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luca_babbi_iss-stoxx_com/Documents/Desktop/Projects/SAMCO/V0_SAMCO/Metrics/Input/"/>
    </mc:Choice>
  </mc:AlternateContent>
  <xr:revisionPtr revIDLastSave="279" documentId="8_{45A11F09-963C-455C-BD78-7A361BEE3F7E}" xr6:coauthVersionLast="47" xr6:coauthVersionMax="47" xr10:uidLastSave="{24B344CE-6C97-4ED3-AEF3-C9DE964AA26A}"/>
  <bookViews>
    <workbookView xWindow="11874" yWindow="-16296" windowWidth="28992" windowHeight="15672" activeTab="5" xr2:uid="{F1802306-F60E-4129-80B2-AE9358AA7EF5}"/>
  </bookViews>
  <sheets>
    <sheet name="ID" sheetId="1" r:id="rId1"/>
    <sheet name="EG" sheetId="2" r:id="rId2"/>
    <sheet name="CN_A" sheetId="6" r:id="rId3"/>
    <sheet name="Deletion" sheetId="8" r:id="rId4"/>
    <sheet name="Recap" sheetId="5" r:id="rId5"/>
    <sheet name="Sheet1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7" i="6" l="1"/>
  <c r="M516" i="6"/>
  <c r="M374" i="6"/>
  <c r="K52" i="5" l="1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E4" i="5"/>
  <c r="C4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K158" i="6"/>
  <c r="J29" i="1" l="1"/>
  <c r="M29" i="1"/>
</calcChain>
</file>

<file path=xl/sharedStrings.xml><?xml version="1.0" encoding="utf-8"?>
<sst xmlns="http://schemas.openxmlformats.org/spreadsheetml/2006/main" count="9296" uniqueCount="5929">
  <si>
    <t>Date</t>
  </si>
  <si>
    <t>ENTITY_QID</t>
  </si>
  <si>
    <t>Country</t>
  </si>
  <si>
    <t>Internal_Number</t>
  </si>
  <si>
    <t>Instrument_Name</t>
  </si>
  <si>
    <t>Free_Float_MCAP_USD_Cutoff_Company</t>
  </si>
  <si>
    <t>Full_MCAP_USD_Cutoff_Company</t>
  </si>
  <si>
    <t>Weight_Cutoff</t>
  </si>
  <si>
    <t>CumWeight_Cutoff</t>
  </si>
  <si>
    <t>E004YQRXX</t>
  </si>
  <si>
    <t>BR</t>
  </si>
  <si>
    <t>BR10IL</t>
  </si>
  <si>
    <t>PETROLEO BRASILEIRO S.A. -PREF</t>
  </si>
  <si>
    <t>E004YQN58</t>
  </si>
  <si>
    <t>E004YR7FY</t>
  </si>
  <si>
    <t>E004YR7B3</t>
  </si>
  <si>
    <t>BR0024</t>
  </si>
  <si>
    <t>Vale SA</t>
  </si>
  <si>
    <t>E004YRDL2</t>
  </si>
  <si>
    <t>BR01UX</t>
  </si>
  <si>
    <t>CIA DE BEBIDA DAS AMERICAS- PR</t>
  </si>
  <si>
    <t>BR10JM</t>
  </si>
  <si>
    <t>VALE S.A. - PREF</t>
  </si>
  <si>
    <t>E004YNL02</t>
  </si>
  <si>
    <t>BR0046</t>
  </si>
  <si>
    <t>Banco do Brasil SA</t>
  </si>
  <si>
    <t>E004YP5ZS</t>
  </si>
  <si>
    <t>BR00CE</t>
  </si>
  <si>
    <t>Souza Cruz SA</t>
  </si>
  <si>
    <t>E004YQ96G</t>
  </si>
  <si>
    <t>BR00EG</t>
  </si>
  <si>
    <t>Cielo SA</t>
  </si>
  <si>
    <t>E004YM86A</t>
  </si>
  <si>
    <t>BR00KM</t>
  </si>
  <si>
    <t>CCR - CIA DE CONCESSOES ROD.</t>
  </si>
  <si>
    <t>E004YRDWB</t>
  </si>
  <si>
    <t>BR00DF</t>
  </si>
  <si>
    <t>Gerdau SA</t>
  </si>
  <si>
    <t>E004YR9TC</t>
  </si>
  <si>
    <t>BR00FH</t>
  </si>
  <si>
    <t>BRF - Brasil Foods SA</t>
  </si>
  <si>
    <t>E004YOSXA</t>
  </si>
  <si>
    <t>BR00AC</t>
  </si>
  <si>
    <t>E004YMUPO</t>
  </si>
  <si>
    <t>BR2015</t>
  </si>
  <si>
    <t>CEMIG</t>
  </si>
  <si>
    <t>BR00LN</t>
  </si>
  <si>
    <t>Redecard SA</t>
  </si>
  <si>
    <t>E004YR8A2</t>
  </si>
  <si>
    <t>BR00MO</t>
  </si>
  <si>
    <t>Tractebel Energia SA</t>
  </si>
  <si>
    <t>E004YON8Q</t>
  </si>
  <si>
    <t>BR00JL</t>
  </si>
  <si>
    <t>Natura Cosmeticos SA</t>
  </si>
  <si>
    <t>E004YMIQ0</t>
  </si>
  <si>
    <t>BR00BD</t>
  </si>
  <si>
    <t>BM&amp;FBovespa SA</t>
  </si>
  <si>
    <t>E004YP34V</t>
  </si>
  <si>
    <t>BR00HJ</t>
  </si>
  <si>
    <t>CPFL Energia SA</t>
  </si>
  <si>
    <t>BR0068</t>
  </si>
  <si>
    <t>OGX Petroleo e Gas Participaco</t>
  </si>
  <si>
    <t>E004YRC3N</t>
  </si>
  <si>
    <t>BR04U0</t>
  </si>
  <si>
    <t>CIA DE SANEAMENTO BASICO SP</t>
  </si>
  <si>
    <t>E004YNK2B</t>
  </si>
  <si>
    <t>BR1025</t>
  </si>
  <si>
    <t>TIM PARTICIPACOES SA</t>
  </si>
  <si>
    <t>E004YQRWY</t>
  </si>
  <si>
    <t>BR10RU</t>
  </si>
  <si>
    <t>ELETROBRAS - PREF</t>
  </si>
  <si>
    <t>E004YRCCW</t>
  </si>
  <si>
    <t>BR00IK</t>
  </si>
  <si>
    <t>JBS SA</t>
  </si>
  <si>
    <t>E004YRDYJ</t>
  </si>
  <si>
    <t>BR10UX</t>
  </si>
  <si>
    <t>E004YRAZN</t>
  </si>
  <si>
    <t>BR008A</t>
  </si>
  <si>
    <t>Cia Siderurgica Nacional SA</t>
  </si>
  <si>
    <t>E004YRBR0</t>
  </si>
  <si>
    <t>BR30AF</t>
  </si>
  <si>
    <t>LOJAS AMERICANAS ON</t>
  </si>
  <si>
    <t>E004YPP4X</t>
  </si>
  <si>
    <t>BR04DJ</t>
  </si>
  <si>
    <t>CIA BRAS DE DISTRIBUICAO</t>
  </si>
  <si>
    <t>E004YRB0V</t>
  </si>
  <si>
    <t>BR02KO</t>
  </si>
  <si>
    <t>COSAN SA INDUSTRIA E COMERCIO</t>
  </si>
  <si>
    <t>E004YSDX5</t>
  </si>
  <si>
    <t>BR00SU</t>
  </si>
  <si>
    <t>Weg SA</t>
  </si>
  <si>
    <t>E004YP6YQ</t>
  </si>
  <si>
    <t>BR028C</t>
  </si>
  <si>
    <t>BR Malls Partic</t>
  </si>
  <si>
    <t>E004YRB3J</t>
  </si>
  <si>
    <t>BR02Y2</t>
  </si>
  <si>
    <t>Embraer</t>
  </si>
  <si>
    <t>E004YN1GP</t>
  </si>
  <si>
    <t>BR10AD</t>
  </si>
  <si>
    <t>AES TIETE S.A.</t>
  </si>
  <si>
    <t>E004YN7MB</t>
  </si>
  <si>
    <t>BR02X1</t>
  </si>
  <si>
    <t>EcoRodovias Infr</t>
  </si>
  <si>
    <t>E004YNN9O</t>
  </si>
  <si>
    <t>BR05LS</t>
  </si>
  <si>
    <t>USIMINAS - PREF</t>
  </si>
  <si>
    <t>BR00OQ</t>
  </si>
  <si>
    <t>Fibria Celulose SA</t>
  </si>
  <si>
    <t>E004YND4H</t>
  </si>
  <si>
    <t>BR046C</t>
  </si>
  <si>
    <t>MULTIPLAN</t>
  </si>
  <si>
    <t>E004YP3SG</t>
  </si>
  <si>
    <t>BR03X2</t>
  </si>
  <si>
    <t>LOJAS RENNER</t>
  </si>
  <si>
    <t>E004YPUS5</t>
  </si>
  <si>
    <t>BR00RT</t>
  </si>
  <si>
    <t>Hypermarcas SA</t>
  </si>
  <si>
    <t>E004YPKEB</t>
  </si>
  <si>
    <t>BR107A</t>
  </si>
  <si>
    <t>BR PROPERTIES S.A.</t>
  </si>
  <si>
    <t>BR01WZ</t>
  </si>
  <si>
    <t>Amil Par</t>
  </si>
  <si>
    <t>E004YQE3M</t>
  </si>
  <si>
    <t>BR04NT</t>
  </si>
  <si>
    <t>Localiza Rnt Car</t>
  </si>
  <si>
    <t>E004YQUTA</t>
  </si>
  <si>
    <t>BR03JO</t>
  </si>
  <si>
    <t>CIA HERING</t>
  </si>
  <si>
    <t>E004YQ678</t>
  </si>
  <si>
    <t>BR0406</t>
  </si>
  <si>
    <t>M Dias Branco</t>
  </si>
  <si>
    <t>E004YPX0F</t>
  </si>
  <si>
    <t>BR206A</t>
  </si>
  <si>
    <t>E004YM8HL</t>
  </si>
  <si>
    <t>BR02OS</t>
  </si>
  <si>
    <t>Cyrela Braz Rlty</t>
  </si>
  <si>
    <t>E004YTAZY</t>
  </si>
  <si>
    <t>BR0428</t>
  </si>
  <si>
    <t>Multiplus</t>
  </si>
  <si>
    <t>E004YRBVP</t>
  </si>
  <si>
    <t>BR10TW</t>
  </si>
  <si>
    <t>CESP</t>
  </si>
  <si>
    <t>BR04AG</t>
  </si>
  <si>
    <t>OHL Brasil</t>
  </si>
  <si>
    <t>E004YPPIH</t>
  </si>
  <si>
    <t>BR02TX</t>
  </si>
  <si>
    <t>Duratex</t>
  </si>
  <si>
    <t>BR02NR</t>
  </si>
  <si>
    <t>CETIP</t>
  </si>
  <si>
    <t>E004YN5WY</t>
  </si>
  <si>
    <t>BR0439</t>
  </si>
  <si>
    <t>MPX ENERGIA SA</t>
  </si>
  <si>
    <t>E004YR30Q</t>
  </si>
  <si>
    <t>BR05AH</t>
  </si>
  <si>
    <t>Totvs</t>
  </si>
  <si>
    <t>E004YNX5Q</t>
  </si>
  <si>
    <t>BR02Z3</t>
  </si>
  <si>
    <t>EDP Brasil</t>
  </si>
  <si>
    <t>E004YR22H</t>
  </si>
  <si>
    <t>BR04KQ</t>
  </si>
  <si>
    <t>Porto Seguro</t>
  </si>
  <si>
    <t>E004YR9ZI</t>
  </si>
  <si>
    <t>BR03DI</t>
  </si>
  <si>
    <t>Metal Gerdau</t>
  </si>
  <si>
    <t>E004YMV5V</t>
  </si>
  <si>
    <t>BR026A</t>
  </si>
  <si>
    <t>Bradespar</t>
  </si>
  <si>
    <t>E004YSDX1</t>
  </si>
  <si>
    <t>BR049F</t>
  </si>
  <si>
    <t>Odontoprev</t>
  </si>
  <si>
    <t>E004YNQYW</t>
  </si>
  <si>
    <t>BR045B</t>
  </si>
  <si>
    <t>MRV ENGENHARIA</t>
  </si>
  <si>
    <t>E004YM4NC</t>
  </si>
  <si>
    <t>BR02LP</t>
  </si>
  <si>
    <t>CIA DE SANEAMENTO MG</t>
  </si>
  <si>
    <t>E004YQ1KU</t>
  </si>
  <si>
    <t>BR109C</t>
  </si>
  <si>
    <t>KLABIN S.A. - PREF</t>
  </si>
  <si>
    <t>E004YPE16</t>
  </si>
  <si>
    <t>BR20BF</t>
  </si>
  <si>
    <t>QUALICORP ON</t>
  </si>
  <si>
    <t>E004YMHFJ</t>
  </si>
  <si>
    <t>BR03TY</t>
  </si>
  <si>
    <t>LIGHT</t>
  </si>
  <si>
    <t>E004YQE8Q</t>
  </si>
  <si>
    <t>BR02JN</t>
  </si>
  <si>
    <t>COPEL - CIA PR DE ENERGIA</t>
  </si>
  <si>
    <t>E004YRBVO</t>
  </si>
  <si>
    <t>BR027B</t>
  </si>
  <si>
    <t>Braskem</t>
  </si>
  <si>
    <t>E004YOUSO</t>
  </si>
  <si>
    <t>BR00UW</t>
  </si>
  <si>
    <t>PDG Realty SA Empreendimentos</t>
  </si>
  <si>
    <t>BR10SV</t>
  </si>
  <si>
    <t>ANHANGUERA EDU PARTICIPACOES</t>
  </si>
  <si>
    <t>E004YPXSP</t>
  </si>
  <si>
    <t>BR01TW</t>
  </si>
  <si>
    <t>Marisa Lojas</t>
  </si>
  <si>
    <t>E004YO4M8</t>
  </si>
  <si>
    <t>BR152A</t>
  </si>
  <si>
    <t>SUL AMERICA UNITS</t>
  </si>
  <si>
    <t>E004YR6F0</t>
  </si>
  <si>
    <t>BR02PT</t>
  </si>
  <si>
    <t>DIAGN AMERICA</t>
  </si>
  <si>
    <t>BR10FI</t>
  </si>
  <si>
    <t>TRAN PAULIST</t>
  </si>
  <si>
    <t>E004YMMB1</t>
  </si>
  <si>
    <t>BR13MS</t>
  </si>
  <si>
    <t>JHSF PARTICIPACOES ON</t>
  </si>
  <si>
    <t>E004YQ1ZU</t>
  </si>
  <si>
    <t>BR0417</t>
  </si>
  <si>
    <t>MMX MINERACAO</t>
  </si>
  <si>
    <t>E004YMY47</t>
  </si>
  <si>
    <t>BR10BE</t>
  </si>
  <si>
    <t>BANRISUL</t>
  </si>
  <si>
    <t>E004YP4CK</t>
  </si>
  <si>
    <t>BR902D</t>
  </si>
  <si>
    <t>GUARARAPES ON</t>
  </si>
  <si>
    <t>E004YQ5FC</t>
  </si>
  <si>
    <t>BR04BH</t>
  </si>
  <si>
    <t>OSX Brasil</t>
  </si>
  <si>
    <t>E004YTC5D</t>
  </si>
  <si>
    <t>BR705E</t>
  </si>
  <si>
    <t>AREZZO INDUSTRIA E ON</t>
  </si>
  <si>
    <t>E004YTV8L</t>
  </si>
  <si>
    <t>BR10VY</t>
  </si>
  <si>
    <t>QGEP PARTICIPACOES S.A.</t>
  </si>
  <si>
    <t>E004YOPUL</t>
  </si>
  <si>
    <t>BR209D</t>
  </si>
  <si>
    <t>YDUQS PARTICIPACOES ON</t>
  </si>
  <si>
    <t>E004YNMS5</t>
  </si>
  <si>
    <t>BR307C</t>
  </si>
  <si>
    <t>SAO PAULO ALPARGATAS PN</t>
  </si>
  <si>
    <t>E004YODYG</t>
  </si>
  <si>
    <t>BR1137</t>
  </si>
  <si>
    <t>SIMPAR ON</t>
  </si>
  <si>
    <t>E004YPXU3</t>
  </si>
  <si>
    <t>BR906H</t>
  </si>
  <si>
    <t>ALIANSCE SONAE SHOPPING CENTERS ON</t>
  </si>
  <si>
    <t>BR15BJ</t>
  </si>
  <si>
    <t>MAGNESITA REFRATARIOS ON PF.SHS.</t>
  </si>
  <si>
    <t>BR1058</t>
  </si>
  <si>
    <t>ELETROPAULO - PREF</t>
  </si>
  <si>
    <t>E004YPHGP</t>
  </si>
  <si>
    <t>BR15CK</t>
  </si>
  <si>
    <t>RTOQ.COME.CFEC.DE RUA.LE LIS BLANC ON</t>
  </si>
  <si>
    <t>BR10QT</t>
  </si>
  <si>
    <t>HRT PETROLEO</t>
  </si>
  <si>
    <t>Upper_GMSR</t>
  </si>
  <si>
    <t>Lower_GMSR</t>
  </si>
  <si>
    <t>Last_Company</t>
  </si>
  <si>
    <t>Left_Limit</t>
  </si>
  <si>
    <t>Right_Limit</t>
  </si>
  <si>
    <t>CumWeight</t>
  </si>
  <si>
    <t>In_BETWEEN</t>
  </si>
  <si>
    <t>E004YQY25</t>
  </si>
  <si>
    <t>CL</t>
  </si>
  <si>
    <t>CL001Y</t>
  </si>
  <si>
    <t>SACI Falabella</t>
  </si>
  <si>
    <t>E004YOKL8</t>
  </si>
  <si>
    <t>CL002Z</t>
  </si>
  <si>
    <t>Empresas COPEC SA</t>
  </si>
  <si>
    <t>E004YRDA1</t>
  </si>
  <si>
    <t>CL0041</t>
  </si>
  <si>
    <t>Empresa Nacional de Electricid</t>
  </si>
  <si>
    <t>E004YPT39</t>
  </si>
  <si>
    <t>CL0052</t>
  </si>
  <si>
    <t>Cencosud SA</t>
  </si>
  <si>
    <t>E004YR73N</t>
  </si>
  <si>
    <t>CL0030</t>
  </si>
  <si>
    <t>Enersis SA</t>
  </si>
  <si>
    <t>E004YRDB1</t>
  </si>
  <si>
    <t>CL0063</t>
  </si>
  <si>
    <t>Empresas CMPC SA</t>
  </si>
  <si>
    <t>E004YMWEC</t>
  </si>
  <si>
    <t>CL0074</t>
  </si>
  <si>
    <t>E004YRA6I</t>
  </si>
  <si>
    <t>CL00B8</t>
  </si>
  <si>
    <t>Sociedad Quimica y Minera de C</t>
  </si>
  <si>
    <t>E004YRBO1</t>
  </si>
  <si>
    <t>CL0096</t>
  </si>
  <si>
    <t>CAP SA</t>
  </si>
  <si>
    <t>E004YOERI</t>
  </si>
  <si>
    <t>CL00C9</t>
  </si>
  <si>
    <t>Colbun SA</t>
  </si>
  <si>
    <t>E004YOCY7</t>
  </si>
  <si>
    <t>CL00FC</t>
  </si>
  <si>
    <t>ENTEL Chile SA</t>
  </si>
  <si>
    <t>E004YRC0Z</t>
  </si>
  <si>
    <t>CL00EB</t>
  </si>
  <si>
    <t>AES Gener SA</t>
  </si>
  <si>
    <t>E004YMAJO</t>
  </si>
  <si>
    <t>CL00GD</t>
  </si>
  <si>
    <t>Cia Cervecerias Unidas SA</t>
  </si>
  <si>
    <t>E004YMC9J</t>
  </si>
  <si>
    <t>CL00KH</t>
  </si>
  <si>
    <t>Corpbanca</t>
  </si>
  <si>
    <t>E004YRAFI</t>
  </si>
  <si>
    <t>CL00LI</t>
  </si>
  <si>
    <t>E.CL SA</t>
  </si>
  <si>
    <t>E004YRBRM</t>
  </si>
  <si>
    <t>CL00QN</t>
  </si>
  <si>
    <t>Embotelladora Andina SA</t>
  </si>
  <si>
    <t>CL1031</t>
  </si>
  <si>
    <t>CFR PHARMACEUTICALS S.A.</t>
  </si>
  <si>
    <t>E004YMXD8</t>
  </si>
  <si>
    <t>CL00MJ</t>
  </si>
  <si>
    <t>Ripley Corp SA</t>
  </si>
  <si>
    <t>E004YMW6E</t>
  </si>
  <si>
    <t>CL00PM</t>
  </si>
  <si>
    <t>Vina Concha y Toro SA</t>
  </si>
  <si>
    <t>E004YR9OS</t>
  </si>
  <si>
    <t>CZ</t>
  </si>
  <si>
    <t>CEZ</t>
  </si>
  <si>
    <t>E004YR9QP</t>
  </si>
  <si>
    <t>KOMERCNI BANKA</t>
  </si>
  <si>
    <t>TELEFONICA O2 CZ</t>
  </si>
  <si>
    <t>E004YRAAZ</t>
  </si>
  <si>
    <t>ID</t>
  </si>
  <si>
    <t>ID002X</t>
  </si>
  <si>
    <t>Astra International Tbk PT</t>
  </si>
  <si>
    <t>E004YMDDC</t>
  </si>
  <si>
    <t>ID00D8</t>
  </si>
  <si>
    <t>Unilever Indonesia Tbk PT</t>
  </si>
  <si>
    <t>E004YOZGI</t>
  </si>
  <si>
    <t>ID0072</t>
  </si>
  <si>
    <t>Bank Central Asia Tbk PT</t>
  </si>
  <si>
    <t>E004YRDUM</t>
  </si>
  <si>
    <t>ID003Y</t>
  </si>
  <si>
    <t>Telekomunikasi Indonesia Tbk P</t>
  </si>
  <si>
    <t>E004YQ1L1</t>
  </si>
  <si>
    <t>ID004Z</t>
  </si>
  <si>
    <t>Bank Mandiri Tbk PT</t>
  </si>
  <si>
    <t>E004YNWAO</t>
  </si>
  <si>
    <t>ID0050</t>
  </si>
  <si>
    <t>Bank Rakyat Indonesia</t>
  </si>
  <si>
    <t>E004YPCSC</t>
  </si>
  <si>
    <t>ID00FA</t>
  </si>
  <si>
    <t>Gudang Garam Tbk PT</t>
  </si>
  <si>
    <t>E004YNBO0</t>
  </si>
  <si>
    <t>ID0061</t>
  </si>
  <si>
    <t>Perusahaan Gas Negara PT</t>
  </si>
  <si>
    <t>E004YN0O9</t>
  </si>
  <si>
    <t>ID0094</t>
  </si>
  <si>
    <t>United Tractors Tbk PT</t>
  </si>
  <si>
    <t>E004YMXSW</t>
  </si>
  <si>
    <t>ID00C7</t>
  </si>
  <si>
    <t>Indocement Tunggal Prakarsa Tb</t>
  </si>
  <si>
    <t>E004YM2DQ</t>
  </si>
  <si>
    <t>ID00A5</t>
  </si>
  <si>
    <t>Semen Gresik Persero Tbk PT</t>
  </si>
  <si>
    <t>E004YOBHZ</t>
  </si>
  <si>
    <t>ID00B6</t>
  </si>
  <si>
    <t>BNI Tbk PT</t>
  </si>
  <si>
    <t>E004YOZCP</t>
  </si>
  <si>
    <t>ID00GB</t>
  </si>
  <si>
    <t>Bank Danamon Indonesia Tbk PT</t>
  </si>
  <si>
    <t>E004YOI0D</t>
  </si>
  <si>
    <t>ID00ID</t>
  </si>
  <si>
    <t>Indofood Sukses Makmur Tbk PT</t>
  </si>
  <si>
    <t>E004YOR1O</t>
  </si>
  <si>
    <t>ID00RM</t>
  </si>
  <si>
    <t>Charoen Pokphand Indonesia Tbk</t>
  </si>
  <si>
    <t>E004YN8YU</t>
  </si>
  <si>
    <t>ID0083</t>
  </si>
  <si>
    <t>Adaro Energy Tbk PT</t>
  </si>
  <si>
    <t>E004YSI2X</t>
  </si>
  <si>
    <t>ID00JE</t>
  </si>
  <si>
    <t>Indo Tambangraya Megah PT</t>
  </si>
  <si>
    <t>E004YNCJB</t>
  </si>
  <si>
    <t>ID00MH</t>
  </si>
  <si>
    <t>Kalbe Farma Tbk PT</t>
  </si>
  <si>
    <t>E004YPW59</t>
  </si>
  <si>
    <t>ID00PK</t>
  </si>
  <si>
    <t>Jasa Marga PT</t>
  </si>
  <si>
    <t>E004YS8BA</t>
  </si>
  <si>
    <t>ID20OL</t>
  </si>
  <si>
    <t>INDOFOOD CBP SUKSES MKM.</t>
  </si>
  <si>
    <t>E004YPSTV</t>
  </si>
  <si>
    <t>ID00KF</t>
  </si>
  <si>
    <t>Astra Agro Lestari Tbk PT</t>
  </si>
  <si>
    <t>E004YSI3T</t>
  </si>
  <si>
    <t>ID00HC</t>
  </si>
  <si>
    <t>Tambang Batubara Bukit Asam Tb</t>
  </si>
  <si>
    <t>E004YN224</t>
  </si>
  <si>
    <t>ID20EB</t>
  </si>
  <si>
    <t>MEDIA NUSNT.CITRA</t>
  </si>
  <si>
    <t>E004YQR3I</t>
  </si>
  <si>
    <t>ID2041</t>
  </si>
  <si>
    <t>GLOBAL MEDIACOM</t>
  </si>
  <si>
    <t>E004YQORA</t>
  </si>
  <si>
    <t>ID00E9</t>
  </si>
  <si>
    <t>INCO</t>
  </si>
  <si>
    <t>E004YQH63</t>
  </si>
  <si>
    <t>ID20RO</t>
  </si>
  <si>
    <t>SALIM IVOMAS PRATAMA</t>
  </si>
  <si>
    <t>E004YR7YB</t>
  </si>
  <si>
    <t>ID00QL</t>
  </si>
  <si>
    <t>HOLCIM INDONESIA</t>
  </si>
  <si>
    <t>E004YR9HB</t>
  </si>
  <si>
    <t>ID102Y</t>
  </si>
  <si>
    <t>LIPPO KARAWACI</t>
  </si>
  <si>
    <t>E004YO2Y8</t>
  </si>
  <si>
    <t>ID20XU</t>
  </si>
  <si>
    <t>TOWER BERSAMA INFR.</t>
  </si>
  <si>
    <t>E004YOG85</t>
  </si>
  <si>
    <t>ID20IF</t>
  </si>
  <si>
    <t>BUMI SERPONG DAMAI</t>
  </si>
  <si>
    <t>E004YRE3N</t>
  </si>
  <si>
    <t>ID00UP</t>
  </si>
  <si>
    <t>PP LONDON SUMATRA INDONESIA</t>
  </si>
  <si>
    <t>ID103Z</t>
  </si>
  <si>
    <t>HARUM ENERGY</t>
  </si>
  <si>
    <t>E004YON5L</t>
  </si>
  <si>
    <t>ID11TQ</t>
  </si>
  <si>
    <t>INDOMOBIL SUKSES INTSL.</t>
  </si>
  <si>
    <t>E004YRDTQ</t>
  </si>
  <si>
    <t>ID00LG</t>
  </si>
  <si>
    <t>BUMI RESOURCES</t>
  </si>
  <si>
    <t>E004YOSWV</t>
  </si>
  <si>
    <t>ID20QN</t>
  </si>
  <si>
    <t>GARUDA INDO.(PERSERO)</t>
  </si>
  <si>
    <t>E004YNQED</t>
  </si>
  <si>
    <t>ID202Z</t>
  </si>
  <si>
    <t>AKR CORPORINDO</t>
  </si>
  <si>
    <t>E004YPP92</t>
  </si>
  <si>
    <t>ID00ZU</t>
  </si>
  <si>
    <t>MNC INVESTAMA</t>
  </si>
  <si>
    <t>E004YM2A1</t>
  </si>
  <si>
    <t>ID00OJ</t>
  </si>
  <si>
    <t>Aneka Tambang Tbk PT</t>
  </si>
  <si>
    <t>E004YPSL3</t>
  </si>
  <si>
    <t>ID00TO</t>
  </si>
  <si>
    <t>BANK TABUNGAN NEGARA</t>
  </si>
  <si>
    <t>ID1196</t>
  </si>
  <si>
    <t>INDOSIAR KARYA MEDIA</t>
  </si>
  <si>
    <t>E004YR9CC</t>
  </si>
  <si>
    <t>ID2074</t>
  </si>
  <si>
    <t>MITRA ADIPERKASA</t>
  </si>
  <si>
    <t>E004YPMAT</t>
  </si>
  <si>
    <t>ID0140</t>
  </si>
  <si>
    <t>PAKUWON JATI</t>
  </si>
  <si>
    <t>E004YQG3A</t>
  </si>
  <si>
    <t>ID20PM</t>
  </si>
  <si>
    <t>KRAKATAU STEEL (PRO.)</t>
  </si>
  <si>
    <t>E004YOP0Y</t>
  </si>
  <si>
    <t>ID20DA</t>
  </si>
  <si>
    <t>SUMMARECON AGUNG</t>
  </si>
  <si>
    <t>E004YP0EM</t>
  </si>
  <si>
    <t>ID0151</t>
  </si>
  <si>
    <t>JAPFA COMFEED INDONESIA</t>
  </si>
  <si>
    <t>E004YNNF3</t>
  </si>
  <si>
    <t>ID20NK</t>
  </si>
  <si>
    <t>BANK PMBGN.DJB.DAN BAT.</t>
  </si>
  <si>
    <t>E004YPR3W</t>
  </si>
  <si>
    <t>ID20A7</t>
  </si>
  <si>
    <t>CIPUTRA DEVELOPMENT</t>
  </si>
  <si>
    <t>ID12DB</t>
  </si>
  <si>
    <t>BNO.LUMBUNG ENERGI &amp;MTL.</t>
  </si>
  <si>
    <t>E004YQJLH</t>
  </si>
  <si>
    <t>ID20GD</t>
  </si>
  <si>
    <t>ALAM SUTERA REALTY</t>
  </si>
  <si>
    <t>E004YRDTA</t>
  </si>
  <si>
    <t>ID101X</t>
  </si>
  <si>
    <t>GAJAH TUNGGAL</t>
  </si>
  <si>
    <t>E004YMPIJ</t>
  </si>
  <si>
    <t>ID00SN</t>
  </si>
  <si>
    <t>Indika Energy Tbk PT</t>
  </si>
  <si>
    <t>E004YM7ZB</t>
  </si>
  <si>
    <t>ID20MJ</t>
  </si>
  <si>
    <t>TRADA MARITIME</t>
  </si>
  <si>
    <t>E004YSI3M</t>
  </si>
  <si>
    <t>ID20TQ</t>
  </si>
  <si>
    <t>RAMAYANA LESTARI SENTOSA</t>
  </si>
  <si>
    <t>E004YM647</t>
  </si>
  <si>
    <t>ID20YV</t>
  </si>
  <si>
    <t>MATAHARI PUTRA PRIMA</t>
  </si>
  <si>
    <t>E004YOPXQ</t>
  </si>
  <si>
    <t>ID20WT</t>
  </si>
  <si>
    <t>AGUNG PODOMORO LAND</t>
  </si>
  <si>
    <t>E004YN7UE</t>
  </si>
  <si>
    <t>ID001W</t>
  </si>
  <si>
    <t>TIMAH</t>
  </si>
  <si>
    <t>E004YPSLH</t>
  </si>
  <si>
    <t>ID3031</t>
  </si>
  <si>
    <t>WIJAYA KARYA</t>
  </si>
  <si>
    <t>E004YP4S9</t>
  </si>
  <si>
    <t>ID11GD</t>
  </si>
  <si>
    <t>HEXINDO ADIPERKASA</t>
  </si>
  <si>
    <t>E004YTXMM</t>
  </si>
  <si>
    <t>ID80GJ</t>
  </si>
  <si>
    <t>ERAJAYA SWASEMBADA</t>
  </si>
  <si>
    <t>E004YNV3G</t>
  </si>
  <si>
    <t>ID10PL</t>
  </si>
  <si>
    <t>SENTUL CITY</t>
  </si>
  <si>
    <t>E004YMNOX</t>
  </si>
  <si>
    <t>ID4054</t>
  </si>
  <si>
    <t>EAGLE HIGH PLANTATIONS</t>
  </si>
  <si>
    <t>E004YM1PW</t>
  </si>
  <si>
    <t>ID00YT</t>
  </si>
  <si>
    <t>INDAH KIAT PULP &amp; PAPER</t>
  </si>
  <si>
    <t>E004YOYFM</t>
  </si>
  <si>
    <t>ID201Y</t>
  </si>
  <si>
    <t>MEDCO ENERGI INTL.</t>
  </si>
  <si>
    <t>ID20UR</t>
  </si>
  <si>
    <t>SURYA SEMESTA INTERNUSA</t>
  </si>
  <si>
    <t>E004YOE5P</t>
  </si>
  <si>
    <t>ID4043</t>
  </si>
  <si>
    <t>BANK KB BUKOPIN</t>
  </si>
  <si>
    <t>E004YOH9K</t>
  </si>
  <si>
    <t>ID121Z</t>
  </si>
  <si>
    <t>SAMPOERNA AGRO</t>
  </si>
  <si>
    <t>E004YQVTK</t>
  </si>
  <si>
    <t>ID2030</t>
  </si>
  <si>
    <t>CITRA MARGA NUSAPHALA PERSADA</t>
  </si>
  <si>
    <t>E004YNC1H</t>
  </si>
  <si>
    <t>ID10IE</t>
  </si>
  <si>
    <t>ENERGI MEGA PERSADA</t>
  </si>
  <si>
    <t>E004YMV97</t>
  </si>
  <si>
    <t>ID010W</t>
  </si>
  <si>
    <t>KAWASAN INDRI.JABABEKA</t>
  </si>
  <si>
    <t>E004YOZG1</t>
  </si>
  <si>
    <t>ID30EC</t>
  </si>
  <si>
    <t>PANIN FINANCIAL</t>
  </si>
  <si>
    <t>ID1231</t>
  </si>
  <si>
    <t>CIPUTRA PROPERTY</t>
  </si>
  <si>
    <t>E004YSI3J</t>
  </si>
  <si>
    <t>ID6034</t>
  </si>
  <si>
    <t>BISI INTERNATIONAL</t>
  </si>
  <si>
    <t>E004YM76Z</t>
  </si>
  <si>
    <t>ID11QN</t>
  </si>
  <si>
    <t>MODERNLAND REALTY</t>
  </si>
  <si>
    <t>E004YOTI8</t>
  </si>
  <si>
    <t>ID12HF</t>
  </si>
  <si>
    <t>METROPOLITAN LAND</t>
  </si>
  <si>
    <t>E004YPV3I</t>
  </si>
  <si>
    <t>ID1174</t>
  </si>
  <si>
    <t>INTILAND DEVELOPMENT</t>
  </si>
  <si>
    <t>E004YSI1X</t>
  </si>
  <si>
    <t>ID10VR</t>
  </si>
  <si>
    <t>NUSANTARA INFRASTRUCTURE</t>
  </si>
  <si>
    <t>E004YMUMB</t>
  </si>
  <si>
    <t>ID013Z</t>
  </si>
  <si>
    <t>PP (PERSERO)</t>
  </si>
  <si>
    <t>E004YOOVL</t>
  </si>
  <si>
    <t>ID7013</t>
  </si>
  <si>
    <t>TUNAS BARU LAMPUNG</t>
  </si>
  <si>
    <t>E004YNPX2</t>
  </si>
  <si>
    <t>ID1163</t>
  </si>
  <si>
    <t>BAKRIELAND DEVELOPMENT</t>
  </si>
  <si>
    <t>E004YQKIF</t>
  </si>
  <si>
    <t>ID10D9</t>
  </si>
  <si>
    <t>DELTA DUNIA MAKMUR</t>
  </si>
  <si>
    <t>E004YNBSM</t>
  </si>
  <si>
    <t>ID20C9</t>
  </si>
  <si>
    <t>BAKRIE SUMATERA PLTNS.</t>
  </si>
  <si>
    <t>Size</t>
  </si>
  <si>
    <t>Standard</t>
  </si>
  <si>
    <t>E004YSFIP</t>
  </si>
  <si>
    <t>EG</t>
  </si>
  <si>
    <t>EG2051</t>
  </si>
  <si>
    <t>EASTERN TOBACCO</t>
  </si>
  <si>
    <t>E004YRWO1</t>
  </si>
  <si>
    <t>EG2040</t>
  </si>
  <si>
    <t>ELSWEDY ELECTRIC</t>
  </si>
  <si>
    <t>E004YSFJD</t>
  </si>
  <si>
    <t>EG20EA</t>
  </si>
  <si>
    <t>ABOU KIR FERTILIZERS</t>
  </si>
  <si>
    <t>E004YSFJ7</t>
  </si>
  <si>
    <t>EG005Z</t>
  </si>
  <si>
    <t>Talaat Moustafa Group</t>
  </si>
  <si>
    <t>E004YM8LP</t>
  </si>
  <si>
    <t>EG0060</t>
  </si>
  <si>
    <t>TELECOM EGYPT</t>
  </si>
  <si>
    <t>E004YM84E</t>
  </si>
  <si>
    <t>EG003X</t>
  </si>
  <si>
    <t>Global Telecom Holding</t>
  </si>
  <si>
    <t>E004YSFJM</t>
  </si>
  <si>
    <t>EG00B5</t>
  </si>
  <si>
    <t>ALEXANDRIA MRL.OILS</t>
  </si>
  <si>
    <t>E004YQNG2</t>
  </si>
  <si>
    <t>EG0071</t>
  </si>
  <si>
    <t>EFG-HERMES</t>
  </si>
  <si>
    <t>E004YSFJI</t>
  </si>
  <si>
    <t>EG2062</t>
  </si>
  <si>
    <t>SIDI KERIR PETROCHEM.</t>
  </si>
  <si>
    <t>E004YP5M7</t>
  </si>
  <si>
    <t>EG00C6</t>
  </si>
  <si>
    <t>JUHAYNA FOOD INDS.</t>
  </si>
  <si>
    <t>E004YSFIQ</t>
  </si>
  <si>
    <t>EG20KG</t>
  </si>
  <si>
    <t>MEDINET NASR HOUSING</t>
  </si>
  <si>
    <t>UpperGMSR</t>
  </si>
  <si>
    <t>LowerGMSR</t>
  </si>
  <si>
    <t>Left</t>
  </si>
  <si>
    <t>Right</t>
  </si>
  <si>
    <t>E004YRE19</t>
  </si>
  <si>
    <t>CN</t>
  </si>
  <si>
    <t>China Mobile Ltd.</t>
  </si>
  <si>
    <t>E004YQE4O</t>
  </si>
  <si>
    <t>CN0010</t>
  </si>
  <si>
    <t>China Construction Bank Corp</t>
  </si>
  <si>
    <t>E004YR982</t>
  </si>
  <si>
    <t>CNOOC Ltd.</t>
  </si>
  <si>
    <t>E004YQLJ0</t>
  </si>
  <si>
    <t>CN0021</t>
  </si>
  <si>
    <t>ICBC</t>
  </si>
  <si>
    <t>E004YRCYP</t>
  </si>
  <si>
    <t>China Unicom (Hong Kong) Ltd.</t>
  </si>
  <si>
    <t>E004YRAGE</t>
  </si>
  <si>
    <t>BOC Hong Kong (Holdings) Ltd.</t>
  </si>
  <si>
    <t>E004YM2HT</t>
  </si>
  <si>
    <t>CN0032</t>
  </si>
  <si>
    <t>Bank of China Ltd</t>
  </si>
  <si>
    <t>E004YRCWM</t>
  </si>
  <si>
    <t>CN0065</t>
  </si>
  <si>
    <t>PetroChina Co Ltd</t>
  </si>
  <si>
    <t>E004YMZMN</t>
  </si>
  <si>
    <t>CN0076</t>
  </si>
  <si>
    <t>Ping An Insurance Group Co of</t>
  </si>
  <si>
    <t>E004YR9W4</t>
  </si>
  <si>
    <t>CN0043</t>
  </si>
  <si>
    <t>China Life Insurance Co Ltd</t>
  </si>
  <si>
    <t>E004YPZFI</t>
  </si>
  <si>
    <t>CN0054</t>
  </si>
  <si>
    <t>Bank of Communications Co Ltd</t>
  </si>
  <si>
    <t>E004YP5Z7</t>
  </si>
  <si>
    <t>China Overseas Land &amp; Investme</t>
  </si>
  <si>
    <t>E004YNUJC</t>
  </si>
  <si>
    <t>CN8CGZ</t>
  </si>
  <si>
    <t>WANT WANT CHINA HOLDINGS</t>
  </si>
  <si>
    <t>E004YRDDT</t>
  </si>
  <si>
    <t>CN0098</t>
  </si>
  <si>
    <t>China Petroleum &amp; Chemical Cor</t>
  </si>
  <si>
    <t>E004YNRTG</t>
  </si>
  <si>
    <t>Kunlun Energy Co. Ltd.</t>
  </si>
  <si>
    <t>E004YQZZR</t>
  </si>
  <si>
    <t>CN00A9</t>
  </si>
  <si>
    <t>China Shenhua Energy Co Ltd</t>
  </si>
  <si>
    <t>E004YOMXW</t>
  </si>
  <si>
    <t>CN8EF0</t>
  </si>
  <si>
    <t>SUN ART RETAIL GROUP</t>
  </si>
  <si>
    <t>E004YP17E</t>
  </si>
  <si>
    <t>CN0087</t>
  </si>
  <si>
    <t>Agricultural Bank of China Ltd</t>
  </si>
  <si>
    <t>E004YQS2D</t>
  </si>
  <si>
    <t>China Resources Land Ltd.</t>
  </si>
  <si>
    <t>E004YN7SJ</t>
  </si>
  <si>
    <t>China Resources Power Holdings</t>
  </si>
  <si>
    <t>E004YP8KB</t>
  </si>
  <si>
    <t>Lenovo Group Ltd.</t>
  </si>
  <si>
    <t>E004YR9B0</t>
  </si>
  <si>
    <t>CN00ED</t>
  </si>
  <si>
    <t>China Telecom Corp Ltd</t>
  </si>
  <si>
    <t>E004YNOO9</t>
  </si>
  <si>
    <t>Beijing Enterprises Holdings L</t>
  </si>
  <si>
    <t>E004YN90W</t>
  </si>
  <si>
    <t>CN8D8S</t>
  </si>
  <si>
    <t>LONGFOR GROUP HOLDINGS</t>
  </si>
  <si>
    <t>E004YOLQL</t>
  </si>
  <si>
    <t>China Resources Enterprise Ltd</t>
  </si>
  <si>
    <t>E004YO1HI</t>
  </si>
  <si>
    <t>CN00DC</t>
  </si>
  <si>
    <t>China Citic Bank Corp Ltd</t>
  </si>
  <si>
    <t>E004YRB6B</t>
  </si>
  <si>
    <t>China Merchants Holdings Inter</t>
  </si>
  <si>
    <t>E004YQRFC</t>
  </si>
  <si>
    <t>CN00CB</t>
  </si>
  <si>
    <t>China Pacific Insurance Group</t>
  </si>
  <si>
    <t>E004YQRYZ</t>
  </si>
  <si>
    <t>CN00BA</t>
  </si>
  <si>
    <t>China Merchants Bank Co Ltd</t>
  </si>
  <si>
    <t>E004YQ6CU</t>
  </si>
  <si>
    <t>B01B1L</t>
  </si>
  <si>
    <t>China Mengniu Dairy Co. Ltd.</t>
  </si>
  <si>
    <t>E004YRCWI</t>
  </si>
  <si>
    <t>HK00RS</t>
  </si>
  <si>
    <t>BRILLIANCE CHINA AUTV. HDG.</t>
  </si>
  <si>
    <t>E004YM8BL</t>
  </si>
  <si>
    <t>CN1I6O</t>
  </si>
  <si>
    <t>CHINA MINSHENG BANKING H</t>
  </si>
  <si>
    <t>E004YRAAF</t>
  </si>
  <si>
    <t>Guangdong Investment Ltd.</t>
  </si>
  <si>
    <t>E004YQU1Z</t>
  </si>
  <si>
    <t>CN0P1P</t>
  </si>
  <si>
    <t>PICC P&amp;C</t>
  </si>
  <si>
    <t>E004YRDUW</t>
  </si>
  <si>
    <t>CITIC Pacific Ltd.</t>
  </si>
  <si>
    <t>E004YOPOO</t>
  </si>
  <si>
    <t>HK00UV</t>
  </si>
  <si>
    <t>CHINA RESOURCES GAS GP.</t>
  </si>
  <si>
    <t>E004YMBGQ</t>
  </si>
  <si>
    <t>HK0102</t>
  </si>
  <si>
    <t>CHINA STE.CON.INTL.HDG.</t>
  </si>
  <si>
    <t>E004YP932</t>
  </si>
  <si>
    <t>CN0OCZ</t>
  </si>
  <si>
    <t>Dongfeng Group</t>
  </si>
  <si>
    <t>E004YQMLZ</t>
  </si>
  <si>
    <t>CN247C</t>
  </si>
  <si>
    <t>INNER MONGOLIA YITAI COAL 'B'</t>
  </si>
  <si>
    <t>E004YOUDV</t>
  </si>
  <si>
    <t>TSINGTAO BREWERY H</t>
  </si>
  <si>
    <t>E004YPWGY</t>
  </si>
  <si>
    <t>CN00FE</t>
  </si>
  <si>
    <t>China Coal Energy Co Ltd</t>
  </si>
  <si>
    <t>E004YRAKG</t>
  </si>
  <si>
    <t>CN0OUH</t>
  </si>
  <si>
    <t>China Communictn</t>
  </si>
  <si>
    <t>E004YMSW3</t>
  </si>
  <si>
    <t>Cosco Pacific Ltd.</t>
  </si>
  <si>
    <t>E004YRDGD</t>
  </si>
  <si>
    <t>ANHUI CONCH CEMENT H</t>
  </si>
  <si>
    <t>E004YNHAM</t>
  </si>
  <si>
    <t>CN268F</t>
  </si>
  <si>
    <t>NEW CHINA LIFE INSURANCE 'H'</t>
  </si>
  <si>
    <t>E004YO0Z5</t>
  </si>
  <si>
    <t>CN8C0J</t>
  </si>
  <si>
    <t>FOSUN INTERNATIONAL</t>
  </si>
  <si>
    <t>E004YNJUY</t>
  </si>
  <si>
    <t>JIANGXI COPPER H</t>
  </si>
  <si>
    <t>E004YR05V</t>
  </si>
  <si>
    <t>HK18U4</t>
  </si>
  <si>
    <t>HUI XIAN REIT.TST.</t>
  </si>
  <si>
    <t>E004YRC7Z</t>
  </si>
  <si>
    <t>Shanghai Industrial Holdings L</t>
  </si>
  <si>
    <t>E004YP8K6</t>
  </si>
  <si>
    <t>PH227</t>
  </si>
  <si>
    <t>CHINA RESOURCES CMT.HDG.</t>
  </si>
  <si>
    <t>E004YRBO3</t>
  </si>
  <si>
    <t>YANZHOU COAL MINING H</t>
  </si>
  <si>
    <t>E004YPXO7</t>
  </si>
  <si>
    <t>CHINA FOODS</t>
  </si>
  <si>
    <t>E004YRCP4</t>
  </si>
  <si>
    <t>B04KNF</t>
  </si>
  <si>
    <t>AIR CHINA H</t>
  </si>
  <si>
    <t>E004YR1M6</t>
  </si>
  <si>
    <t>CN0Q2R</t>
  </si>
  <si>
    <t>China National</t>
  </si>
  <si>
    <t>E004YQ227</t>
  </si>
  <si>
    <t>PH047</t>
  </si>
  <si>
    <t>FRANSHION PROPS.(CHINA)</t>
  </si>
  <si>
    <t>E004YPBHX</t>
  </si>
  <si>
    <t>CN0OQD</t>
  </si>
  <si>
    <t>Sinopharm Group</t>
  </si>
  <si>
    <t>PH101</t>
  </si>
  <si>
    <t>Sino-Ocean Land Holdings Ltd.</t>
  </si>
  <si>
    <t>E004YRBRF</t>
  </si>
  <si>
    <t>HUANENG POWER INTERNATIONAL H</t>
  </si>
  <si>
    <t>E004YR7ZT</t>
  </si>
  <si>
    <t>CHINA OILFIELD SERVICES H</t>
  </si>
  <si>
    <t>E004YMH2D</t>
  </si>
  <si>
    <t>CN8CAT</t>
  </si>
  <si>
    <t>GCL-POLY ENERGY HOLDINGS</t>
  </si>
  <si>
    <t>E004YRJIS</t>
  </si>
  <si>
    <t>CN0P2Q</t>
  </si>
  <si>
    <t>GREAT WALL MOTOR</t>
  </si>
  <si>
    <t>E004YOKXN</t>
  </si>
  <si>
    <t>HK11JM</t>
  </si>
  <si>
    <t>FAR EAST HORIZON</t>
  </si>
  <si>
    <t>E004YQEIJ</t>
  </si>
  <si>
    <t>China Taiping Insurance Holdin</t>
  </si>
  <si>
    <t>E004YNZ7O</t>
  </si>
  <si>
    <t>E004YN18M</t>
  </si>
  <si>
    <t>China Everbright Ltd.</t>
  </si>
  <si>
    <t>E004YOU1K</t>
  </si>
  <si>
    <t>CN1044</t>
  </si>
  <si>
    <t>Weigao Group</t>
  </si>
  <si>
    <t>E004YODRI</t>
  </si>
  <si>
    <t>B1TLR6</t>
  </si>
  <si>
    <t>China Agri-Industries Holdings</t>
  </si>
  <si>
    <t>E004YNNC9</t>
  </si>
  <si>
    <t>CN2012</t>
  </si>
  <si>
    <t>CITIC SECURITIES 'H'</t>
  </si>
  <si>
    <t>E004YQN2S</t>
  </si>
  <si>
    <t>HK01IK</t>
  </si>
  <si>
    <t>E004YQLMD</t>
  </si>
  <si>
    <t>ZIJIN MINING GROUP H</t>
  </si>
  <si>
    <t>E004YOM9O</t>
  </si>
  <si>
    <t>CHINA EVERBRIGHT INTL.</t>
  </si>
  <si>
    <t>E004YPLR9</t>
  </si>
  <si>
    <t>E004YNOCJ</t>
  </si>
  <si>
    <t>CN1033</t>
  </si>
  <si>
    <t>China Longyuan</t>
  </si>
  <si>
    <t>HK0034</t>
  </si>
  <si>
    <t>DAH CHONG HONG HOLDINGS</t>
  </si>
  <si>
    <t>CN8D6Q</t>
  </si>
  <si>
    <t>MINGFA GROUP (INTL.)</t>
  </si>
  <si>
    <t>E004YO6GD</t>
  </si>
  <si>
    <t>CN1I7P</t>
  </si>
  <si>
    <t>CHINA RAILWAY GROUP H</t>
  </si>
  <si>
    <t>E004YQC1B</t>
  </si>
  <si>
    <t>CN1I9R</t>
  </si>
  <si>
    <t>CHINA RAILWAY CONSTRUCTION H</t>
  </si>
  <si>
    <t>E004YMLKS</t>
  </si>
  <si>
    <t>CN8BXF</t>
  </si>
  <si>
    <t>VINDA INTERNATIONAL HDG.</t>
  </si>
  <si>
    <t>E004YMB1Q</t>
  </si>
  <si>
    <t>CN1022</t>
  </si>
  <si>
    <t>Ggzhou Auto Grp</t>
  </si>
  <si>
    <t>E004YMMOK</t>
  </si>
  <si>
    <t>CN26AH</t>
  </si>
  <si>
    <t>SINOPEC KANTONS HOLDINGS</t>
  </si>
  <si>
    <t>E004YQGCY</t>
  </si>
  <si>
    <t>CN1IBT</t>
  </si>
  <si>
    <t>Zoomlion H</t>
  </si>
  <si>
    <t>E004YP8G3</t>
  </si>
  <si>
    <t>ALUMINUM CORP OF CHINA H</t>
  </si>
  <si>
    <t>E004YNGR7</t>
  </si>
  <si>
    <t>CN8E4P</t>
  </si>
  <si>
    <t>H &amp; H INTL. HDG.</t>
  </si>
  <si>
    <t>E004YQREY</t>
  </si>
  <si>
    <t>CN8BWE</t>
  </si>
  <si>
    <t>ANTA SPORTS PRODUCTS</t>
  </si>
  <si>
    <t>E004YOJ66</t>
  </si>
  <si>
    <t>CN8CM5</t>
  </si>
  <si>
    <t>CHINA SHANSHUI CMT.GROUP</t>
  </si>
  <si>
    <t>E004YPRO8</t>
  </si>
  <si>
    <t>CN8DL5</t>
  </si>
  <si>
    <t>CHINA LESSO GROUP HDG.</t>
  </si>
  <si>
    <t>E004YMMO9</t>
  </si>
  <si>
    <t>SHOUGANG FUSHAN RESOURCES GRP</t>
  </si>
  <si>
    <t>E004YR6I6</t>
  </si>
  <si>
    <t>CN0OTG</t>
  </si>
  <si>
    <t>BYD</t>
  </si>
  <si>
    <t>E004YODYW</t>
  </si>
  <si>
    <t>CN1I8Q</t>
  </si>
  <si>
    <t>CSR H</t>
  </si>
  <si>
    <t>E004YMMO1</t>
  </si>
  <si>
    <t>HK0157</t>
  </si>
  <si>
    <t>BEIJING ENTS.WATER GROUP</t>
  </si>
  <si>
    <t>E004YNJCG</t>
  </si>
  <si>
    <t>CN0OD0</t>
  </si>
  <si>
    <t>CHINA COMMS.SVS.'H'</t>
  </si>
  <si>
    <t>E004YPO38</t>
  </si>
  <si>
    <t>CN8E2N</t>
  </si>
  <si>
    <t>CHINA ZHENGTONG AUTO SVS.</t>
  </si>
  <si>
    <t>E004YOU1P</t>
  </si>
  <si>
    <t>E004YNYWQ</t>
  </si>
  <si>
    <t>CN249E</t>
  </si>
  <si>
    <t>YANTAI CHANGYU PION.WINE 'B'</t>
  </si>
  <si>
    <t>E004YMAMR</t>
  </si>
  <si>
    <t>CN0OH4</t>
  </si>
  <si>
    <t>BEIJING CAP.INTL.ARPT. 'H'</t>
  </si>
  <si>
    <t>E004YO4LG</t>
  </si>
  <si>
    <t>WEICHAI POWER H</t>
  </si>
  <si>
    <t>E004YPOJX</t>
  </si>
  <si>
    <t>CN8EL6</t>
  </si>
  <si>
    <t>GRAND BAOXIN AUTO GROUP</t>
  </si>
  <si>
    <t>E004YQ6E7</t>
  </si>
  <si>
    <t>CN1AW6</t>
  </si>
  <si>
    <t>SHANGHAI ELECTRIC GROUP H</t>
  </si>
  <si>
    <t>E004YNJUL</t>
  </si>
  <si>
    <t>CN1B1C</t>
  </si>
  <si>
    <t>CHINA SOUTHERN AIRL.'H'</t>
  </si>
  <si>
    <t>E004YRBYA</t>
  </si>
  <si>
    <t>CN0PAY</t>
  </si>
  <si>
    <t>R&amp;F Properties</t>
  </si>
  <si>
    <t>ZHAOJIN MINING IND.'H'</t>
  </si>
  <si>
    <t>E004YRDQA</t>
  </si>
  <si>
    <t>DATANG INTL.PWR.GNRTN. 'H'</t>
  </si>
  <si>
    <t>E004YQJ9Y</t>
  </si>
  <si>
    <t>CN0Q6V</t>
  </si>
  <si>
    <t>E004YRDNI</t>
  </si>
  <si>
    <t>HK00WX</t>
  </si>
  <si>
    <t>SHENZHEN INTERNATIONAL HOLDINGS</t>
  </si>
  <si>
    <t>E004YMMPG</t>
  </si>
  <si>
    <t>CN1BMX</t>
  </si>
  <si>
    <t>CHINA EASTERN AIRLINES 'H'</t>
  </si>
  <si>
    <t>E004YOD9E</t>
  </si>
  <si>
    <t>CN1IDV</t>
  </si>
  <si>
    <t>CHONGQING RUR.COML.BK. 'H'</t>
  </si>
  <si>
    <t>E004YSF84</t>
  </si>
  <si>
    <t>CN0Q7W</t>
  </si>
  <si>
    <t>China Blue Chem</t>
  </si>
  <si>
    <t>E004YQ6ID</t>
  </si>
  <si>
    <t>CN8CCV</t>
  </si>
  <si>
    <t>DONGYUE GROUP</t>
  </si>
  <si>
    <t>E004YRDSO</t>
  </si>
  <si>
    <t>CN1AU4</t>
  </si>
  <si>
    <t>JIANGSU EXPRESSWAY H</t>
  </si>
  <si>
    <t>E004YQP4I</t>
  </si>
  <si>
    <t>B0B8Z1</t>
  </si>
  <si>
    <t>CHINA COSCO HOLDINGS H</t>
  </si>
  <si>
    <t>E004YMD8C</t>
  </si>
  <si>
    <t>CN8CI1</t>
  </si>
  <si>
    <t>MAOYE INTERNATIONAL HDG.</t>
  </si>
  <si>
    <t>E004YRCWK</t>
  </si>
  <si>
    <t>CN01XX</t>
  </si>
  <si>
    <t>WUMART STORES 'H'</t>
  </si>
  <si>
    <t>E004YNC7L</t>
  </si>
  <si>
    <t>CN8CO7</t>
  </si>
  <si>
    <t>RENHE COMMERCIAL HDG.</t>
  </si>
  <si>
    <t>E004YMBD4</t>
  </si>
  <si>
    <t>CN8CYH</t>
  </si>
  <si>
    <t>CHINA SOUTH CITY HDG.</t>
  </si>
  <si>
    <t>E004YQKEL</t>
  </si>
  <si>
    <t>CN0P6U</t>
  </si>
  <si>
    <t>E004YMSI8</t>
  </si>
  <si>
    <t>CN8CXG</t>
  </si>
  <si>
    <t>CHINA LILANG</t>
  </si>
  <si>
    <t>E004YR0V1</t>
  </si>
  <si>
    <t>CN0OK7</t>
  </si>
  <si>
    <t>ZTE Corp</t>
  </si>
  <si>
    <t>E004YMH1X</t>
  </si>
  <si>
    <t>CN8CK3</t>
  </si>
  <si>
    <t>XTEP INTERNATIONAL HDG.</t>
  </si>
  <si>
    <t>E004YPF8P</t>
  </si>
  <si>
    <t>CN87XB</t>
  </si>
  <si>
    <t>YUEXIU TRANSPORT INFRASTRUCTURE</t>
  </si>
  <si>
    <t>E004YQH6W</t>
  </si>
  <si>
    <t>B018L7</t>
  </si>
  <si>
    <t>CHINA SHIPPING CONT. LINES H</t>
  </si>
  <si>
    <t>E004YOY7F</t>
  </si>
  <si>
    <t>CN0P0O</t>
  </si>
  <si>
    <t>BBMG 'H'</t>
  </si>
  <si>
    <t>E004YPAUJ</t>
  </si>
  <si>
    <t>CN89VB</t>
  </si>
  <si>
    <t>SSY GROUP</t>
  </si>
  <si>
    <t>E004YN6R3</t>
  </si>
  <si>
    <t>E004YTGXK</t>
  </si>
  <si>
    <t>CN8E1M</t>
  </si>
  <si>
    <t>GREATVIEW ASEPTIC PACK.</t>
  </si>
  <si>
    <t>E004YRDSP</t>
  </si>
  <si>
    <t>HK009A</t>
  </si>
  <si>
    <t>E004YNC89</t>
  </si>
  <si>
    <t>PH222</t>
  </si>
  <si>
    <t>METALLURG.CORP.OF CHINA 'H'</t>
  </si>
  <si>
    <t>E004YPMN8</t>
  </si>
  <si>
    <t>CN8DDX</t>
  </si>
  <si>
    <t>CHINA SCE GROUP HOLDINGS</t>
  </si>
  <si>
    <t>E004YSGY4</t>
  </si>
  <si>
    <t>CN1PVK</t>
  </si>
  <si>
    <t>JINCHUAN GROUP INTERNATIONAL RESOURCES</t>
  </si>
  <si>
    <t>E004YMSID</t>
  </si>
  <si>
    <t>CN3103</t>
  </si>
  <si>
    <t>CIMC ENRIC HOLDINGS</t>
  </si>
  <si>
    <t>E004YP1HF</t>
  </si>
  <si>
    <t>CN8C7Q</t>
  </si>
  <si>
    <t>KINGSOFT</t>
  </si>
  <si>
    <t>E004YQBOY</t>
  </si>
  <si>
    <t>E004YQ8NE</t>
  </si>
  <si>
    <t>E004YN6SM</t>
  </si>
  <si>
    <t>CN8BR9</t>
  </si>
  <si>
    <t>SUNNY OPTICAL TECH.(GP.)</t>
  </si>
  <si>
    <t>E004YRB81</t>
  </si>
  <si>
    <t>CN8BL3</t>
  </si>
  <si>
    <t>ROAD KING INFR.</t>
  </si>
  <si>
    <t>E004YP4JZ</t>
  </si>
  <si>
    <t>CN889O</t>
  </si>
  <si>
    <t>CHINA OIL AND GAS GP.</t>
  </si>
  <si>
    <t>E004YPEVJ</t>
  </si>
  <si>
    <t>CN89YE</t>
  </si>
  <si>
    <t>YUEXIU REAL ESTATE INV. TST.</t>
  </si>
  <si>
    <t>E004YP9KO</t>
  </si>
  <si>
    <t>CN8D9T</t>
  </si>
  <si>
    <t>FANTASIA HOLDINGS GP.</t>
  </si>
  <si>
    <t>E004YRBFF</t>
  </si>
  <si>
    <t>COSCO SHIP.EN.TRSP.'H'</t>
  </si>
  <si>
    <t>E004YSF5H</t>
  </si>
  <si>
    <t>CN0OI5</t>
  </si>
  <si>
    <t>TRAVELSKY TECHNOLOGY 'H'</t>
  </si>
  <si>
    <t>E004YNB1Y</t>
  </si>
  <si>
    <t>CN1ABL</t>
  </si>
  <si>
    <t>TONG REN TANG TECHS.'H'</t>
  </si>
  <si>
    <t>E004YMQ5U</t>
  </si>
  <si>
    <t>HK0067</t>
  </si>
  <si>
    <t>CHINA MOLYBDENUM 'H'</t>
  </si>
  <si>
    <t>E004YNZ6W</t>
  </si>
  <si>
    <t>E004YNX4X</t>
  </si>
  <si>
    <t>CN1B4F</t>
  </si>
  <si>
    <t>DONGFANG ELECTRIC 'H'</t>
  </si>
  <si>
    <t>E004YMOLM</t>
  </si>
  <si>
    <t>CN8CFY</t>
  </si>
  <si>
    <t>BYD ELECTRONIC (INTL.)</t>
  </si>
  <si>
    <t>E004YSF58</t>
  </si>
  <si>
    <t>CN8C9S</t>
  </si>
  <si>
    <t>NETDRAGON WEBSOFT</t>
  </si>
  <si>
    <t>E004YRCX1</t>
  </si>
  <si>
    <t>CN1H5M</t>
  </si>
  <si>
    <t>HUADIAN POWER INTERNATIONAL 'H'</t>
  </si>
  <si>
    <t>CHINA HISPD.TNSM.EQU.GP.</t>
  </si>
  <si>
    <t>E004YQJHU</t>
  </si>
  <si>
    <t>E004YNF5X</t>
  </si>
  <si>
    <t>CN05HL</t>
  </si>
  <si>
    <t>GZH.BYSH.PHMHD.CO.'H'</t>
  </si>
  <si>
    <t>E004YO4CM</t>
  </si>
  <si>
    <t>CN88U9</t>
  </si>
  <si>
    <t>CITYCHAMP WCJW.GP.</t>
  </si>
  <si>
    <t>E004YO0B8</t>
  </si>
  <si>
    <t>CN87P3</t>
  </si>
  <si>
    <t>CHINASOFT INTERNATIONAL</t>
  </si>
  <si>
    <t>E004YM8DH</t>
  </si>
  <si>
    <t>E004YO141</t>
  </si>
  <si>
    <t>CN2506</t>
  </si>
  <si>
    <t>HUAXIN CEMENT 'B'</t>
  </si>
  <si>
    <t>E004YM3KY</t>
  </si>
  <si>
    <t>CN24NS</t>
  </si>
  <si>
    <t>LU THAI TEX.JOINT STK. 'B'</t>
  </si>
  <si>
    <t>E004YQJBV</t>
  </si>
  <si>
    <t>CN24FK</t>
  </si>
  <si>
    <t>ANHUI GUJING DIST. 'B'</t>
  </si>
  <si>
    <t>E004YRCWJ</t>
  </si>
  <si>
    <t>CN1BAL</t>
  </si>
  <si>
    <t>MAANSHAN IRON &amp; STL.'H'</t>
  </si>
  <si>
    <t>E004YMKHT</t>
  </si>
  <si>
    <t>CN8C6P</t>
  </si>
  <si>
    <t>E004YQ88R</t>
  </si>
  <si>
    <t>CN1IM4</t>
  </si>
  <si>
    <t>E004YOK65</t>
  </si>
  <si>
    <t>CN24MR</t>
  </si>
  <si>
    <t>GUANGDONG ELEC.PWR.DEV. 'B'</t>
  </si>
  <si>
    <t>E004YNFBA</t>
  </si>
  <si>
    <t>CN24OT</t>
  </si>
  <si>
    <t>LAO FENG XIANG 'B'</t>
  </si>
  <si>
    <t>E004YQUYU</t>
  </si>
  <si>
    <t>CN24GL</t>
  </si>
  <si>
    <t>E004YNS0G</t>
  </si>
  <si>
    <t>HK00NO</t>
  </si>
  <si>
    <t>SINOPEC OILFIELD SERVICE 'H'</t>
  </si>
  <si>
    <t>E004YNMY3</t>
  </si>
  <si>
    <t>CN0PBZ</t>
  </si>
  <si>
    <t>BEIJING CAPITAL LAND 'H'</t>
  </si>
  <si>
    <t>E004YMYFA</t>
  </si>
  <si>
    <t>HK00MN</t>
  </si>
  <si>
    <t>SHENZHEN EXPRESSWAY 'H'</t>
  </si>
  <si>
    <t>E004YNK9N</t>
  </si>
  <si>
    <t>CN0O9W</t>
  </si>
  <si>
    <t>SICHUAN EXPRESSWAY 'H'</t>
  </si>
  <si>
    <t>E004YPDPI</t>
  </si>
  <si>
    <t>E004YPMS2</t>
  </si>
  <si>
    <t>CN12Y0</t>
  </si>
  <si>
    <t>CHINA SUNTIEN GRN.EN.'H'</t>
  </si>
  <si>
    <t>E004YMEAL</t>
  </si>
  <si>
    <t>E004YPDOR</t>
  </si>
  <si>
    <t>E004YO4VO</t>
  </si>
  <si>
    <t>CN0PC0</t>
  </si>
  <si>
    <t>E004YODV7</t>
  </si>
  <si>
    <t>E004YN7EJ</t>
  </si>
  <si>
    <t>CN1F7M</t>
  </si>
  <si>
    <t>ANHUI EXPRESSWAY 'H'</t>
  </si>
  <si>
    <t>E004YQLNJ</t>
  </si>
  <si>
    <t>E004YPR8L</t>
  </si>
  <si>
    <t>CN24QV</t>
  </si>
  <si>
    <t>E004YMZQK</t>
  </si>
  <si>
    <t>CN882H</t>
  </si>
  <si>
    <t>ALIBABA HLTH.INFO.TECH.</t>
  </si>
  <si>
    <t>E004YR7KX</t>
  </si>
  <si>
    <t>CN89DT</t>
  </si>
  <si>
    <t>CONCORD NEW ENERGY GROUP</t>
  </si>
  <si>
    <t>E004YQSX8</t>
  </si>
  <si>
    <t>CN24Y3</t>
  </si>
  <si>
    <t>BOE TECH.GP.'B'</t>
  </si>
  <si>
    <t>E004YN7JR</t>
  </si>
  <si>
    <t>CN1E0E</t>
  </si>
  <si>
    <t>XJG.GOLDWIND SCTC.'H'</t>
  </si>
  <si>
    <t>E004YOU1U</t>
  </si>
  <si>
    <t>E004YPUC5</t>
  </si>
  <si>
    <t>LeftLimit</t>
  </si>
  <si>
    <t>RightLimit</t>
  </si>
  <si>
    <t>CHINA CONSTRUCTION BANK CORP H</t>
  </si>
  <si>
    <t>Bank of Communications Co 'H'</t>
  </si>
  <si>
    <t>PetroChina Co Ltd 'H'</t>
  </si>
  <si>
    <t>China Petroleum &amp; Chemical 'H'</t>
  </si>
  <si>
    <t>AGRICULTURAL BANK OF CHINA 'H'</t>
  </si>
  <si>
    <t>CHINA PAC.IN.(GROUP) 'H'</t>
  </si>
  <si>
    <t>CHINA SHENHUA EN. 'H'</t>
  </si>
  <si>
    <t>China Merchants Bank Co Ltd'H'</t>
  </si>
  <si>
    <t>CHINA CITIC BANK 'H'</t>
  </si>
  <si>
    <t>China Telecom Corp Ltd 'H'</t>
  </si>
  <si>
    <t>PICC P&amp;C 'H'</t>
  </si>
  <si>
    <t>CHINA GAS HOLDINGS</t>
  </si>
  <si>
    <t>GREAT WALL MOTOR 'H'</t>
  </si>
  <si>
    <t>HAIER ELECTRONICS GP.</t>
  </si>
  <si>
    <t>E004YQA5L</t>
  </si>
  <si>
    <t>HK30CG</t>
  </si>
  <si>
    <t>Dongfeng Group 'H'</t>
  </si>
  <si>
    <t>SOHO CHINA</t>
  </si>
  <si>
    <t>China Longyuan 'H'</t>
  </si>
  <si>
    <t>SINO BIOPHM.</t>
  </si>
  <si>
    <t>GREENTOWN CHINA HDG.</t>
  </si>
  <si>
    <t>China Communictn 'H'</t>
  </si>
  <si>
    <t>UNI-PRESIDENT CHINA HDG.</t>
  </si>
  <si>
    <t>E004YR9H1</t>
  </si>
  <si>
    <t>LEE &amp; MAN PAPER MNFG.</t>
  </si>
  <si>
    <t>China National 'H'</t>
  </si>
  <si>
    <t>E004YOSPZ</t>
  </si>
  <si>
    <t>CN24BG</t>
  </si>
  <si>
    <t>CHINA INTL.MAR.CTRS. (GP.) 'H'</t>
  </si>
  <si>
    <t>Ggzhou Auto Grp 'H'</t>
  </si>
  <si>
    <t>E004YQP0E</t>
  </si>
  <si>
    <t>Semiconductor Manufacturing In</t>
  </si>
  <si>
    <t>E004YQELI</t>
  </si>
  <si>
    <t>CN26Z6</t>
  </si>
  <si>
    <t>HAITONG SECURITIES CO. 'H'</t>
  </si>
  <si>
    <t>SHUI ON LAND</t>
  </si>
  <si>
    <t>Weigao Group 'H'</t>
  </si>
  <si>
    <t>ZHONGSHENG GP.HDG.</t>
  </si>
  <si>
    <t>GOLDEN EAGLE RETAIL GP.</t>
  </si>
  <si>
    <t>Sinopharm Group 'H'</t>
  </si>
  <si>
    <t>YUEXIU PROPERTY</t>
  </si>
  <si>
    <t>E004YPTTX</t>
  </si>
  <si>
    <t>HK10GI</t>
  </si>
  <si>
    <t>SHENZHEN INTL.HDG.</t>
  </si>
  <si>
    <t>E004YRCX2</t>
  </si>
  <si>
    <t>B02ZKQ</t>
  </si>
  <si>
    <t>CHINA POWER INTL.DEV.</t>
  </si>
  <si>
    <t>BOSIDENG INTL.HOLDINGS</t>
  </si>
  <si>
    <t>R&amp;F Properties 'H'</t>
  </si>
  <si>
    <t>E004YNPUD</t>
  </si>
  <si>
    <t>CN8DAU</t>
  </si>
  <si>
    <t>KAISA GROUP HOLDINGS</t>
  </si>
  <si>
    <t>E004YRAU7</t>
  </si>
  <si>
    <t>SHENZHEN INVESTMENT</t>
  </si>
  <si>
    <t>AVICHINA IND.&amp; TECH.'H'</t>
  </si>
  <si>
    <t>ZHEJIANG EXPRESSWAY 'H'</t>
  </si>
  <si>
    <t>E004YQMSH</t>
  </si>
  <si>
    <t>CN8ECX</t>
  </si>
  <si>
    <t>ZALL SMART COMMERCE GROUP</t>
  </si>
  <si>
    <t>E004YR9WI</t>
  </si>
  <si>
    <t>CTII.INTL.INV.HK.</t>
  </si>
  <si>
    <t>E004YMMPS</t>
  </si>
  <si>
    <t>HK13KP</t>
  </si>
  <si>
    <t>CHINA MERCHANTS LAND</t>
  </si>
  <si>
    <t>E004YR1DY</t>
  </si>
  <si>
    <t>CN91LU</t>
  </si>
  <si>
    <t>CHINA TRADITIONAL CHI MEDICINE</t>
  </si>
  <si>
    <t>E004YNPWK</t>
  </si>
  <si>
    <t>HK905F</t>
  </si>
  <si>
    <t>GEMDALE PROPS.&amp; INV.</t>
  </si>
  <si>
    <t>E004YO92D</t>
  </si>
  <si>
    <t>E004YMJTW</t>
  </si>
  <si>
    <t>CN8D3N</t>
  </si>
  <si>
    <t>E004YNHWI</t>
  </si>
  <si>
    <t>CN8DZJ</t>
  </si>
  <si>
    <t>CHINA TIAN LUN GAS HDG.</t>
  </si>
  <si>
    <t>E004YQM5X</t>
  </si>
  <si>
    <t>CN0SC3</t>
  </si>
  <si>
    <t>CHINA MACHINERY ENGR.'H'</t>
  </si>
  <si>
    <t>E004YQWW2</t>
  </si>
  <si>
    <t>CN8EXI</t>
  </si>
  <si>
    <t>E004YR8HP</t>
  </si>
  <si>
    <t>E004YN78B</t>
  </si>
  <si>
    <t>HK00LM</t>
  </si>
  <si>
    <t>SINOTRANS 'H'</t>
  </si>
  <si>
    <t>E004YR6P2</t>
  </si>
  <si>
    <t>E004YOPMQ</t>
  </si>
  <si>
    <t>CN25AG</t>
  </si>
  <si>
    <t>SHAI.WAI GAOQIAO FR TR Z D.'B'</t>
  </si>
  <si>
    <t>SHANDONG CHENMING PAPER B</t>
  </si>
  <si>
    <t>LIAONING PORT 'H'</t>
  </si>
  <si>
    <t>E004YRFHJ</t>
  </si>
  <si>
    <t>CN259F</t>
  </si>
  <si>
    <t>SHAI.BAOSIGHT SOFTWARE 'B'</t>
  </si>
  <si>
    <t>E004YN49M</t>
  </si>
  <si>
    <t>E004YODV3</t>
  </si>
  <si>
    <t>CN25PV</t>
  </si>
  <si>
    <t>WUXI LITTLE SWAN 'B'</t>
  </si>
  <si>
    <t>E004YP1ZR</t>
  </si>
  <si>
    <t>CN257D</t>
  </si>
  <si>
    <t>E004YME42</t>
  </si>
  <si>
    <t>CN09IQ</t>
  </si>
  <si>
    <t>BEIJING NORTH STAR 'H'</t>
  </si>
  <si>
    <t>E004YNYWJ</t>
  </si>
  <si>
    <t>E004YMML1</t>
  </si>
  <si>
    <t>E004YQWEI</t>
  </si>
  <si>
    <t>Number of Components</t>
  </si>
  <si>
    <t>ID 21829</t>
  </si>
  <si>
    <t>NEW</t>
  </si>
  <si>
    <t>Spread</t>
  </si>
  <si>
    <t>E004YRDO7</t>
  </si>
  <si>
    <t>CN72PX</t>
  </si>
  <si>
    <t>ALIBABA GROUP ADR</t>
  </si>
  <si>
    <t>E004YRCZZ</t>
  </si>
  <si>
    <t>CN89O4</t>
  </si>
  <si>
    <t>TENCENT HOLDINGS</t>
  </si>
  <si>
    <t>CN2067</t>
  </si>
  <si>
    <t>INDSTRL &amp; COML.BK.OF CHINA 'A'</t>
  </si>
  <si>
    <t>CN2034</t>
  </si>
  <si>
    <t>PING AN INSUR GP CO. OF CN 'A'</t>
  </si>
  <si>
    <t>CN20DE</t>
  </si>
  <si>
    <t>BANK OF CHINA 'A'</t>
  </si>
  <si>
    <t>E004YN7T5</t>
  </si>
  <si>
    <t>CN10RR</t>
  </si>
  <si>
    <t>Moutai 'A'</t>
  </si>
  <si>
    <t>CN20CD</t>
  </si>
  <si>
    <t>CHINA LIFE INSURANCE 'A'</t>
  </si>
  <si>
    <t>E004YO7EX</t>
  </si>
  <si>
    <t>CN01CC</t>
  </si>
  <si>
    <t>Ind Bank 'A'</t>
  </si>
  <si>
    <t>E004YMYF5</t>
  </si>
  <si>
    <t>CN04RU</t>
  </si>
  <si>
    <t>CHINA YANGTZE PWR. 'A'</t>
  </si>
  <si>
    <t>E004YP39X</t>
  </si>
  <si>
    <t>CN0Q9Y</t>
  </si>
  <si>
    <t>Pudong Dev 'A'</t>
  </si>
  <si>
    <t>E004YN720</t>
  </si>
  <si>
    <t>CN0SE5</t>
  </si>
  <si>
    <t>SAIC Motor 'A'</t>
  </si>
  <si>
    <t>E004YMKFQ</t>
  </si>
  <si>
    <t>CN0O5S</t>
  </si>
  <si>
    <t>HIK Vision Digi 'A'</t>
  </si>
  <si>
    <t>E004YQ6LZ</t>
  </si>
  <si>
    <t>CN40AD</t>
  </si>
  <si>
    <t>MIDEA GROUP 'A'</t>
  </si>
  <si>
    <t>E004YQG8R</t>
  </si>
  <si>
    <t>CN06IN</t>
  </si>
  <si>
    <t>CHINA VANKE 'A'</t>
  </si>
  <si>
    <t>E004YQXKR</t>
  </si>
  <si>
    <t>KY00GY</t>
  </si>
  <si>
    <t>Baidu Inc/China ADR</t>
  </si>
  <si>
    <t>CITIC LTD.</t>
  </si>
  <si>
    <t>E004YS9CJ</t>
  </si>
  <si>
    <t>CN90QY</t>
  </si>
  <si>
    <t>MEITUAN DIANPING</t>
  </si>
  <si>
    <t>CN0QK9</t>
  </si>
  <si>
    <t>CHINA MINSHENG BANKING 'A'</t>
  </si>
  <si>
    <t>E004YMKIA</t>
  </si>
  <si>
    <t>CN0EGT</t>
  </si>
  <si>
    <t>Wuliangye 'A'</t>
  </si>
  <si>
    <t>E004YNA7N</t>
  </si>
  <si>
    <t>CN8D4O</t>
  </si>
  <si>
    <t>CHINA EVERGRANDE</t>
  </si>
  <si>
    <t>E004YOCEH</t>
  </si>
  <si>
    <t>CN0BHR</t>
  </si>
  <si>
    <t>GREE ELECT.APP. 'A'</t>
  </si>
  <si>
    <t>E004YNFB2</t>
  </si>
  <si>
    <t>CN0W4Z</t>
  </si>
  <si>
    <t>Hengrui Medi 'A'</t>
  </si>
  <si>
    <t>CRRC H</t>
  </si>
  <si>
    <t>E004YMJTN</t>
  </si>
  <si>
    <t>CN06AF</t>
  </si>
  <si>
    <t>China State Con 'A'</t>
  </si>
  <si>
    <t>E004YRBEF</t>
  </si>
  <si>
    <t>CN40IL</t>
  </si>
  <si>
    <t>CHINA EVERBRIGHT BK.'H'</t>
  </si>
  <si>
    <t>E004YQXV0</t>
  </si>
  <si>
    <t>CN86ZC</t>
  </si>
  <si>
    <t>JD.COM 'A' ADR</t>
  </si>
  <si>
    <t>E004YP5ZX</t>
  </si>
  <si>
    <t>CN06HM</t>
  </si>
  <si>
    <t>PING AN BANK 'A'</t>
  </si>
  <si>
    <t>E004YTZIL</t>
  </si>
  <si>
    <t>CN40MP</t>
  </si>
  <si>
    <t>FOSHAN HAI TIAN FLFD.'A'</t>
  </si>
  <si>
    <t>E004YPKMY</t>
  </si>
  <si>
    <t>CN0R4U</t>
  </si>
  <si>
    <t>CHINA UTD.NET.COMMS.'A'</t>
  </si>
  <si>
    <t>E004YPP7T</t>
  </si>
  <si>
    <t>KY00HZ</t>
  </si>
  <si>
    <t>Netease.com ADR</t>
  </si>
  <si>
    <t>CN1257</t>
  </si>
  <si>
    <t>ANHUI CONCH CMT. 'A'</t>
  </si>
  <si>
    <t>E004YRC8N</t>
  </si>
  <si>
    <t>CN8BP7</t>
  </si>
  <si>
    <t>COUNTRY GARDEN HOLDINGS</t>
  </si>
  <si>
    <t>E004YPGMJ</t>
  </si>
  <si>
    <t>CN02NO</t>
  </si>
  <si>
    <t>Huatai Security 'A'</t>
  </si>
  <si>
    <t>E004YMKXI</t>
  </si>
  <si>
    <t>CN0NWI</t>
  </si>
  <si>
    <t>Yanghe Brewery 'A'</t>
  </si>
  <si>
    <t>E004YP93M</t>
  </si>
  <si>
    <t>CN0QNC</t>
  </si>
  <si>
    <t>Baosteel 'A'</t>
  </si>
  <si>
    <t>CN0616</t>
  </si>
  <si>
    <t>CHINA RAILWAY GROUP 'A'</t>
  </si>
  <si>
    <t>E004YOR9P</t>
  </si>
  <si>
    <t>CN805C</t>
  </si>
  <si>
    <t>GUOTAI JUNAN SECS.'H'</t>
  </si>
  <si>
    <t>E004YO3D1</t>
  </si>
  <si>
    <t>CN00WV</t>
  </si>
  <si>
    <t>Yili Company 'A'</t>
  </si>
  <si>
    <t>E004YN1UN</t>
  </si>
  <si>
    <t>CN0R3T</t>
  </si>
  <si>
    <t>POLY DEV. &amp; HOLDINGS 'A'</t>
  </si>
  <si>
    <t>CN0537</t>
  </si>
  <si>
    <t>CHINA RAILWAY CON.'A'</t>
  </si>
  <si>
    <t>E004YM3Z3</t>
  </si>
  <si>
    <t>CN0QMB</t>
  </si>
  <si>
    <t>SH Intl Port 'A'</t>
  </si>
  <si>
    <t>CN20JK</t>
  </si>
  <si>
    <t>BYD 'A'</t>
  </si>
  <si>
    <t>E004YOBTA</t>
  </si>
  <si>
    <t>CN0313</t>
  </si>
  <si>
    <t>BOB 'A'</t>
  </si>
  <si>
    <t>E004YQGGU</t>
  </si>
  <si>
    <t>CN71FM</t>
  </si>
  <si>
    <t>BANK OF SHAI. 'A'</t>
  </si>
  <si>
    <t>E004YMI0P</t>
  </si>
  <si>
    <t>CN04IL</t>
  </si>
  <si>
    <t>Daqin Railway 'A'</t>
  </si>
  <si>
    <t>E004YQK0S</t>
  </si>
  <si>
    <t>CN0WWR</t>
  </si>
  <si>
    <t>WANHUA CHEMICAL GP.'A'</t>
  </si>
  <si>
    <t>E004YN6WR</t>
  </si>
  <si>
    <t>CN71DK</t>
  </si>
  <si>
    <t>SHENWAN HONGYUAN GROUP 'A'</t>
  </si>
  <si>
    <t>E004YOFEV</t>
  </si>
  <si>
    <t>CN8DTD</t>
  </si>
  <si>
    <t>SUNAC CHINA HOLDINGS</t>
  </si>
  <si>
    <t>E004YNTGQ</t>
  </si>
  <si>
    <t>CN0346</t>
  </si>
  <si>
    <t>CHINA SHIPBUILDING IND. 'A'</t>
  </si>
  <si>
    <t>E004YRXCA</t>
  </si>
  <si>
    <t>CN8GWJ</t>
  </si>
  <si>
    <t>PINDUODUO ADR</t>
  </si>
  <si>
    <t>CN20BC</t>
  </si>
  <si>
    <t>ZTE 'A'</t>
  </si>
  <si>
    <t>E004YNRPO</t>
  </si>
  <si>
    <t>KY001J</t>
  </si>
  <si>
    <t>Ctrip.com International ADR</t>
  </si>
  <si>
    <t>E004YQBSC</t>
  </si>
  <si>
    <t>CN533A</t>
  </si>
  <si>
    <t>GF SECURITIES 'H'</t>
  </si>
  <si>
    <t>E004YMB8S</t>
  </si>
  <si>
    <t>CN0HN3</t>
  </si>
  <si>
    <t>SUNING.COM 'A'</t>
  </si>
  <si>
    <t>E004YRDZX</t>
  </si>
  <si>
    <t>CN88T8</t>
  </si>
  <si>
    <t>GEELY AUTOMOBILE HDG.</t>
  </si>
  <si>
    <t>E004YMW8J</t>
  </si>
  <si>
    <t>CN88N2</t>
  </si>
  <si>
    <t>E004YP39D</t>
  </si>
  <si>
    <t>CN0QF4</t>
  </si>
  <si>
    <t>SH Airport 'A'</t>
  </si>
  <si>
    <t>E004YOR5N</t>
  </si>
  <si>
    <t>CN70MS</t>
  </si>
  <si>
    <t>CHINA MERCHANTS SECS.'H'</t>
  </si>
  <si>
    <t>E004YP5YQ</t>
  </si>
  <si>
    <t>CN0QJ8</t>
  </si>
  <si>
    <t>Hua Xia Bank 'A'</t>
  </si>
  <si>
    <t>E004YU482</t>
  </si>
  <si>
    <t>CN876K</t>
  </si>
  <si>
    <t>ZTO EXPRESS (CAYMAN) 'A' ADR</t>
  </si>
  <si>
    <t>E004YNT29</t>
  </si>
  <si>
    <t>CN14CG</t>
  </si>
  <si>
    <t>Qingdao Haier 'A'</t>
  </si>
  <si>
    <t>E004YSBL6</t>
  </si>
  <si>
    <t>CN90OW</t>
  </si>
  <si>
    <t>HAIDILAO INTERNATIONAL HOLDING</t>
  </si>
  <si>
    <t>E004YN49F</t>
  </si>
  <si>
    <t>CN6016</t>
  </si>
  <si>
    <t>FOCUS MEDIA INFO TECH 'A'</t>
  </si>
  <si>
    <t>E004YRWWA</t>
  </si>
  <si>
    <t>CN84KV</t>
  </si>
  <si>
    <t>WUXI APPTEC 'A'</t>
  </si>
  <si>
    <t>E004YOMTL</t>
  </si>
  <si>
    <t>CN40KN</t>
  </si>
  <si>
    <t>MUYUAN FOODSTUFF 'A'</t>
  </si>
  <si>
    <t>E004YOR0B</t>
  </si>
  <si>
    <t>CN52TZ</t>
  </si>
  <si>
    <t>GUOSEN SECURITIES 'A'</t>
  </si>
  <si>
    <t>E004YMEMW</t>
  </si>
  <si>
    <t>CN537E</t>
  </si>
  <si>
    <t>CHINA NAT.NRR.'A'</t>
  </si>
  <si>
    <t>E004YMSLK</t>
  </si>
  <si>
    <t>CN40WZ</t>
  </si>
  <si>
    <t>SHAANXI COAL IND.'A'</t>
  </si>
  <si>
    <t>E004YMPKL</t>
  </si>
  <si>
    <t>CN09LT</t>
  </si>
  <si>
    <t>YUNNAN BAIYAO GROUP 'A'</t>
  </si>
  <si>
    <t>E004YML9V</t>
  </si>
  <si>
    <t>KY00I0</t>
  </si>
  <si>
    <t>New Oriental Educ &amp; Tech ADR</t>
  </si>
  <si>
    <t>E004YQJKN</t>
  </si>
  <si>
    <t>CN20HI</t>
  </si>
  <si>
    <t>POWER CONSTRUCTION CORP. 'A'</t>
  </si>
  <si>
    <t>E004YP1HO</t>
  </si>
  <si>
    <t>CN0YYV</t>
  </si>
  <si>
    <t>NARI TECH.DEV. 'A'</t>
  </si>
  <si>
    <t>E004YQJRQ</t>
  </si>
  <si>
    <t>CN1F8N</t>
  </si>
  <si>
    <t>GREENLAND HOLDINGS GROUP 'A'</t>
  </si>
  <si>
    <t>E004YNBAU</t>
  </si>
  <si>
    <t>CN86N0</t>
  </si>
  <si>
    <t>TAL EDUCATION GROUP CL.A ADR</t>
  </si>
  <si>
    <t>E004YM3JN</t>
  </si>
  <si>
    <t>CN7208</t>
  </si>
  <si>
    <t>BANK OF JIANGSU 'A'</t>
  </si>
  <si>
    <t>E004YPUUD</t>
  </si>
  <si>
    <t>CN0QWL</t>
  </si>
  <si>
    <t>Sany 'A'</t>
  </si>
  <si>
    <t>CHINA RESOURCES BEER (HLDG)</t>
  </si>
  <si>
    <t>E004YMW6F</t>
  </si>
  <si>
    <t>CN0QG5</t>
  </si>
  <si>
    <t>Baotou Steel 'A'</t>
  </si>
  <si>
    <t>E004YM49N</t>
  </si>
  <si>
    <t>CN70LR</t>
  </si>
  <si>
    <t>POSTAL SAVINGS BOC.'H'</t>
  </si>
  <si>
    <t>E004YN711</t>
  </si>
  <si>
    <t>CN67BN</t>
  </si>
  <si>
    <t>DFZQ 'H'</t>
  </si>
  <si>
    <t>E004YQLH2</t>
  </si>
  <si>
    <t>CN89HX</t>
  </si>
  <si>
    <t>ENN ENERGY HOLDINGS</t>
  </si>
  <si>
    <t>CHINA EASTERN AIRL.'H'</t>
  </si>
  <si>
    <t>E004YMU3Y</t>
  </si>
  <si>
    <t>CN70PV</t>
  </si>
  <si>
    <t>XINCHENG HLDG.GP.'A'</t>
  </si>
  <si>
    <t>CN083A</t>
  </si>
  <si>
    <t>WEICHAI POWER 'A'</t>
  </si>
  <si>
    <t>E004YOJXY</t>
  </si>
  <si>
    <t>CN27DL</t>
  </si>
  <si>
    <t>LONGI GREEN ENERGY TECH.'A'</t>
  </si>
  <si>
    <t>E004YMMKW</t>
  </si>
  <si>
    <t>CN60UZ</t>
  </si>
  <si>
    <t>HENGLI PETRO 'A' . 'A'</t>
  </si>
  <si>
    <t>E004YML3P</t>
  </si>
  <si>
    <t>CN0A7G</t>
  </si>
  <si>
    <t>LUZHOU LAO JIAO 'A'</t>
  </si>
  <si>
    <t>E004YNH49</t>
  </si>
  <si>
    <t>CN0LYI</t>
  </si>
  <si>
    <t>IFLYTEK 'A'</t>
  </si>
  <si>
    <t>E004YRNET</t>
  </si>
  <si>
    <t>CN8GNA</t>
  </si>
  <si>
    <t>CHINA TOWER 'H'</t>
  </si>
  <si>
    <t>E004YTYB8</t>
  </si>
  <si>
    <t>CN86W9</t>
  </si>
  <si>
    <t>AUTOHOME CL.A ADR</t>
  </si>
  <si>
    <t>E004YOESK</t>
  </si>
  <si>
    <t>CN8B2K</t>
  </si>
  <si>
    <t>CN20MN</t>
  </si>
  <si>
    <t>SHANGHAI ELECTRIC GP.'A'</t>
  </si>
  <si>
    <t>CN0UG9</t>
  </si>
  <si>
    <t>Fosun Pharm 'A'</t>
  </si>
  <si>
    <t>E004YO7GQ</t>
  </si>
  <si>
    <t>CN1066</t>
  </si>
  <si>
    <t>RONGSHENG PETRO 'A'</t>
  </si>
  <si>
    <t>E004YRENZ</t>
  </si>
  <si>
    <t>CN86KX</t>
  </si>
  <si>
    <t>HUAZHU GROUP ADR</t>
  </si>
  <si>
    <t>E004YMKHZ</t>
  </si>
  <si>
    <t>CN1M2O</t>
  </si>
  <si>
    <t>SHANDONG GOLD MINING 'H'</t>
  </si>
  <si>
    <t>E004YM841</t>
  </si>
  <si>
    <t>CN03JL</t>
  </si>
  <si>
    <t>Huayu Automotive 'A'</t>
  </si>
  <si>
    <t>E004YR9I6</t>
  </si>
  <si>
    <t>CN88YD</t>
  </si>
  <si>
    <t>HENGAN INTL.GP.</t>
  </si>
  <si>
    <t>E004YP0MS</t>
  </si>
  <si>
    <t>CN40NQ</t>
  </si>
  <si>
    <t>ZHEJIANG ZHENENG E 'A'</t>
  </si>
  <si>
    <t>E004YN7C3</t>
  </si>
  <si>
    <t>CN0ZEC</t>
  </si>
  <si>
    <t>Pientzehuang 'A'</t>
  </si>
  <si>
    <t>E004YQ188</t>
  </si>
  <si>
    <t>CN03LN</t>
  </si>
  <si>
    <t>Bank of Nanjing 'A'</t>
  </si>
  <si>
    <t>E004YU7OS</t>
  </si>
  <si>
    <t>CN90NV</t>
  </si>
  <si>
    <t>DALI FOODS GROUP CO.</t>
  </si>
  <si>
    <t>E004YQWF0</t>
  </si>
  <si>
    <t>CN20FG</t>
  </si>
  <si>
    <t>FOUNDER SECURITIES 'A'</t>
  </si>
  <si>
    <t>E004YN9JT</t>
  </si>
  <si>
    <t>CN86V8</t>
  </si>
  <si>
    <t>58 COM CL.A ADR</t>
  </si>
  <si>
    <t>E004YQKAX</t>
  </si>
  <si>
    <t>CN67AM</t>
  </si>
  <si>
    <t>FUYAO GLASS INDUSTRY GP. 'H'</t>
  </si>
  <si>
    <t>CN20GH</t>
  </si>
  <si>
    <t>CHINA COAL ENERGY 'A'</t>
  </si>
  <si>
    <t>E004YPDOG</t>
  </si>
  <si>
    <t>CN14MQ</t>
  </si>
  <si>
    <t>Sanan Optoelec 'A'</t>
  </si>
  <si>
    <t>E004YRLZR</t>
  </si>
  <si>
    <t>CN87AO</t>
  </si>
  <si>
    <t>IQIYI ADS</t>
  </si>
  <si>
    <t>E004YNGXJ</t>
  </si>
  <si>
    <t>CN128A</t>
  </si>
  <si>
    <t>UFIDA NETWORK TECHNOLOGY 'A'</t>
  </si>
  <si>
    <t>E004YNUEJ</t>
  </si>
  <si>
    <t>CN608D</t>
  </si>
  <si>
    <t>UNISPLENDOUR 'A'</t>
  </si>
  <si>
    <t>CN03NP</t>
  </si>
  <si>
    <t>ALUMINUM CORP.OF CHINA 'A'</t>
  </si>
  <si>
    <t>E004YMDEK</t>
  </si>
  <si>
    <t>CN0133</t>
  </si>
  <si>
    <t>AECC AVIATION POWER 'A'</t>
  </si>
  <si>
    <t>E004YNNZ9</t>
  </si>
  <si>
    <t>CN07MS</t>
  </si>
  <si>
    <t>Chinese Town 'A'</t>
  </si>
  <si>
    <t>E004YN5FL</t>
  </si>
  <si>
    <t>CN1TSL</t>
  </si>
  <si>
    <t>EVERBRIGHT SECURITIES 'H'</t>
  </si>
  <si>
    <t>E004YNPNP</t>
  </si>
  <si>
    <t>CN70TZ</t>
  </si>
  <si>
    <t>CHINA RES.PHARM.GP.</t>
  </si>
  <si>
    <t>E004YOVFH</t>
  </si>
  <si>
    <t>CN90RZ</t>
  </si>
  <si>
    <t>E004YNFBP</t>
  </si>
  <si>
    <t>CN04X0</t>
  </si>
  <si>
    <t>Huajing 'A'</t>
  </si>
  <si>
    <t>E004YOMWZ</t>
  </si>
  <si>
    <t>CN0RE4</t>
  </si>
  <si>
    <t>SDIC CAPITAL 'A'</t>
  </si>
  <si>
    <t>E004YO3D6</t>
  </si>
  <si>
    <t>CN1I5N</t>
  </si>
  <si>
    <t>MEINIAN ONEHEALTH HLTHCR'A'</t>
  </si>
  <si>
    <t>E004YNYWR</t>
  </si>
  <si>
    <t>CN10BB</t>
  </si>
  <si>
    <t>ZHEJIANG CHINT ELECTRICS 'A'</t>
  </si>
  <si>
    <t>E004YO3D0</t>
  </si>
  <si>
    <t>CN11TU</t>
  </si>
  <si>
    <t>Hundsun Tech 'A'</t>
  </si>
  <si>
    <t>E004YMBV8</t>
  </si>
  <si>
    <t>CN10QQ</t>
  </si>
  <si>
    <t>Kangmei Pharm 'A'</t>
  </si>
  <si>
    <t>E004YMQ5E</t>
  </si>
  <si>
    <t>CN0W1W</t>
  </si>
  <si>
    <t>AISINO 'A'</t>
  </si>
  <si>
    <t>E004YNE8Z</t>
  </si>
  <si>
    <t>CN30KM</t>
  </si>
  <si>
    <t>AVIC CAPITAL HDG. 'A'</t>
  </si>
  <si>
    <t>E004YR9NQ</t>
  </si>
  <si>
    <t>CN890G</t>
  </si>
  <si>
    <t>SHIMAO PROPERTY HOLDINGS</t>
  </si>
  <si>
    <t>E004YR9M7</t>
  </si>
  <si>
    <t>CN8AVC</t>
  </si>
  <si>
    <t>TINGYI CYMN.ISLE.HLDG.</t>
  </si>
  <si>
    <t>SINOPEC SHAI.PETROCHEM. 'H'</t>
  </si>
  <si>
    <t>E004YOP15</t>
  </si>
  <si>
    <t>CN06DI</t>
  </si>
  <si>
    <t>GD PWR.DEV. 'A'</t>
  </si>
  <si>
    <t>E004YOW5S</t>
  </si>
  <si>
    <t>CN0YIF</t>
  </si>
  <si>
    <t>Gemdale 'A'</t>
  </si>
  <si>
    <t>E004YRS0T</t>
  </si>
  <si>
    <t>CN91R0</t>
  </si>
  <si>
    <t>NIO ADR 1</t>
  </si>
  <si>
    <t>CN01QQ</t>
  </si>
  <si>
    <t>SHANGHAI PHARM HDG.'A'</t>
  </si>
  <si>
    <t>E004YP1I8</t>
  </si>
  <si>
    <t>CN0MI3</t>
  </si>
  <si>
    <t>SHANGHAI RAAS BLOOD PRDS.'A'</t>
  </si>
  <si>
    <t>E004YMU8G</t>
  </si>
  <si>
    <t>CN64CL</t>
  </si>
  <si>
    <t>ZHEJIANG CENTURY HUATONG 'A'</t>
  </si>
  <si>
    <t>CN13TW</t>
  </si>
  <si>
    <t>SHAI.LJZ.FN&amp;T.ZONE DEV. 'A'</t>
  </si>
  <si>
    <t>E004YMQ63</t>
  </si>
  <si>
    <t>CN02XY</t>
  </si>
  <si>
    <t>AVIC Shenyang 'A'</t>
  </si>
  <si>
    <t>China Merchants Port Holdings</t>
  </si>
  <si>
    <t>E004YO3CU</t>
  </si>
  <si>
    <t>CN0GCR</t>
  </si>
  <si>
    <t>Huadong Med 'A'</t>
  </si>
  <si>
    <t>E004YMKG3</t>
  </si>
  <si>
    <t>CN0ZFD</t>
  </si>
  <si>
    <t>TONGWEI 'A'</t>
  </si>
  <si>
    <t>E004YPMK3</t>
  </si>
  <si>
    <t>CN0M2N</t>
  </si>
  <si>
    <t>Dahua Tech 'A'</t>
  </si>
  <si>
    <t>COSCO SHIPPING.'H'</t>
  </si>
  <si>
    <t>E004YP7LI</t>
  </si>
  <si>
    <t>CN870E</t>
  </si>
  <si>
    <t>MOMO ADR CL A</t>
  </si>
  <si>
    <t>CN12IK</t>
  </si>
  <si>
    <t>TSINGTAO BREWERY 'A'</t>
  </si>
  <si>
    <t>CN0Y1Y</t>
  </si>
  <si>
    <t>JIANGXI CPR. 'A'</t>
  </si>
  <si>
    <t>E004YMKI2</t>
  </si>
  <si>
    <t>CN0D5H</t>
  </si>
  <si>
    <t>AVIC AIRCRAFT 'A'</t>
  </si>
  <si>
    <t>E004YOGW5</t>
  </si>
  <si>
    <t>CN0EO1</t>
  </si>
  <si>
    <t>NEW HOPE LIUHE 'A'</t>
  </si>
  <si>
    <t>E004YRSNR</t>
  </si>
  <si>
    <t>CN72LT</t>
  </si>
  <si>
    <t>GZH.SHIYUAN ELT.TECH.'A'</t>
  </si>
  <si>
    <t>E004YTBF6</t>
  </si>
  <si>
    <t>CN644D</t>
  </si>
  <si>
    <t>GIANT NETWORK GROUP 'A'</t>
  </si>
  <si>
    <t>E004YMEEM</t>
  </si>
  <si>
    <t>CN07U0</t>
  </si>
  <si>
    <t>TCL 'A'</t>
  </si>
  <si>
    <t>E004YMQ65</t>
  </si>
  <si>
    <t>CN0ZZX</t>
  </si>
  <si>
    <t>FENGFAN CO 'A'</t>
  </si>
  <si>
    <t>E004YMKI0</t>
  </si>
  <si>
    <t>CN00QP</t>
  </si>
  <si>
    <t>Shanxi Fenjiu 'A'</t>
  </si>
  <si>
    <t>E004YNTEK</t>
  </si>
  <si>
    <t>CN0H9P</t>
  </si>
  <si>
    <t>Han's Laser Tech 'A'</t>
  </si>
  <si>
    <t>E004YMKG2</t>
  </si>
  <si>
    <t>CN12UW</t>
  </si>
  <si>
    <t>TIANQI LITH.INDS.'A'</t>
  </si>
  <si>
    <t>E004YN7BU</t>
  </si>
  <si>
    <t>CN0O3Q</t>
  </si>
  <si>
    <t>Haid Group 'A'</t>
  </si>
  <si>
    <t>E004YP1HV</t>
  </si>
  <si>
    <t>CN0K4N</t>
  </si>
  <si>
    <t>RiseSun Real Est 'A'</t>
  </si>
  <si>
    <t>CN01GG</t>
  </si>
  <si>
    <t>CHINA OILFIELD SVS.'A'</t>
  </si>
  <si>
    <t>E004YMKX3</t>
  </si>
  <si>
    <t>CN16AG</t>
  </si>
  <si>
    <t>HT OPTICELECTRIC 'A'</t>
  </si>
  <si>
    <t>E004YOEI2</t>
  </si>
  <si>
    <t>CN80Y5</t>
  </si>
  <si>
    <t>RED STAR MACALLINE GROUP 'A'</t>
  </si>
  <si>
    <t>E004YNT30</t>
  </si>
  <si>
    <t>CN1404</t>
  </si>
  <si>
    <t>Chuantou Ener 'A'</t>
  </si>
  <si>
    <t>E004YRNPZ</t>
  </si>
  <si>
    <t>CN8FF1</t>
  </si>
  <si>
    <t>CHINA CONCH VET.HOLDINGS</t>
  </si>
  <si>
    <t>CN0F5J</t>
  </si>
  <si>
    <t>ANGANG STEEL 'A'</t>
  </si>
  <si>
    <t>E004YMKFZ</t>
  </si>
  <si>
    <t>CN0WMH</t>
  </si>
  <si>
    <t>CHINA GRAND AUTO 'A'</t>
  </si>
  <si>
    <t>E004YNOPL</t>
  </si>
  <si>
    <t>CN67CO</t>
  </si>
  <si>
    <t>BOC AVIATION</t>
  </si>
  <si>
    <t>E004YQLN1</t>
  </si>
  <si>
    <t>CN0RYO</t>
  </si>
  <si>
    <t>Tongrentang 'A'</t>
  </si>
  <si>
    <t>E004YOPDX</t>
  </si>
  <si>
    <t>CN10OO</t>
  </si>
  <si>
    <t>Fangda Carbon 'A'</t>
  </si>
  <si>
    <t>E004YTXCX</t>
  </si>
  <si>
    <t>CN64EN</t>
  </si>
  <si>
    <t>PERFECT WORLD. 'A'</t>
  </si>
  <si>
    <t>E004YN510</t>
  </si>
  <si>
    <t>CN0DBN</t>
  </si>
  <si>
    <t>Changjiang Sec 'A'</t>
  </si>
  <si>
    <t>E004YNGXC</t>
  </si>
  <si>
    <t>CN1B6H</t>
  </si>
  <si>
    <t>Shanghai Oriental Pearl 'A'</t>
  </si>
  <si>
    <t>E004YPD0Q</t>
  </si>
  <si>
    <t>CN8E7S</t>
  </si>
  <si>
    <t>CHINA HONGQIAO GROUP</t>
  </si>
  <si>
    <t>E004YPWVM</t>
  </si>
  <si>
    <t>CN0SLC</t>
  </si>
  <si>
    <t>Rare-Earth 'A'</t>
  </si>
  <si>
    <t>E004YMQ5Q</t>
  </si>
  <si>
    <t>CN0BMW</t>
  </si>
  <si>
    <t>Changchun High 'A'</t>
  </si>
  <si>
    <t>E004YQICP</t>
  </si>
  <si>
    <t>CN634C</t>
  </si>
  <si>
    <t>CHINA HUARONG ASTMGMT. 'H'</t>
  </si>
  <si>
    <t>E004YPRXT</t>
  </si>
  <si>
    <t>CN0TZR</t>
  </si>
  <si>
    <t>CHINA JUSHI 'A'</t>
  </si>
  <si>
    <t>E004YML9I</t>
  </si>
  <si>
    <t>CN16HN</t>
  </si>
  <si>
    <t>Fiberhome Tele 'A'</t>
  </si>
  <si>
    <t>E004YMJTJ</t>
  </si>
  <si>
    <t>CN0H2I</t>
  </si>
  <si>
    <t>Zhejiang NHU 'A'</t>
  </si>
  <si>
    <t>E004YMHY3</t>
  </si>
  <si>
    <t>CN21JL</t>
  </si>
  <si>
    <t>O-FILM TECH 'A'</t>
  </si>
  <si>
    <t>CHINA JINMAO HOLDINGS GROUP</t>
  </si>
  <si>
    <t>E004YN71B</t>
  </si>
  <si>
    <t>CN81CK</t>
  </si>
  <si>
    <t>CAITONG SECURITIES 'A'</t>
  </si>
  <si>
    <t>CN0B5F</t>
  </si>
  <si>
    <t>CHONGQING CHANGAN AUTMB. 'A'</t>
  </si>
  <si>
    <t>E004YQ0CL</t>
  </si>
  <si>
    <t>CN52Z5</t>
  </si>
  <si>
    <t>DONGXING SECS.'A'</t>
  </si>
  <si>
    <t>E004YNFRP</t>
  </si>
  <si>
    <t>CN0H8O</t>
  </si>
  <si>
    <t>Hualan Biolog 'A'</t>
  </si>
  <si>
    <t>E004YM30H</t>
  </si>
  <si>
    <t>CN0C8J</t>
  </si>
  <si>
    <t>HESTEEL 'A'</t>
  </si>
  <si>
    <t>E004YMB3C</t>
  </si>
  <si>
    <t>CN278G</t>
  </si>
  <si>
    <t>WESTERN SECURITIES 'A'</t>
  </si>
  <si>
    <t>E004YOR13</t>
  </si>
  <si>
    <t>CN0VC6</t>
  </si>
  <si>
    <t>GUANGXI GUIGUAN ELEC. PWR.'A'</t>
  </si>
  <si>
    <t>E004YQ7JQ</t>
  </si>
  <si>
    <t>CN0XTP</t>
  </si>
  <si>
    <t>Longsheng 'A'</t>
  </si>
  <si>
    <t>E004YP3PU</t>
  </si>
  <si>
    <t>CN8DH1</t>
  </si>
  <si>
    <t>E004YN4RS</t>
  </si>
  <si>
    <t>CN8GI5</t>
  </si>
  <si>
    <t>NANJING SECURITIES 'A'</t>
  </si>
  <si>
    <t>E004YPE9Z</t>
  </si>
  <si>
    <t>CN84FQ</t>
  </si>
  <si>
    <t>INMONG.JUZHG.E&amp;C.GP.'A'</t>
  </si>
  <si>
    <t>E004YNFAT</t>
  </si>
  <si>
    <t>CN0B6G</t>
  </si>
  <si>
    <t>Biocause 'A'</t>
  </si>
  <si>
    <t>E004YPZIV</t>
  </si>
  <si>
    <t>CN0O6T</t>
  </si>
  <si>
    <t>Kelun Pharm 'A'</t>
  </si>
  <si>
    <t>E004YO0AY</t>
  </si>
  <si>
    <t>CN0KAT</t>
  </si>
  <si>
    <t>BEIJING SHIJI INFO.TECH. 'A'</t>
  </si>
  <si>
    <t>FUTURE LAND DEVELOPMENT HDG.</t>
  </si>
  <si>
    <t>E004YQTCE</t>
  </si>
  <si>
    <t>CN8EWH</t>
  </si>
  <si>
    <t>CIFI HOLDINGS (GROUP)</t>
  </si>
  <si>
    <t>E004YNN3Q</t>
  </si>
  <si>
    <t>PH122</t>
  </si>
  <si>
    <t>SINOTRUK (HONG KONG)</t>
  </si>
  <si>
    <t>E004YS0CY</t>
  </si>
  <si>
    <t>CN1IO6</t>
  </si>
  <si>
    <t>Lingyi iTech (GUANGDONG) 'A'</t>
  </si>
  <si>
    <t>E004YQZYA</t>
  </si>
  <si>
    <t>CN808F</t>
  </si>
  <si>
    <t>ZHESHANG SECURITIES 'A'</t>
  </si>
  <si>
    <t>E004YQ6NY</t>
  </si>
  <si>
    <t>CN13OR</t>
  </si>
  <si>
    <t>SHAI.YUYUAN TOUR.MART 'A'</t>
  </si>
  <si>
    <t>E004YRAJL</t>
  </si>
  <si>
    <t>CN8BDV</t>
  </si>
  <si>
    <t>AGILE GROUP HDG.</t>
  </si>
  <si>
    <t>E004YN57J</t>
  </si>
  <si>
    <t>CN0RKA</t>
  </si>
  <si>
    <t>Gezhouba 'A'</t>
  </si>
  <si>
    <t>E004YN9BR</t>
  </si>
  <si>
    <t>CN0NRD</t>
  </si>
  <si>
    <t>Fj Sunner Deve 'A'</t>
  </si>
  <si>
    <t>E004YU873</t>
  </si>
  <si>
    <t>CN91PY</t>
  </si>
  <si>
    <t>CHINA LITERATURE</t>
  </si>
  <si>
    <t>E004YML3L</t>
  </si>
  <si>
    <t>CN1AFP</t>
  </si>
  <si>
    <t>STO EXPRESS 'A'</t>
  </si>
  <si>
    <t>E004YNFRI</t>
  </si>
  <si>
    <t>CN0CJU</t>
  </si>
  <si>
    <t>Guoyuan Sec 'A'</t>
  </si>
  <si>
    <t>E004YPRE1</t>
  </si>
  <si>
    <t>CN85JV</t>
  </si>
  <si>
    <t>SHENNAN CIRCUITS 'A'</t>
  </si>
  <si>
    <t>E004YMSI7</t>
  </si>
  <si>
    <t>CN0KUD</t>
  </si>
  <si>
    <t>AVIC JONHON OPTRONIC TECH 'A'</t>
  </si>
  <si>
    <t>E004YQB48</t>
  </si>
  <si>
    <t>CN887M</t>
  </si>
  <si>
    <t>NINE DRAGONS PAPER HDG.</t>
  </si>
  <si>
    <t>E004YMO6I</t>
  </si>
  <si>
    <t>CN50IM</t>
  </si>
  <si>
    <t>SPRING AIRLINES 'A'</t>
  </si>
  <si>
    <t>E004YMSIB</t>
  </si>
  <si>
    <t>CN1ECQ</t>
  </si>
  <si>
    <t>JINKE PROPERTY GROUP 'A'</t>
  </si>
  <si>
    <t>E004YNGXH</t>
  </si>
  <si>
    <t>CN07CI</t>
  </si>
  <si>
    <t>TIANMA MICROELS.'A'</t>
  </si>
  <si>
    <t>E004YNL4V</t>
  </si>
  <si>
    <t>CN82HQ</t>
  </si>
  <si>
    <t>OCEANWIDE HOLDINGS 'A'</t>
  </si>
  <si>
    <t>E004YQRF5</t>
  </si>
  <si>
    <t>CN82JS</t>
  </si>
  <si>
    <t>HENGYI PETROCHEMICAL 'A'</t>
  </si>
  <si>
    <t>E004YMJTH</t>
  </si>
  <si>
    <t>CN08BI</t>
  </si>
  <si>
    <t>DONGXU 'A'</t>
  </si>
  <si>
    <t>E004YPYM9</t>
  </si>
  <si>
    <t>CN8B8Q</t>
  </si>
  <si>
    <t>ALIBABA PICTURES GROUP</t>
  </si>
  <si>
    <t>E004YNTYU</t>
  </si>
  <si>
    <t>CN0UPI</t>
  </si>
  <si>
    <t>Xinhu Zhongbao 'A'</t>
  </si>
  <si>
    <t>E004YNUT2</t>
  </si>
  <si>
    <t>CN1145</t>
  </si>
  <si>
    <t>Tianjin Tasly 'A'</t>
  </si>
  <si>
    <t>E004YMHYG</t>
  </si>
  <si>
    <t>CN0I3K</t>
  </si>
  <si>
    <t>SANHUA INTELLIGENT 'A'</t>
  </si>
  <si>
    <t>E004YOLMF</t>
  </si>
  <si>
    <t>CN0RI8</t>
  </si>
  <si>
    <t>Yutong Bus 'A'</t>
  </si>
  <si>
    <t>ZOOMLION HDY.SCTC.'H'</t>
  </si>
  <si>
    <t>E004YN7JO</t>
  </si>
  <si>
    <t>CN08LS</t>
  </si>
  <si>
    <t>XZ Construction 'A'</t>
  </si>
  <si>
    <t>E004YML3G</t>
  </si>
  <si>
    <t>CN1CEQ</t>
  </si>
  <si>
    <t>YANAN BICON PHARMACEUTICAL 'A'</t>
  </si>
  <si>
    <t>E004YR85G</t>
  </si>
  <si>
    <t>CN0U0T</t>
  </si>
  <si>
    <t>Youngor Group 'A'</t>
  </si>
  <si>
    <t>E004YOU17</t>
  </si>
  <si>
    <t>CN1B7I</t>
  </si>
  <si>
    <t>NAVINFO A 'A'</t>
  </si>
  <si>
    <t>E004YOU0W</t>
  </si>
  <si>
    <t>CN16Z5</t>
  </si>
  <si>
    <t>Zhongtian Tech 'A'</t>
  </si>
  <si>
    <t>E004YML5W</t>
  </si>
  <si>
    <t>CN1088</t>
  </si>
  <si>
    <t>CN Chemical 'A'</t>
  </si>
  <si>
    <t>E004YOY27</t>
  </si>
  <si>
    <t>CN1055</t>
  </si>
  <si>
    <t>Zhongjin Gold 'A'</t>
  </si>
  <si>
    <t>E004YRGOH</t>
  </si>
  <si>
    <t>CN19EN</t>
  </si>
  <si>
    <t>Ganfeng Lithium 'A'</t>
  </si>
  <si>
    <t>E004YN6RT</t>
  </si>
  <si>
    <t>CN08KR</t>
  </si>
  <si>
    <t>Dong-E E-Jiao 'A'</t>
  </si>
  <si>
    <t>E004YPMVI</t>
  </si>
  <si>
    <t>CN86HU</t>
  </si>
  <si>
    <t>51JOB SPN.ADR 1</t>
  </si>
  <si>
    <t>E004YOTUN</t>
  </si>
  <si>
    <t>CN02JK</t>
  </si>
  <si>
    <t>Dongbao Medic 'A'</t>
  </si>
  <si>
    <t>E004YPTWA</t>
  </si>
  <si>
    <t>CN0S2T</t>
  </si>
  <si>
    <t>TBEA 'A'</t>
  </si>
  <si>
    <t>E004YNCPI</t>
  </si>
  <si>
    <t>CN71W3</t>
  </si>
  <si>
    <t>BANK OF GUIYANG 'A'</t>
  </si>
  <si>
    <t>E004YONC3</t>
  </si>
  <si>
    <t>CN178F</t>
  </si>
  <si>
    <t>Glodon 'A'</t>
  </si>
  <si>
    <t>E004YQ23G</t>
  </si>
  <si>
    <t>CN0SJA</t>
  </si>
  <si>
    <t>Sinolink Sec 'A'</t>
  </si>
  <si>
    <t>E004YRMFZ</t>
  </si>
  <si>
    <t>CN52GM</t>
  </si>
  <si>
    <t>DAWNING INFO.IND.'A'</t>
  </si>
  <si>
    <t>E004YQCHZ</t>
  </si>
  <si>
    <t>CN72DL</t>
  </si>
  <si>
    <t>CHINA FILM 'A'</t>
  </si>
  <si>
    <t>E004YP1HB</t>
  </si>
  <si>
    <t>CN0GAP</t>
  </si>
  <si>
    <t>Zhongnan Cons 'A'</t>
  </si>
  <si>
    <t>E004YOEN7</t>
  </si>
  <si>
    <t>CN83FP</t>
  </si>
  <si>
    <t>GUANGHUI ENERGY 'A'</t>
  </si>
  <si>
    <t>E004YQ8NK</t>
  </si>
  <si>
    <t>CN06SX</t>
  </si>
  <si>
    <t>CHINA MERCHANTS PORT GROUP 'A'</t>
  </si>
  <si>
    <t>E004YO1R1</t>
  </si>
  <si>
    <t>CN0E0D</t>
  </si>
  <si>
    <t>SHANXI TAIGANG STL. 'A'</t>
  </si>
  <si>
    <t>E004YQLND</t>
  </si>
  <si>
    <t>CN0Y96</t>
  </si>
  <si>
    <t>CHINA AVIONICS SYSTEMS 'A'</t>
  </si>
  <si>
    <t>E004YOU1W</t>
  </si>
  <si>
    <t>CN0O4R</t>
  </si>
  <si>
    <t>SHENZHEN HEPALINK PHARM. 'A'</t>
  </si>
  <si>
    <t>E004YPHER</t>
  </si>
  <si>
    <t>CN10GG</t>
  </si>
  <si>
    <t>Jointown Pharm 'A'</t>
  </si>
  <si>
    <t>E004YQRF3</t>
  </si>
  <si>
    <t>CN0MZK</t>
  </si>
  <si>
    <t>Oriental Yuhong 'A'</t>
  </si>
  <si>
    <t>E004YPML0</t>
  </si>
  <si>
    <t>CN0M7S</t>
  </si>
  <si>
    <t>GoerTek 'A'</t>
  </si>
  <si>
    <t>E004YPOVX</t>
  </si>
  <si>
    <t>CN1IN5</t>
  </si>
  <si>
    <t>LOMON BILLIONS GP.'A'</t>
  </si>
  <si>
    <t>E004YN6SN</t>
  </si>
  <si>
    <t>CN0ITA</t>
  </si>
  <si>
    <t>Gold Mantis 'A'</t>
  </si>
  <si>
    <t>E004YO01N</t>
  </si>
  <si>
    <t>CN08CJ</t>
  </si>
  <si>
    <t>BOHAI LEASING 'A'</t>
  </si>
  <si>
    <t>E004YOU0M</t>
  </si>
  <si>
    <t>CN4036</t>
  </si>
  <si>
    <t>HUBEI JUMPCAN PHARMA 'A'</t>
  </si>
  <si>
    <t>E004YP0B5</t>
  </si>
  <si>
    <t>CN85MY</t>
  </si>
  <si>
    <t>HUAXI SECURITIES 'A'</t>
  </si>
  <si>
    <t>E004YTYFV</t>
  </si>
  <si>
    <t>CN52KQ</t>
  </si>
  <si>
    <t>SHANGHAI M&amp;G STNERY.'A'</t>
  </si>
  <si>
    <t>E004YP7I5</t>
  </si>
  <si>
    <t>CN8FVH</t>
  </si>
  <si>
    <t>3SBIO</t>
  </si>
  <si>
    <t>E004YMHYA</t>
  </si>
  <si>
    <t>CN0GR6</t>
  </si>
  <si>
    <t>GUANGZHOU YUEXIU FIN 'A'</t>
  </si>
  <si>
    <t>E004YNYWL</t>
  </si>
  <si>
    <t>CN0GM1</t>
  </si>
  <si>
    <t>Inspur Elec Info 'A'</t>
  </si>
  <si>
    <t>E004YQKLL</t>
  </si>
  <si>
    <t>CN86T6</t>
  </si>
  <si>
    <t>VIPSHOP HOLDINGS ADR</t>
  </si>
  <si>
    <t>E004YQRH5</t>
  </si>
  <si>
    <t>CN0BR1</t>
  </si>
  <si>
    <t>YANGO GROUP 'A'</t>
  </si>
  <si>
    <t>E004YP44C</t>
  </si>
  <si>
    <t>CN20KL</t>
  </si>
  <si>
    <t>SOOCHOW SECURITES 'A'</t>
  </si>
  <si>
    <t>E004YS27V</t>
  </si>
  <si>
    <t>CN8GYL</t>
  </si>
  <si>
    <t>COUNTRY GARDEN SERVICES HOLDIN</t>
  </si>
  <si>
    <t>E004YN8O1</t>
  </si>
  <si>
    <t>CN0R1R</t>
  </si>
  <si>
    <t>AVIC HELICOPTER 'A'</t>
  </si>
  <si>
    <t>E004YMQ6U</t>
  </si>
  <si>
    <t>CN138B</t>
  </si>
  <si>
    <t>AVIC ERML.SYSTEMS 'A'</t>
  </si>
  <si>
    <t>E004YS7F7</t>
  </si>
  <si>
    <t>CN0X40</t>
  </si>
  <si>
    <t>YANGTZE OPTC.FRE.&amp; CABLE JOINT STOCK 'H'</t>
  </si>
  <si>
    <t>CN1F2H</t>
  </si>
  <si>
    <t>ADAMA 'A'</t>
  </si>
  <si>
    <t>COSCO SHIPPING DEVELOPMENT 'H'</t>
  </si>
  <si>
    <t>E004YMOLW</t>
  </si>
  <si>
    <t>CN1099</t>
  </si>
  <si>
    <t>Yunnan Chihong 'A'</t>
  </si>
  <si>
    <t>E004YNGXG</t>
  </si>
  <si>
    <t>CN83U4</t>
  </si>
  <si>
    <t>TIANJIN ZHONGHUAN SEMICON.'A'</t>
  </si>
  <si>
    <t>E004YO3D9</t>
  </si>
  <si>
    <t>CN0KEX</t>
  </si>
  <si>
    <t>Zhengbang Techno 'A'</t>
  </si>
  <si>
    <t>E004YU721</t>
  </si>
  <si>
    <t>CN53HO</t>
  </si>
  <si>
    <t>ANHUI KOUZI DSTL.'A'</t>
  </si>
  <si>
    <t>E004YM338</t>
  </si>
  <si>
    <t>CN636E</t>
  </si>
  <si>
    <t>CHINA INTL.CAP.'H'</t>
  </si>
  <si>
    <t>E004YP529</t>
  </si>
  <si>
    <t>CN1235</t>
  </si>
  <si>
    <t>Offshore Oil 'A'</t>
  </si>
  <si>
    <t>E004YMOM1</t>
  </si>
  <si>
    <t>CN0JGY</t>
  </si>
  <si>
    <t>SANSTEEL MINGUANG 'A'</t>
  </si>
  <si>
    <t>E004YN7WU</t>
  </si>
  <si>
    <t>CN03FH</t>
  </si>
  <si>
    <t>Pacific Sec 'A'</t>
  </si>
  <si>
    <t>E004YN6PD</t>
  </si>
  <si>
    <t>CN8AYF</t>
  </si>
  <si>
    <t>CHINA INVESTMENT FUND COMPANY</t>
  </si>
  <si>
    <t>E004YMQ6V</t>
  </si>
  <si>
    <t>CN0EU7</t>
  </si>
  <si>
    <t>HUBEI ENERGY GROUP 'A'</t>
  </si>
  <si>
    <t>E004YQDED</t>
  </si>
  <si>
    <t>CN10ZZ</t>
  </si>
  <si>
    <t>China Railway 'A'</t>
  </si>
  <si>
    <t>E004YS0YT</t>
  </si>
  <si>
    <t>CN542A</t>
  </si>
  <si>
    <t>YUNNAN CHUANGXIN NMT.'A'</t>
  </si>
  <si>
    <t>E004YQBT0</t>
  </si>
  <si>
    <t>CN0SQH</t>
  </si>
  <si>
    <t>China Spacesat 'A'</t>
  </si>
  <si>
    <t>PEOPLE'S INSURANCE CO. (GP.)OF CHIN.'H'</t>
  </si>
  <si>
    <t>E004YMR7V</t>
  </si>
  <si>
    <t>CN40HK</t>
  </si>
  <si>
    <t>CHINA CINDA ASSET MAN. 'H'</t>
  </si>
  <si>
    <t>E004YO4X4</t>
  </si>
  <si>
    <t>CN6027</t>
  </si>
  <si>
    <t>GCL SY.INTG.TECH.'A'</t>
  </si>
  <si>
    <t>E004YR5D5</t>
  </si>
  <si>
    <t>CN877L</t>
  </si>
  <si>
    <t>GDS HOLDINGS ADR</t>
  </si>
  <si>
    <t>E004YTXDG</t>
  </si>
  <si>
    <t>CN859L</t>
  </si>
  <si>
    <t>GIGA DEVICE SEMICON.BEJ. 'A'</t>
  </si>
  <si>
    <t>E004YTZVS</t>
  </si>
  <si>
    <t>CN507B</t>
  </si>
  <si>
    <t>JIANGSU KINGS LUCK BRJST.'A'</t>
  </si>
  <si>
    <t>CN069E</t>
  </si>
  <si>
    <t>GUANGSHEN RAILWAY 'A'</t>
  </si>
  <si>
    <t>E004YMHXG</t>
  </si>
  <si>
    <t>CN843E</t>
  </si>
  <si>
    <t>SUZHOU DONGSHAN PRECN. MFG.'A'</t>
  </si>
  <si>
    <t>E004YR0XR</t>
  </si>
  <si>
    <t>CN908G</t>
  </si>
  <si>
    <t>BANK OF ZHENGZHOU 'A'</t>
  </si>
  <si>
    <t>E004YNX4T</t>
  </si>
  <si>
    <t>CN8CDW</t>
  </si>
  <si>
    <t>E004YQRFJ</t>
  </si>
  <si>
    <t>CN0IGX</t>
  </si>
  <si>
    <t>DHC SOFTWARE 'A'</t>
  </si>
  <si>
    <t>E004YTXS6</t>
  </si>
  <si>
    <t>CN53U1</t>
  </si>
  <si>
    <t>KUANG-CHI TECHNOLOGIES 'A' D</t>
  </si>
  <si>
    <t>E004YQ4QK</t>
  </si>
  <si>
    <t>CN0QAZ</t>
  </si>
  <si>
    <t>Baiyun Airport 'A'</t>
  </si>
  <si>
    <t>E004YO6U7</t>
  </si>
  <si>
    <t>CN0NM8</t>
  </si>
  <si>
    <t>Salubris Pharm 'A'</t>
  </si>
  <si>
    <t>MMG</t>
  </si>
  <si>
    <t>E004YMJTF</t>
  </si>
  <si>
    <t>CN1101</t>
  </si>
  <si>
    <t>KINGENTA EENG.GROUP 'A'</t>
  </si>
  <si>
    <t>E004YQ8C5</t>
  </si>
  <si>
    <t>CN667I</t>
  </si>
  <si>
    <t>FIRST CAPITAL SECS.'A'</t>
  </si>
  <si>
    <t>E004YM3KO</t>
  </si>
  <si>
    <t>CN8AM3</t>
  </si>
  <si>
    <t>KINGBOARD HOLDINGS</t>
  </si>
  <si>
    <t>E004YNW2G</t>
  </si>
  <si>
    <t>CN8B5N</t>
  </si>
  <si>
    <t>KINGBOARD LAMINATES HDG.</t>
  </si>
  <si>
    <t>E004YPE3K</t>
  </si>
  <si>
    <t>CN8FE0</t>
  </si>
  <si>
    <t>XINYI SOLAR HOLDINGS</t>
  </si>
  <si>
    <t>E004YMB7Q</t>
  </si>
  <si>
    <t>CN6049</t>
  </si>
  <si>
    <t>TONGLING NONFR.MTLS.GP. 'A'</t>
  </si>
  <si>
    <t>E004YQ8TU</t>
  </si>
  <si>
    <t>CN13DG</t>
  </si>
  <si>
    <t>Shenergy 'A'</t>
  </si>
  <si>
    <t>E004YU66X</t>
  </si>
  <si>
    <t>CN85LX</t>
  </si>
  <si>
    <t>XIAMEN INTRETECH 'A'</t>
  </si>
  <si>
    <t>E004YTQFP</t>
  </si>
  <si>
    <t>CN71U1</t>
  </si>
  <si>
    <t>SHDG.BUCHANG PHARMS.'A'</t>
  </si>
  <si>
    <t>E004YNF5V</t>
  </si>
  <si>
    <t>CN0U4X</t>
  </si>
  <si>
    <t>Shengyi Tech 'A'</t>
  </si>
  <si>
    <t>E004YMKXO</t>
  </si>
  <si>
    <t>CN1GWC</t>
  </si>
  <si>
    <t>NINGBO JOYSON ELECTRONIC 'A'</t>
  </si>
  <si>
    <t>E004YQBSZ</t>
  </si>
  <si>
    <t>CN0GZE</t>
  </si>
  <si>
    <t>CR Sanjiu 'A'</t>
  </si>
  <si>
    <t>E004YRT9B</t>
  </si>
  <si>
    <t>CN879N</t>
  </si>
  <si>
    <t>BILIBILI ADS</t>
  </si>
  <si>
    <t>E004YQJC3</t>
  </si>
  <si>
    <t>CN00RQ</t>
  </si>
  <si>
    <t>SHIANXI LUAN ENVIRONMENTAL 'A'</t>
  </si>
  <si>
    <t>E004YTPL0</t>
  </si>
  <si>
    <t>CN10DD</t>
  </si>
  <si>
    <t>China South 'A'</t>
  </si>
  <si>
    <t>E004YN4C8</t>
  </si>
  <si>
    <t>CN06W1</t>
  </si>
  <si>
    <t>Sz Energy 'A'</t>
  </si>
  <si>
    <t>E004YRU8N</t>
  </si>
  <si>
    <t>CN53KR</t>
  </si>
  <si>
    <t>JUNEYAO AIRL.'A'</t>
  </si>
  <si>
    <t>E004YQ1DX</t>
  </si>
  <si>
    <t>CN0TH9</t>
  </si>
  <si>
    <t>XIAMEN C &amp; D 'A'</t>
  </si>
  <si>
    <t>E004YOJ5E</t>
  </si>
  <si>
    <t>CN0EIV</t>
  </si>
  <si>
    <t>Shunxin 'A'</t>
  </si>
  <si>
    <t>E004YR0PZ</t>
  </si>
  <si>
    <t>CN086D</t>
  </si>
  <si>
    <t>Financial St 'A'</t>
  </si>
  <si>
    <t>E004YO3DD</t>
  </si>
  <si>
    <t>CN88ZE</t>
  </si>
  <si>
    <t>KINGDEE INT L SOFTWARE GP -100</t>
  </si>
  <si>
    <t>E004YO8SD</t>
  </si>
  <si>
    <t>HK40IN</t>
  </si>
  <si>
    <t>NEXTEER AUTOMOTIVE GROUP</t>
  </si>
  <si>
    <t>E004YR2BC</t>
  </si>
  <si>
    <t>CN8C4N</t>
  </si>
  <si>
    <t>SINO-OCEAN GP.HLDG.</t>
  </si>
  <si>
    <t>E004YOBHE</t>
  </si>
  <si>
    <t>CN20PQ</t>
  </si>
  <si>
    <t>SEALAND SECURITIES 'A'</t>
  </si>
  <si>
    <t>E004YMJSE</t>
  </si>
  <si>
    <t>CN0Z20</t>
  </si>
  <si>
    <t>Commo City 'A'</t>
  </si>
  <si>
    <t>E004YO6UC</t>
  </si>
  <si>
    <t>CN0LRB</t>
  </si>
  <si>
    <t>Yuyue Medical 'A'</t>
  </si>
  <si>
    <t>E004YN1TS</t>
  </si>
  <si>
    <t>CN57U5</t>
  </si>
  <si>
    <t>LEGEND HOLDINGS 'H'</t>
  </si>
  <si>
    <t>E004YR08I</t>
  </si>
  <si>
    <t>CN1IHZ</t>
  </si>
  <si>
    <t>TONGKUN GROUP 'A'</t>
  </si>
  <si>
    <t>E004YO6MC</t>
  </si>
  <si>
    <t>CN18CK</t>
  </si>
  <si>
    <t>NAURA TECHNOLOGY GROUP 'A'</t>
  </si>
  <si>
    <t>E004YR7S3</t>
  </si>
  <si>
    <t>CN0FV9</t>
  </si>
  <si>
    <t>HUNAN VALIN STEEL 'A'</t>
  </si>
  <si>
    <t>E004YSF8D</t>
  </si>
  <si>
    <t>CN875J</t>
  </si>
  <si>
    <t>HUTCHISON CHINA MEDITECH ADR</t>
  </si>
  <si>
    <t>E004YRSZO</t>
  </si>
  <si>
    <t>CN27KS</t>
  </si>
  <si>
    <t>BEIJING VENUSTECH 'A'</t>
  </si>
  <si>
    <t>E004YP9A0</t>
  </si>
  <si>
    <t>CN72BJ</t>
  </si>
  <si>
    <t>HUAAN SECURITIES 'A'</t>
  </si>
  <si>
    <t>E004YOQ69</t>
  </si>
  <si>
    <t>CN86U7</t>
  </si>
  <si>
    <t>YY ADR</t>
  </si>
  <si>
    <t>E004YP1HZ</t>
  </si>
  <si>
    <t>CN0Z97</t>
  </si>
  <si>
    <t>Hualu Hs Chem 'A'</t>
  </si>
  <si>
    <t>E004YRKFN</t>
  </si>
  <si>
    <t>CN1GBR</t>
  </si>
  <si>
    <t>UNIGROUP GUOXIN MICROELECT 'A'</t>
  </si>
  <si>
    <t>E004YNC9P</t>
  </si>
  <si>
    <t>CN84Y9</t>
  </si>
  <si>
    <t>JIANGSU FINANCIAL LEASING 'A'</t>
  </si>
  <si>
    <t>E004YRKIE</t>
  </si>
  <si>
    <t>CN723B</t>
  </si>
  <si>
    <t>JASON FRTR.HGZO.'A'</t>
  </si>
  <si>
    <t>E004YQRGE</t>
  </si>
  <si>
    <t>CN1F6L</t>
  </si>
  <si>
    <t>HOLITECH TECHNOLOGY 'A'</t>
  </si>
  <si>
    <t>E004YNLP7</t>
  </si>
  <si>
    <t>CN0QE3</t>
  </si>
  <si>
    <t>Bj Capital 'A'</t>
  </si>
  <si>
    <t>E004YMNZA</t>
  </si>
  <si>
    <t>CN0WNI</t>
  </si>
  <si>
    <t>Angel Yeast 'A'</t>
  </si>
  <si>
    <t>E004YNHCD</t>
  </si>
  <si>
    <t>CN614A</t>
  </si>
  <si>
    <t>BEIJING SHOUGANG 'A'</t>
  </si>
  <si>
    <t>E004YMQ5M</t>
  </si>
  <si>
    <t>CN0O2P</t>
  </si>
  <si>
    <t>BEIJING ORNTL.LND.&amp;.ENV. 'A'</t>
  </si>
  <si>
    <t>E004YMYDO</t>
  </si>
  <si>
    <t>CN039B</t>
  </si>
  <si>
    <t>Sh Tunnel Eng 'A'</t>
  </si>
  <si>
    <t>E004YML8Y</t>
  </si>
  <si>
    <t>CN10YY</t>
  </si>
  <si>
    <t>GUANGZHOU HAIGE 'A'</t>
  </si>
  <si>
    <t>CN2124</t>
  </si>
  <si>
    <t>SHANGHAI JIN JIANG INT H D 'A'</t>
  </si>
  <si>
    <t>E004YNIAI</t>
  </si>
  <si>
    <t>CN18T1</t>
  </si>
  <si>
    <t>Weixing New Mat 'A'</t>
  </si>
  <si>
    <t>COSCO SHIPPING PORTS</t>
  </si>
  <si>
    <t>E004YT6S1</t>
  </si>
  <si>
    <t>CN01JJ</t>
  </si>
  <si>
    <t>Jinduicheng 'A'</t>
  </si>
  <si>
    <t>E004YOTUI</t>
  </si>
  <si>
    <t>CN40LO</t>
  </si>
  <si>
    <t>CHINA TRANSINFO TECH.'A'</t>
  </si>
  <si>
    <t>E004YOU0R</t>
  </si>
  <si>
    <t>CN1246</t>
  </si>
  <si>
    <t>JIANGSU CHANGJIANG ELTN. 'A'</t>
  </si>
  <si>
    <t>E004YMPKN</t>
  </si>
  <si>
    <t>CN17SZ</t>
  </si>
  <si>
    <t>Conba 'A'</t>
  </si>
  <si>
    <t>E004YN4IW</t>
  </si>
  <si>
    <t>CN17V2</t>
  </si>
  <si>
    <t>BEIJING JINGNENG PWR.'A'</t>
  </si>
  <si>
    <t>E004YQMWG</t>
  </si>
  <si>
    <t>CN0829</t>
  </si>
  <si>
    <t>JIANGSU EASTERN SHENGHONG 'A'</t>
  </si>
  <si>
    <t>E004YNFBC</t>
  </si>
  <si>
    <t>CN0908</t>
  </si>
  <si>
    <t>Livzon Pharm 'A'</t>
  </si>
  <si>
    <t>E004YPDMU</t>
  </si>
  <si>
    <t>CN852E</t>
  </si>
  <si>
    <t>SHAI.PUTAILAI NEW EN. TECH.'A'</t>
  </si>
  <si>
    <t>E004YQBSY</t>
  </si>
  <si>
    <t>CN0TME</t>
  </si>
  <si>
    <t>Ju Hua 'A'</t>
  </si>
  <si>
    <t>E004YNFBO</t>
  </si>
  <si>
    <t>CN0GKZ</t>
  </si>
  <si>
    <t>SCIENCE CTY.DEV.PUB.'A'</t>
  </si>
  <si>
    <t>E004YN6S8</t>
  </si>
  <si>
    <t>CN63AI</t>
  </si>
  <si>
    <t>SHANXI MEIJIN ENERGY 'A'</t>
  </si>
  <si>
    <t>E004YODUZ</t>
  </si>
  <si>
    <t>CN0MWH</t>
  </si>
  <si>
    <t>Westone Info Ind 'A'</t>
  </si>
  <si>
    <t>E004YMZ3D</t>
  </si>
  <si>
    <t>CN1IR9</t>
  </si>
  <si>
    <t>HYTERA COMMS.'A'</t>
  </si>
  <si>
    <t>E004YQAL9</t>
  </si>
  <si>
    <t>CN0B4E</t>
  </si>
  <si>
    <t>Aodong 'A'</t>
  </si>
  <si>
    <t>E004YP1I5</t>
  </si>
  <si>
    <t>CN20LM</t>
  </si>
  <si>
    <t>SHANGHAI JAHWA UNITED 'A'</t>
  </si>
  <si>
    <t>E004YTV63</t>
  </si>
  <si>
    <t>CN849K</t>
  </si>
  <si>
    <t>CHONGQING FULING ZHACAI GP.'A'</t>
  </si>
  <si>
    <t>E004YOPGC</t>
  </si>
  <si>
    <t>CN0G9O</t>
  </si>
  <si>
    <t>Yunnan Tin 'A'</t>
  </si>
  <si>
    <t>E004YPLOS</t>
  </si>
  <si>
    <t>CN0N9V</t>
  </si>
  <si>
    <t>Accelink Tech. 'A'</t>
  </si>
  <si>
    <t>E004YOCEB</t>
  </si>
  <si>
    <t>CN16OU</t>
  </si>
  <si>
    <t>Fangda Steel 'A'</t>
  </si>
  <si>
    <t>E004YN5NU</t>
  </si>
  <si>
    <t>CN0YB8</t>
  </si>
  <si>
    <t>Capital Dev 'A'</t>
  </si>
  <si>
    <t>E004YNA21</t>
  </si>
  <si>
    <t>CN82Z8</t>
  </si>
  <si>
    <t>TANGSHAN JIDONG CMT.'A'</t>
  </si>
  <si>
    <t>E004YN3WZ</t>
  </si>
  <si>
    <t>CN1GM2</t>
  </si>
  <si>
    <t>CCOOP GP.'A'</t>
  </si>
  <si>
    <t>ZHUZHOU CRRC TIMES ELEC 'H'</t>
  </si>
  <si>
    <t>E004YN7BV</t>
  </si>
  <si>
    <t>CN05UY</t>
  </si>
  <si>
    <t>LIUZHOU IRON &amp; STEEL 'A'</t>
  </si>
  <si>
    <t>E004YSH2O</t>
  </si>
  <si>
    <t>CN89XD</t>
  </si>
  <si>
    <t>LI NING</t>
  </si>
  <si>
    <t>E004YQRFA</t>
  </si>
  <si>
    <t>CN07KQ</t>
  </si>
  <si>
    <t>CHINA GREAT WALL TEC. GRP 'A'</t>
  </si>
  <si>
    <t>E004YNP5V</t>
  </si>
  <si>
    <t>CN0C0B</t>
  </si>
  <si>
    <t>Northeast Secs 'A'</t>
  </si>
  <si>
    <t>E004YOTUD</t>
  </si>
  <si>
    <t>CN01MM</t>
  </si>
  <si>
    <t>Swellfun 'A'</t>
  </si>
  <si>
    <t>E004YP1HI</t>
  </si>
  <si>
    <t>CN0155</t>
  </si>
  <si>
    <t>LIAONING CHENGDA 'A'</t>
  </si>
  <si>
    <t>E004YR2D3</t>
  </si>
  <si>
    <t>CN11EF</t>
  </si>
  <si>
    <t>Xiamen Tungst 'A'</t>
  </si>
  <si>
    <t>E004YOAV2</t>
  </si>
  <si>
    <t>CN72Y6</t>
  </si>
  <si>
    <t>HUA HONG SEMICONDUCTOR</t>
  </si>
  <si>
    <t>E004YS4JQ</t>
  </si>
  <si>
    <t>CN64OX</t>
  </si>
  <si>
    <t>YIFENG PHMCY.CHN.'A'</t>
  </si>
  <si>
    <t>E004YNTJ4</t>
  </si>
  <si>
    <t>CN8BUC</t>
  </si>
  <si>
    <t>KWG GROUP HOLDINGS</t>
  </si>
  <si>
    <t>E004YMKI4</t>
  </si>
  <si>
    <t>CN0TNF</t>
  </si>
  <si>
    <t>BEIJING TIANTAN BIOL PRDS.'A'</t>
  </si>
  <si>
    <t>CN0AEN</t>
  </si>
  <si>
    <t>Weifu Hi-Tech Gp 'A'</t>
  </si>
  <si>
    <t>E004YN8X8</t>
  </si>
  <si>
    <t>CN0GP4</t>
  </si>
  <si>
    <t>Xishan Coal 'A'</t>
  </si>
  <si>
    <t>E004YPOYR</t>
  </si>
  <si>
    <t>CN50GK</t>
  </si>
  <si>
    <t>CGN POWER 'H'</t>
  </si>
  <si>
    <t>E004YOV5Q</t>
  </si>
  <si>
    <t>CN83HR</t>
  </si>
  <si>
    <t>YUANLONGPING AGRI. 'A'</t>
  </si>
  <si>
    <t>E004YOV5P</t>
  </si>
  <si>
    <t>CN0D8K</t>
  </si>
  <si>
    <t>XINXING PIPES 'A'</t>
  </si>
  <si>
    <t>E004YQLN9</t>
  </si>
  <si>
    <t>CN07QW</t>
  </si>
  <si>
    <t>Sz Airport 'A'</t>
  </si>
  <si>
    <t>E004YOU1V</t>
  </si>
  <si>
    <t>CN1819</t>
  </si>
  <si>
    <t>GEM 'A'</t>
  </si>
  <si>
    <t>E004YMMKC</t>
  </si>
  <si>
    <t>CN1E1F</t>
  </si>
  <si>
    <t>INNER MONGOLIA FIRST M. GR.'A'</t>
  </si>
  <si>
    <t>E004YRKDG</t>
  </si>
  <si>
    <t>HK914F</t>
  </si>
  <si>
    <t>ZHENRO PROPERTIES GROUP</t>
  </si>
  <si>
    <t>E004YMGG2</t>
  </si>
  <si>
    <t>CN0E4H</t>
  </si>
  <si>
    <t>Luxi 'A'</t>
  </si>
  <si>
    <t>E004YMMKT</t>
  </si>
  <si>
    <t>CN0YA7</t>
  </si>
  <si>
    <t>Chinese Universe 'A'</t>
  </si>
  <si>
    <t>E004YNFBV</t>
  </si>
  <si>
    <t>CN13EH</t>
  </si>
  <si>
    <t>SHANGHAI AJ GP.'A'</t>
  </si>
  <si>
    <t>E004YQQ61</t>
  </si>
  <si>
    <t>CN1FET</t>
  </si>
  <si>
    <t>GUOXUAN HIGH-TECH 'A'</t>
  </si>
  <si>
    <t>E004YQ553</t>
  </si>
  <si>
    <t>CN05KO</t>
  </si>
  <si>
    <t>XINYU IRON &amp; STEEL 'A'</t>
  </si>
  <si>
    <t>E004YPLNU</t>
  </si>
  <si>
    <t>CN10MM</t>
  </si>
  <si>
    <t>Jereh Oilfield 'A'</t>
  </si>
  <si>
    <t>E004YN5NV</t>
  </si>
  <si>
    <t>CN0VRL</t>
  </si>
  <si>
    <t>BTG HOTELS (GROUP) 'A'</t>
  </si>
  <si>
    <t>E004YP607</t>
  </si>
  <si>
    <t>CN0A3C</t>
  </si>
  <si>
    <t>SHAANXI TRUST 'A'</t>
  </si>
  <si>
    <t>E004YN3WV</t>
  </si>
  <si>
    <t>CN21Z1</t>
  </si>
  <si>
    <t>HONGFA TECHNOLOGY 'A'</t>
  </si>
  <si>
    <t>E004YNH51</t>
  </si>
  <si>
    <t>CN12HJ</t>
  </si>
  <si>
    <t>TAHOE GROUP 'A'</t>
  </si>
  <si>
    <t>E004YOCE2</t>
  </si>
  <si>
    <t>CN16SY</t>
  </si>
  <si>
    <t>CHINA NATIONAL MEDICINES 'A'</t>
  </si>
  <si>
    <t>E004YO21W</t>
  </si>
  <si>
    <t>CN0J3L</t>
  </si>
  <si>
    <t>XINJIANG ZHONGTAI CHEMICAL 'A'</t>
  </si>
  <si>
    <t>E004YQRHB</t>
  </si>
  <si>
    <t>CN1HTA</t>
  </si>
  <si>
    <t>TOPCHOICE MEDICAL INV. 'A'</t>
  </si>
  <si>
    <t>E004YN2MG</t>
  </si>
  <si>
    <t>CN0IQ7</t>
  </si>
  <si>
    <t>SHANDONG SUN PAPER INDUS. 'A'</t>
  </si>
  <si>
    <t>E004YTMSC</t>
  </si>
  <si>
    <t>CN1E5J</t>
  </si>
  <si>
    <t>WUS PRINTED CIRC. KUNSHAN 'A'</t>
  </si>
  <si>
    <t>E004YNH4F</t>
  </si>
  <si>
    <t>CN0HVB</t>
  </si>
  <si>
    <t>Sl Pharm 'A'</t>
  </si>
  <si>
    <t>E004YOTUB</t>
  </si>
  <si>
    <t>CN1BEP</t>
  </si>
  <si>
    <t>SICHUAN LANGUANG DEV.'A'</t>
  </si>
  <si>
    <t>E004YMPW4</t>
  </si>
  <si>
    <t>CN52V1</t>
  </si>
  <si>
    <t>MLS 'A'</t>
  </si>
  <si>
    <t>E004YQQS7</t>
  </si>
  <si>
    <t>CN066B</t>
  </si>
  <si>
    <t>CHONGQING IRON &amp; STEEL 'A'</t>
  </si>
  <si>
    <t>E004YU9B8</t>
  </si>
  <si>
    <t>CN815D</t>
  </si>
  <si>
    <t>SHANDONG PUBLISHING GROUP 'A'</t>
  </si>
  <si>
    <t>SHANGHAI HUAYI GROUP 'B'</t>
  </si>
  <si>
    <t>E004YP1H5</t>
  </si>
  <si>
    <t>CN0ULE</t>
  </si>
  <si>
    <t>JINYU BIOTECHNOLOGY 'A'</t>
  </si>
  <si>
    <t>E004YPDOH</t>
  </si>
  <si>
    <t>CN08SZ</t>
  </si>
  <si>
    <t>CHINA REFORM HEALTH MGMT.'A'</t>
  </si>
  <si>
    <t>E004YNIAG</t>
  </si>
  <si>
    <t>CN4069</t>
  </si>
  <si>
    <t>YOUZU INTERACTIVE 'A'</t>
  </si>
  <si>
    <t>E004YMF9S</t>
  </si>
  <si>
    <t>CN0EBO</t>
  </si>
  <si>
    <t>CITIC GUOAN INFO.IND.'A'</t>
  </si>
  <si>
    <t>E004YMKFO</t>
  </si>
  <si>
    <t>CN13LO</t>
  </si>
  <si>
    <t>VISIONOX TECHNOLOGY 'A'</t>
  </si>
  <si>
    <t>E004YQLJG</t>
  </si>
  <si>
    <t>CN0CKV</t>
  </si>
  <si>
    <t>Yanjing Brewry 'A'</t>
  </si>
  <si>
    <t>E004YN21A</t>
  </si>
  <si>
    <t>CN02ST</t>
  </si>
  <si>
    <t>Aerospace Elec 'A'</t>
  </si>
  <si>
    <t>E004YQRH7</t>
  </si>
  <si>
    <t>CN0YPM</t>
  </si>
  <si>
    <t>SHENGHE RESOURCES HDG. 'A'</t>
  </si>
  <si>
    <t>CN06X2</t>
  </si>
  <si>
    <t>CHINA NAT.ACCORD MDC.'A'</t>
  </si>
  <si>
    <t>E004YNILI</t>
  </si>
  <si>
    <t>CN0WA5</t>
  </si>
  <si>
    <t>Nanjing Steel 'A'</t>
  </si>
  <si>
    <t>E004YOU0Q</t>
  </si>
  <si>
    <t>CN0W50</t>
  </si>
  <si>
    <t>ELION CN.EN.'A'</t>
  </si>
  <si>
    <t>E004YM3TU</t>
  </si>
  <si>
    <t>CN71EL</t>
  </si>
  <si>
    <t>CENTRAL CHINA SECS.'A'</t>
  </si>
  <si>
    <t>E004YN3XF</t>
  </si>
  <si>
    <t>CN83T3</t>
  </si>
  <si>
    <t>ZHEJ.WANFENG AUTO WHEEL 'A'</t>
  </si>
  <si>
    <t>E004YOJVU</t>
  </si>
  <si>
    <t>CN8BTB</t>
  </si>
  <si>
    <t>CHINA MED.SY.HDG.(DI)</t>
  </si>
  <si>
    <t>E004YMQ6B</t>
  </si>
  <si>
    <t>CN83W6</t>
  </si>
  <si>
    <t>NANYANG TOPSEC TECHS. GP.'A'</t>
  </si>
  <si>
    <t>E004YMSIL</t>
  </si>
  <si>
    <t>CN0GXC</t>
  </si>
  <si>
    <t>Newland 'A'</t>
  </si>
  <si>
    <t>E004YU1GW</t>
  </si>
  <si>
    <t>CN812A</t>
  </si>
  <si>
    <t>CHINA DEPPON LOGISTICS 'A'</t>
  </si>
  <si>
    <t>E004YP0FB</t>
  </si>
  <si>
    <t>CN8BK2</t>
  </si>
  <si>
    <t>ZHONGYU GAS HOLDINGS</t>
  </si>
  <si>
    <t>E004YRYLD</t>
  </si>
  <si>
    <t>CN65T3</t>
  </si>
  <si>
    <t>HANGZHOU FIRST APPLIED MAT 'A'</t>
  </si>
  <si>
    <t>E004YQTGD</t>
  </si>
  <si>
    <t>CN27RZ</t>
  </si>
  <si>
    <t>SICHUAN HEBANG 'A'</t>
  </si>
  <si>
    <t>CN03HJ</t>
  </si>
  <si>
    <t>Sh Mechanical 'A'</t>
  </si>
  <si>
    <t>E004YMS8O</t>
  </si>
  <si>
    <t>CN08OV</t>
  </si>
  <si>
    <t>GUANGDONG PRVL.EXPR.DEV. 'A'</t>
  </si>
  <si>
    <t>E004YNT2Y</t>
  </si>
  <si>
    <t>CN07GM</t>
  </si>
  <si>
    <t>Zhongjin 'A'</t>
  </si>
  <si>
    <t>E004YP3OG</t>
  </si>
  <si>
    <t>CN8EM7</t>
  </si>
  <si>
    <t>CHINA TIAN.GP.CEMENT</t>
  </si>
  <si>
    <t>E004YQ1NU</t>
  </si>
  <si>
    <t>CN03Z1</t>
  </si>
  <si>
    <t>Mengdian 'A'</t>
  </si>
  <si>
    <t>E004YU5O0</t>
  </si>
  <si>
    <t>CN718F</t>
  </si>
  <si>
    <t>ZHEJIANG DINGLI MCH.'A'</t>
  </si>
  <si>
    <t>E004YTWBE</t>
  </si>
  <si>
    <t>CN3114</t>
  </si>
  <si>
    <t>SUOFEIYA HOME CLLN.'A'</t>
  </si>
  <si>
    <t>E004YOLM6</t>
  </si>
  <si>
    <t>CN836G</t>
  </si>
  <si>
    <t>SHANDONG XINCHAO EN.'A'</t>
  </si>
  <si>
    <t>E004YMRNO</t>
  </si>
  <si>
    <t>CN1202</t>
  </si>
  <si>
    <t>TANGSHAN PORT GROUP 'A'</t>
  </si>
  <si>
    <t>E004YMKG1</t>
  </si>
  <si>
    <t>CN16X3</t>
  </si>
  <si>
    <t>SHENZHEN GAS 'A'</t>
  </si>
  <si>
    <t>E004YMEAR</t>
  </si>
  <si>
    <t>CN01FF</t>
  </si>
  <si>
    <t>Shanshan Co 'A'</t>
  </si>
  <si>
    <t>E004YN70S</t>
  </si>
  <si>
    <t>CN80GN</t>
  </si>
  <si>
    <t>JIANGSU CHGSH.RUR.CMLBK. 'A'</t>
  </si>
  <si>
    <t>E004YRSND</t>
  </si>
  <si>
    <t>CN80KR</t>
  </si>
  <si>
    <t>JUWEI FOOD 'A'</t>
  </si>
  <si>
    <t>E004YMKG6</t>
  </si>
  <si>
    <t>CN02CD</t>
  </si>
  <si>
    <t>COFCO TUNHE SUGAR 'A'</t>
  </si>
  <si>
    <t>E004YNNKS</t>
  </si>
  <si>
    <t>CN16Y4</t>
  </si>
  <si>
    <t>Huahai Pharma 'A'</t>
  </si>
  <si>
    <t>E004YMPS7</t>
  </si>
  <si>
    <t>CN86O1</t>
  </si>
  <si>
    <t>NOAH HOLDINGS 'A' 2</t>
  </si>
  <si>
    <t>E004YQZFT</t>
  </si>
  <si>
    <t>CN1C2E</t>
  </si>
  <si>
    <t>SHANYING INTERN. HOLDINGS 'A'</t>
  </si>
  <si>
    <t>E004YOTUF</t>
  </si>
  <si>
    <t>CN0E1E</t>
  </si>
  <si>
    <t>Tus-Sound Environment 'A'</t>
  </si>
  <si>
    <t>E004YMY78</t>
  </si>
  <si>
    <t>CN0A09</t>
  </si>
  <si>
    <t>Wanxiang 'A'</t>
  </si>
  <si>
    <t>E004YNCMJ</t>
  </si>
  <si>
    <t>CN31IL</t>
  </si>
  <si>
    <t>CHINA GALAXY SECURITIES 'H'</t>
  </si>
  <si>
    <t>CN0EMZ</t>
  </si>
  <si>
    <t>Changyu-A 'A'</t>
  </si>
  <si>
    <t>E004YOUW2</t>
  </si>
  <si>
    <t>CN87T7</t>
  </si>
  <si>
    <t>CHINA ORIENTAL GROUP</t>
  </si>
  <si>
    <t>E004YML8W</t>
  </si>
  <si>
    <t>CN10LL</t>
  </si>
  <si>
    <t>Dabeinong Tech 'A'</t>
  </si>
  <si>
    <t>E004YNX4Y</t>
  </si>
  <si>
    <t>CN0CQ1</t>
  </si>
  <si>
    <t>AECC AERO-ENGINE CONTROL 'A'</t>
  </si>
  <si>
    <t>E004YOTUG</t>
  </si>
  <si>
    <t>CN157C</t>
  </si>
  <si>
    <t>PCI SUNTEK TECH.'A'</t>
  </si>
  <si>
    <t>E004YPDOS</t>
  </si>
  <si>
    <t>CN02KL</t>
  </si>
  <si>
    <t>Shanghai Shimao 'A'</t>
  </si>
  <si>
    <t>E004YMKFU</t>
  </si>
  <si>
    <t>CN11MN</t>
  </si>
  <si>
    <t>Guide Infrared 'A'</t>
  </si>
  <si>
    <t>E004YQTVF</t>
  </si>
  <si>
    <t>CN12GI</t>
  </si>
  <si>
    <t>Hlj Agriclture 'A'</t>
  </si>
  <si>
    <t>E004YNIZS</t>
  </si>
  <si>
    <t>CN64V4</t>
  </si>
  <si>
    <t>LBX PHMCY.CHAIN 'A'</t>
  </si>
  <si>
    <t>E004YP5KV</t>
  </si>
  <si>
    <t>CN907F</t>
  </si>
  <si>
    <t>CHINA ALMN.INTL.ENGR.'A'</t>
  </si>
  <si>
    <t>E004YQHC7</t>
  </si>
  <si>
    <t>CN8FPB</t>
  </si>
  <si>
    <t>LUYE PHARMA GROUP</t>
  </si>
  <si>
    <t>E004YQRH9</t>
  </si>
  <si>
    <t>CN09KS</t>
  </si>
  <si>
    <t>TIANJIN GUANGYU DEV.'A'</t>
  </si>
  <si>
    <t>E004YMMKM</t>
  </si>
  <si>
    <t>CN61LR</t>
  </si>
  <si>
    <t>CHENGZHI 'A'</t>
  </si>
  <si>
    <t>E004YNYWS</t>
  </si>
  <si>
    <t>CN0RA0</t>
  </si>
  <si>
    <t>CHINA MEHECO GROUP 'A'</t>
  </si>
  <si>
    <t>E004YNUE1</t>
  </si>
  <si>
    <t>CN4047</t>
  </si>
  <si>
    <t>SHENZHEN KINGDOM TECH. 'A'</t>
  </si>
  <si>
    <t>E004YMZVD</t>
  </si>
  <si>
    <t>CN16JP</t>
  </si>
  <si>
    <t>Sinochem Int. 'A'</t>
  </si>
  <si>
    <t>E004YMKI6</t>
  </si>
  <si>
    <t>CN0K9S</t>
  </si>
  <si>
    <t>GRG Banking 'A'</t>
  </si>
  <si>
    <t>E004YODVF</t>
  </si>
  <si>
    <t>CN0L9T</t>
  </si>
  <si>
    <t>ZHEJIANG HAILIANG 'A'</t>
  </si>
  <si>
    <t>E004YMSIP</t>
  </si>
  <si>
    <t>CN0C2D</t>
  </si>
  <si>
    <t>Baolihua 'A'</t>
  </si>
  <si>
    <t>E004YPZPL</t>
  </si>
  <si>
    <t>HK19IT</t>
  </si>
  <si>
    <t>TIMES CHINA HOLDINGS</t>
  </si>
  <si>
    <t>E004YNX52</t>
  </si>
  <si>
    <t>CN1224</t>
  </si>
  <si>
    <t>Tiandi Tech 'A'</t>
  </si>
  <si>
    <t>E004YN6SS</t>
  </si>
  <si>
    <t>CN65EO</t>
  </si>
  <si>
    <t>TIBET SUMMIT RESOURCES 'A'</t>
  </si>
  <si>
    <t>E004YS9A0</t>
  </si>
  <si>
    <t>CN647G</t>
  </si>
  <si>
    <t>CHANGZHOU XINGYU AUTV. LTG.'A'</t>
  </si>
  <si>
    <t>E004YNC0Z</t>
  </si>
  <si>
    <t>CN0YFC</t>
  </si>
  <si>
    <t>Joincare 'A'</t>
  </si>
  <si>
    <t>E004YO0DI</t>
  </si>
  <si>
    <t>CN80FM</t>
  </si>
  <si>
    <t>XINFENGMING GROUP 'A'</t>
  </si>
  <si>
    <t>E004YNHLA</t>
  </si>
  <si>
    <t>CN679L</t>
  </si>
  <si>
    <t>CHONGQING SOKON IGP.'A'</t>
  </si>
  <si>
    <t>E004YMPKI</t>
  </si>
  <si>
    <t>CN0WID</t>
  </si>
  <si>
    <t>Strong Year 'A'</t>
  </si>
  <si>
    <t>E004YOGLS</t>
  </si>
  <si>
    <t>CN0X95</t>
  </si>
  <si>
    <t>Huafa Ind 'A'</t>
  </si>
  <si>
    <t>CN149D</t>
  </si>
  <si>
    <t>CSSC OFFS.&amp; MAR.ENGR.GP. 'A'</t>
  </si>
  <si>
    <t>E004YMMKS</t>
  </si>
  <si>
    <t>CN82V4</t>
  </si>
  <si>
    <t>ADDSINO 'A'</t>
  </si>
  <si>
    <t>E004YQLLU</t>
  </si>
  <si>
    <t>CN10XX</t>
  </si>
  <si>
    <t>Xinhua Media 'A'</t>
  </si>
  <si>
    <t>E004YQRG7</t>
  </si>
  <si>
    <t>CN04SV</t>
  </si>
  <si>
    <t>ORIENT GP.'A'</t>
  </si>
  <si>
    <t>E004YQ396</t>
  </si>
  <si>
    <t>CN0234</t>
  </si>
  <si>
    <t>WESTERN MINING 'A'</t>
  </si>
  <si>
    <t>E004YTWIS</t>
  </si>
  <si>
    <t>CN1IZH</t>
  </si>
  <si>
    <t>SHANDONG HIMILE MECH. SCTC.'A'</t>
  </si>
  <si>
    <t>YUZHOU PROPERTIES</t>
  </si>
  <si>
    <t>E004YMQ6P</t>
  </si>
  <si>
    <t>CN841C</t>
  </si>
  <si>
    <t>HENAN SENYUAN ELEC.'A'</t>
  </si>
  <si>
    <t>E004YQZDH</t>
  </si>
  <si>
    <t>CN83DN</t>
  </si>
  <si>
    <t>COFCO BIOCHEMICAL ANHUI 'A'</t>
  </si>
  <si>
    <t>E004YQLNE</t>
  </si>
  <si>
    <t>CN0I4L</t>
  </si>
  <si>
    <t>CHINA CAMC ENGINEERING 'A'</t>
  </si>
  <si>
    <t>E004YO3DC</t>
  </si>
  <si>
    <t>CN0VTN</t>
  </si>
  <si>
    <t>Kaile 'A'</t>
  </si>
  <si>
    <t>E004YO1J8</t>
  </si>
  <si>
    <t>CN8AIZ</t>
  </si>
  <si>
    <t>TOWNGAS CHINA</t>
  </si>
  <si>
    <t>E004YQNYM</t>
  </si>
  <si>
    <t>CN1IEW</t>
  </si>
  <si>
    <t>SHIJIAZHUANG YILING PHARM.'A'</t>
  </si>
  <si>
    <t>E004YQQ5L</t>
  </si>
  <si>
    <t>CN0CNY</t>
  </si>
  <si>
    <t>Haikou Agri 'A'</t>
  </si>
  <si>
    <t>E004YRGMD</t>
  </si>
  <si>
    <t>CN8EJ4</t>
  </si>
  <si>
    <t>CHINA FIRST CAPITAL GP.</t>
  </si>
  <si>
    <t>E004YOV5F</t>
  </si>
  <si>
    <t>CN0RSI</t>
  </si>
  <si>
    <t>Humanwell 'A'</t>
  </si>
  <si>
    <t>E004YONC6</t>
  </si>
  <si>
    <t>CN10HH</t>
  </si>
  <si>
    <t>RAINBOW DEPT.STORE 'A'</t>
  </si>
  <si>
    <t>E004YMC1L</t>
  </si>
  <si>
    <t>CN8C5O</t>
  </si>
  <si>
    <t>E004YPT54</t>
  </si>
  <si>
    <t>CN0FZD</t>
  </si>
  <si>
    <t>Jizhong Energy 'A'</t>
  </si>
  <si>
    <t>E004YO01P</t>
  </si>
  <si>
    <t>CN17CJ</t>
  </si>
  <si>
    <t>SAURER INTELLIGENT TECH. 'A'</t>
  </si>
  <si>
    <t>E004YOU0J</t>
  </si>
  <si>
    <t>CN0GS7</t>
  </si>
  <si>
    <t>Huagong 'A'</t>
  </si>
  <si>
    <t>E004YNFRJ</t>
  </si>
  <si>
    <t>CN0ZLJ</t>
  </si>
  <si>
    <t>HANGZHOU SILAN MICROELS. 'A'</t>
  </si>
  <si>
    <t>E004YNFBG</t>
  </si>
  <si>
    <t>CN19PY</t>
  </si>
  <si>
    <t>NANJING XINJIEKOU DPSTE. 'A'</t>
  </si>
  <si>
    <t>E004YNUE3</t>
  </si>
  <si>
    <t>CN0JZH</t>
  </si>
  <si>
    <t>SZ Sunlord Elec 'A'</t>
  </si>
  <si>
    <t>E004YP7TW</t>
  </si>
  <si>
    <t>CN04PS</t>
  </si>
  <si>
    <t>Xiamen ITG 'A'</t>
  </si>
  <si>
    <t>E004YPDOY</t>
  </si>
  <si>
    <t>CN53LS</t>
  </si>
  <si>
    <t>SHN.HUAQIANG IND. 'A'</t>
  </si>
  <si>
    <t>E004YU3XL</t>
  </si>
  <si>
    <t>CN80V2</t>
  </si>
  <si>
    <t>CHOW TAI SENG JEWELLERY 'A'</t>
  </si>
  <si>
    <t>E004YMBV0</t>
  </si>
  <si>
    <t>CN0QD2</t>
  </si>
  <si>
    <t>Cn World Trad 'A'</t>
  </si>
  <si>
    <t>E004YNSQ6</t>
  </si>
  <si>
    <t>CN0VWQ</t>
  </si>
  <si>
    <t>Beijing Urban 'A'</t>
  </si>
  <si>
    <t>E004YMXRY</t>
  </si>
  <si>
    <t>CN0EQ3</t>
  </si>
  <si>
    <t>YCC 'A'</t>
  </si>
  <si>
    <t>E004YNNTC</t>
  </si>
  <si>
    <t>CN2113</t>
  </si>
  <si>
    <t>ZHEJIANG SAT.PETROCH.'A'</t>
  </si>
  <si>
    <t>E004YO3D7</t>
  </si>
  <si>
    <t>CN169F</t>
  </si>
  <si>
    <t>Yangnong Chem 'A'</t>
  </si>
  <si>
    <t>E004YSF7O</t>
  </si>
  <si>
    <t>CN30TV</t>
  </si>
  <si>
    <t>WASU MEDIA HOLDINGS 'A'</t>
  </si>
  <si>
    <t>E004YNFC6</t>
  </si>
  <si>
    <t>CN0L3N</t>
  </si>
  <si>
    <t>SHENZHEN JINJIA GP.'A'</t>
  </si>
  <si>
    <t>E004YO30I</t>
  </si>
  <si>
    <t>CN179G</t>
  </si>
  <si>
    <t>China Software 'A'</t>
  </si>
  <si>
    <t>E004YRTBQ</t>
  </si>
  <si>
    <t>CN871F</t>
  </si>
  <si>
    <t>BAOZUN SPN.ADR</t>
  </si>
  <si>
    <t>E004YTMRI</t>
  </si>
  <si>
    <t>CN11YZ</t>
  </si>
  <si>
    <t>Bailing Pharm 'A'</t>
  </si>
  <si>
    <t>E004YNNKC</t>
  </si>
  <si>
    <t>CN668J</t>
  </si>
  <si>
    <t>BESTSUN ENERGY 'A'</t>
  </si>
  <si>
    <t>E004YNT33</t>
  </si>
  <si>
    <t>CN61RX</t>
  </si>
  <si>
    <t>SINOMA SCI.&amp; TECH.'A'</t>
  </si>
  <si>
    <t>E004YU3Q4</t>
  </si>
  <si>
    <t>CN85KW</t>
  </si>
  <si>
    <t>HUIZHOU DESAY SV AUTO.'A'</t>
  </si>
  <si>
    <t>E004YNL2L</t>
  </si>
  <si>
    <t>CN0XQM</t>
  </si>
  <si>
    <t>Guoyang 'A'</t>
  </si>
  <si>
    <t>E004YNVXE</t>
  </si>
  <si>
    <t>CN0CCN</t>
  </si>
  <si>
    <t>SGIS SONGSHAN 'A'</t>
  </si>
  <si>
    <t>E004YMHXR</t>
  </si>
  <si>
    <t>CN0NUG</t>
  </si>
  <si>
    <t>CHINA WEST CONSTRUCTION 'A'</t>
  </si>
  <si>
    <t>E004YQM20</t>
  </si>
  <si>
    <t>CN0MAV</t>
  </si>
  <si>
    <t>Binjiang Re 'A'</t>
  </si>
  <si>
    <t>CHINA AOYUAN GROUP</t>
  </si>
  <si>
    <t>E004YPZK4</t>
  </si>
  <si>
    <t>CN0M0L</t>
  </si>
  <si>
    <t>Tapai Group 'A'</t>
  </si>
  <si>
    <t>E004YNBYC</t>
  </si>
  <si>
    <t>CN0TQI</t>
  </si>
  <si>
    <t>Beiqi Foton 'A'</t>
  </si>
  <si>
    <t>E004YNJJ8</t>
  </si>
  <si>
    <t>CN0APY</t>
  </si>
  <si>
    <t>XINGRONG ENVIRONMENT 'A'</t>
  </si>
  <si>
    <t>E004YQPSY</t>
  </si>
  <si>
    <t>CN8FXJ</t>
  </si>
  <si>
    <t>RONSHINE CHINA HDG.</t>
  </si>
  <si>
    <t>E004YML9H</t>
  </si>
  <si>
    <t>CN17EL</t>
  </si>
  <si>
    <t>ZIBO QIXIANG TENGDA CHM. 'A'</t>
  </si>
  <si>
    <t>E004YMKX0</t>
  </si>
  <si>
    <t>CN02OP</t>
  </si>
  <si>
    <t>ENN ECOLOGICAL 'A'</t>
  </si>
  <si>
    <t>E004YPYK1</t>
  </si>
  <si>
    <t>CN0Z0Y</t>
  </si>
  <si>
    <t>Tang Sanyou 'A'</t>
  </si>
  <si>
    <t>E004YP017</t>
  </si>
  <si>
    <t>CN137A</t>
  </si>
  <si>
    <t>Sh DaZhong 'A'</t>
  </si>
  <si>
    <t>E004YNCAR</t>
  </si>
  <si>
    <t>CN0458</t>
  </si>
  <si>
    <t>DR.PENG TELC.&amp; MDA.GP.'A'</t>
  </si>
  <si>
    <t>E004YS65F</t>
  </si>
  <si>
    <t>CN82MV</t>
  </si>
  <si>
    <t>GUOCHENG MINING 'A'</t>
  </si>
  <si>
    <t>E004YQJCC</t>
  </si>
  <si>
    <t>CN0ZDB</t>
  </si>
  <si>
    <t>North Optical 'A'</t>
  </si>
  <si>
    <t>E004YNIAK</t>
  </si>
  <si>
    <t>CN0JSA</t>
  </si>
  <si>
    <t>HUOLINHE OPENCUT COAL IND. 'A'</t>
  </si>
  <si>
    <t>E004YQJC7</t>
  </si>
  <si>
    <t>CN14UY</t>
  </si>
  <si>
    <t>Tianjin Port 'A'</t>
  </si>
  <si>
    <t>E004YR98E</t>
  </si>
  <si>
    <t>CN89UA</t>
  </si>
  <si>
    <t>HOPSON DEVELOPMENT HDG.</t>
  </si>
  <si>
    <t>E004YNYWK</t>
  </si>
  <si>
    <t>CN83LV</t>
  </si>
  <si>
    <t>HUAFANG TEXTILE 'A'</t>
  </si>
  <si>
    <t>E004YPN5F</t>
  </si>
  <si>
    <t>CN91OX</t>
  </si>
  <si>
    <t>E004YNFB9</t>
  </si>
  <si>
    <t>CN0M8T</t>
  </si>
  <si>
    <t>Joyoung 'A'</t>
  </si>
  <si>
    <t>E004YOV5V</t>
  </si>
  <si>
    <t>CN0HJZ</t>
  </si>
  <si>
    <t>YIFAN PHARMACEUTICAL 'A'</t>
  </si>
  <si>
    <t>E004YMJTL</t>
  </si>
  <si>
    <t>CN0DNZ</t>
  </si>
  <si>
    <t>Faw Car 'A'</t>
  </si>
  <si>
    <t>E004YMOLN</t>
  </si>
  <si>
    <t>CN13PS</t>
  </si>
  <si>
    <t>CINDA REAL ESTATE 'A'</t>
  </si>
  <si>
    <t>E004YOV5W</t>
  </si>
  <si>
    <t>CN1AGQ</t>
  </si>
  <si>
    <t>AEROSPACE CH UAV 'A'</t>
  </si>
  <si>
    <t>E004YTAY9</t>
  </si>
  <si>
    <t>CN66LW</t>
  </si>
  <si>
    <t>HyUnion Holding 'A'</t>
  </si>
  <si>
    <t>E004YMQ68</t>
  </si>
  <si>
    <t>CN0YLI</t>
  </si>
  <si>
    <t>Fj Longking 'A'</t>
  </si>
  <si>
    <t>E004YQGGX</t>
  </si>
  <si>
    <t>CN04OR</t>
  </si>
  <si>
    <t>CMST DEVELOPMENT 'A'</t>
  </si>
  <si>
    <t>E004YUCRO</t>
  </si>
  <si>
    <t>CN1S3V</t>
  </si>
  <si>
    <t>QUTOUTIAO 4 ADR 4</t>
  </si>
  <si>
    <t>E004YRC33</t>
  </si>
  <si>
    <t>CN87GU</t>
  </si>
  <si>
    <t>E004YO0B4</t>
  </si>
  <si>
    <t>CN0FKY</t>
  </si>
  <si>
    <t>CHINA CALXON GROUP 'A'</t>
  </si>
  <si>
    <t>E004YN7JN</t>
  </si>
  <si>
    <t>CN5408</t>
  </si>
  <si>
    <t>WUXI TAIJI IND. 'A'</t>
  </si>
  <si>
    <t>E004YOMWX</t>
  </si>
  <si>
    <t>CN1J8R</t>
  </si>
  <si>
    <t>SICHUAN ROAD &amp; BRIDGE 'A'</t>
  </si>
  <si>
    <t>E004YOPET</t>
  </si>
  <si>
    <t>CN91NW</t>
  </si>
  <si>
    <t>AUSNUTRIA DAIRY</t>
  </si>
  <si>
    <t>E004YQLNI</t>
  </si>
  <si>
    <t>CN04DG</t>
  </si>
  <si>
    <t>SID 'A'</t>
  </si>
  <si>
    <t>E004YQRGU</t>
  </si>
  <si>
    <t>CN3147</t>
  </si>
  <si>
    <t>SHENZHEN SELEN SCTC.'A'</t>
  </si>
  <si>
    <t>E004YNH4B</t>
  </si>
  <si>
    <t>CN53AH</t>
  </si>
  <si>
    <t>CHINA HS.RY.TECH.'A'</t>
  </si>
  <si>
    <t>E004YNX51</t>
  </si>
  <si>
    <t>CN1B3E</t>
  </si>
  <si>
    <t>SICHUAN SHUANGMA CEMENT 'A'</t>
  </si>
  <si>
    <t>E004YMMPB</t>
  </si>
  <si>
    <t>CN8AK1</t>
  </si>
  <si>
    <t>GOME RETAIL HOLDINGS</t>
  </si>
  <si>
    <t>E004YU2ET</t>
  </si>
  <si>
    <t>CN8FUG</t>
  </si>
  <si>
    <t>XIABUXIABU CATER.MAN. (CHINA)</t>
  </si>
  <si>
    <t>E004YPQRH</t>
  </si>
  <si>
    <t>CN72MU</t>
  </si>
  <si>
    <t>JIANGSU ZHANGJIAGANG RCBK.'A'</t>
  </si>
  <si>
    <t>E004YU4P6</t>
  </si>
  <si>
    <t>CN8FH3</t>
  </si>
  <si>
    <t>FU SHOU YUAN INTL.GP.</t>
  </si>
  <si>
    <t>E004YRX0F</t>
  </si>
  <si>
    <t>CN1RVM</t>
  </si>
  <si>
    <t>LEXINFINTECH HOLDINGS ADR 1</t>
  </si>
  <si>
    <t>E004YNPTX</t>
  </si>
  <si>
    <t>CN0K8R</t>
  </si>
  <si>
    <t>Beijing BDStar 'A'</t>
  </si>
  <si>
    <t>E004YUAC1</t>
  </si>
  <si>
    <t>CN64U3</t>
  </si>
  <si>
    <t>NINGBO TUOPU GP.'A'</t>
  </si>
  <si>
    <t>E004YTZ7S</t>
  </si>
  <si>
    <t>CN726E</t>
  </si>
  <si>
    <t>G BITS NET.TECH.XIAMEN 'A'</t>
  </si>
  <si>
    <t>E004YTFJW</t>
  </si>
  <si>
    <t>CN11JK</t>
  </si>
  <si>
    <t>Zhejiang Runtu 'A'</t>
  </si>
  <si>
    <t>E004YO3CT</t>
  </si>
  <si>
    <t>CN0RD3</t>
  </si>
  <si>
    <t>QINGDAO HISENSE ELECTRIC 'A'</t>
  </si>
  <si>
    <t>E004YQJCG</t>
  </si>
  <si>
    <t>CN07PV</t>
  </si>
  <si>
    <t>SHN.YAN TIAN POR.HDG.'A'</t>
  </si>
  <si>
    <t>E004YNCAX</t>
  </si>
  <si>
    <t>CN1549</t>
  </si>
  <si>
    <t>CHONGQING DEPT.STORE 'A'</t>
  </si>
  <si>
    <t>E004YQGCX</t>
  </si>
  <si>
    <t>CN056A</t>
  </si>
  <si>
    <t>Jilin Yatai 'A'</t>
  </si>
  <si>
    <t>E004YQJGD</t>
  </si>
  <si>
    <t>CN0BZ9</t>
  </si>
  <si>
    <t>ZS UTILITIES 'A'</t>
  </si>
  <si>
    <t>E004YQHA2</t>
  </si>
  <si>
    <t>CN0WZU</t>
  </si>
  <si>
    <t>Pinggao Elec 'A'</t>
  </si>
  <si>
    <t>CHINA AGRI- INDUSTRIES HLDGS</t>
  </si>
  <si>
    <t>E004YOVU2</t>
  </si>
  <si>
    <t>HK90CM</t>
  </si>
  <si>
    <t>CAR</t>
  </si>
  <si>
    <t>E004YOLMB</t>
  </si>
  <si>
    <t>CN71LS</t>
  </si>
  <si>
    <t>ZHEJIANG COMMUNICATIONS 'A'</t>
  </si>
  <si>
    <t>E004YPDOL</t>
  </si>
  <si>
    <t>CN18BJ</t>
  </si>
  <si>
    <t>New Beiyang IT 'A'</t>
  </si>
  <si>
    <t>E004YNN13</t>
  </si>
  <si>
    <t>CN30FH</t>
  </si>
  <si>
    <t>ORG Technology 'A'</t>
  </si>
  <si>
    <t>E004YRC2D</t>
  </si>
  <si>
    <t>CN8BEW</t>
  </si>
  <si>
    <t>E004YNCB7</t>
  </si>
  <si>
    <t>CN1CJV</t>
  </si>
  <si>
    <t>FUJIAN STAR-NET COMM.'A'</t>
  </si>
  <si>
    <t>E004YNV6D</t>
  </si>
  <si>
    <t>CN1APZ</t>
  </si>
  <si>
    <t>WANGFUJING GP.'A'</t>
  </si>
  <si>
    <t>E004YRB6V</t>
  </si>
  <si>
    <t>CN87U8</t>
  </si>
  <si>
    <t>E004YOE92</t>
  </si>
  <si>
    <t>CN08MT</t>
  </si>
  <si>
    <t>INNER MOI.XINGYE MNG.'A'</t>
  </si>
  <si>
    <t>E004YN6R6</t>
  </si>
  <si>
    <t>CN60V0</t>
  </si>
  <si>
    <t>HONGDA XINGYE 'A'</t>
  </si>
  <si>
    <t>E004YU75C</t>
  </si>
  <si>
    <t>CN824D</t>
  </si>
  <si>
    <t>JACK SEWIING MACHINE 'A'</t>
  </si>
  <si>
    <t>E004YNUDU</t>
  </si>
  <si>
    <t>CN1GEU</t>
  </si>
  <si>
    <t>PENGXIN INTL.MINING 'A'</t>
  </si>
  <si>
    <t>E004YQVIS</t>
  </si>
  <si>
    <t>CN54OW</t>
  </si>
  <si>
    <t>CECEP WIND POWER 'A'</t>
  </si>
  <si>
    <t>E004YP1HM</t>
  </si>
  <si>
    <t>CN0X84</t>
  </si>
  <si>
    <t>Grandblue Enviroment 'A'</t>
  </si>
  <si>
    <t>E004YTX38</t>
  </si>
  <si>
    <t>CN2214</t>
  </si>
  <si>
    <t>ZHUZHOU KIBING GROUP 'A'</t>
  </si>
  <si>
    <t>E004YPUZC</t>
  </si>
  <si>
    <t>CN0DQ2</t>
  </si>
  <si>
    <t>Yunnan Aluminium 'A'</t>
  </si>
  <si>
    <t>E004YMSIV</t>
  </si>
  <si>
    <t>CN0HO4</t>
  </si>
  <si>
    <t>GUIZHOU SPACE APPLIANCE 'A'</t>
  </si>
  <si>
    <t>E004YO6U6</t>
  </si>
  <si>
    <t>CN0NDZ</t>
  </si>
  <si>
    <t>WorldUnion 'A'</t>
  </si>
  <si>
    <t>E004YREIE</t>
  </si>
  <si>
    <t>CN12WY</t>
  </si>
  <si>
    <t>SUZHOU VTY.PRECN.MANF. 'A'</t>
  </si>
  <si>
    <t>E004YML3Y</t>
  </si>
  <si>
    <t>CN00XW</t>
  </si>
  <si>
    <t>Sinoma Engine 'A'</t>
  </si>
  <si>
    <t>CN1TQJ</t>
  </si>
  <si>
    <t>XINHUA WINSHARE PUBLISHING AND MEDIA 'A'</t>
  </si>
  <si>
    <t>E004YOCQD</t>
  </si>
  <si>
    <t>CN0AR0</t>
  </si>
  <si>
    <t>JOINTO ENERGY INV. 'A'</t>
  </si>
  <si>
    <t>E004YMSII</t>
  </si>
  <si>
    <t>CN0KXG</t>
  </si>
  <si>
    <t>ETERNAL AI.SPCH.MAN.'A'</t>
  </si>
  <si>
    <t>E004YS63P</t>
  </si>
  <si>
    <t>CN806D</t>
  </si>
  <si>
    <t>ZHONGAN ONL.P &amp; C IN. CORP.'H'</t>
  </si>
  <si>
    <t>E004YNIA2</t>
  </si>
  <si>
    <t>CN11LM</t>
  </si>
  <si>
    <t>HANGZHOU GREAT STAR IND 'A'</t>
  </si>
  <si>
    <t>E004YMSI3</t>
  </si>
  <si>
    <t>CN12FH</t>
  </si>
  <si>
    <t>Bright Dairy 'A'</t>
  </si>
  <si>
    <t>CN0FN1</t>
  </si>
  <si>
    <t>HISENSE KELON ELECT.HDG. 'A'</t>
  </si>
  <si>
    <t>E004YPDPB</t>
  </si>
  <si>
    <t>CN1909</t>
  </si>
  <si>
    <t>TAIJI COMPUTER 'A'</t>
  </si>
  <si>
    <t>E004YML3V</t>
  </si>
  <si>
    <t>CN56U4</t>
  </si>
  <si>
    <t>CECEP SOLAR ENERGY 'A'</t>
  </si>
  <si>
    <t>E004YMJXH</t>
  </si>
  <si>
    <t>CN8GJ6</t>
  </si>
  <si>
    <t>DYNAGREEN ENP.GP. 'A'</t>
  </si>
  <si>
    <t>CN06NS</t>
  </si>
  <si>
    <t>Csg Holding 'A'</t>
  </si>
  <si>
    <t>E004YU3QF</t>
  </si>
  <si>
    <t>HK90S2</t>
  </si>
  <si>
    <t>MEITU</t>
  </si>
  <si>
    <t>E004YMRAZ</t>
  </si>
  <si>
    <t>CN63EM</t>
  </si>
  <si>
    <t>JIANGXI ZHONG JIANG RLST.'A'</t>
  </si>
  <si>
    <t>E004YNUEG</t>
  </si>
  <si>
    <t>CN0KZI</t>
  </si>
  <si>
    <t>Huatian Tech 'A'</t>
  </si>
  <si>
    <t>E004YP1HA</t>
  </si>
  <si>
    <t>CN0MQB</t>
  </si>
  <si>
    <t>Nhwa Pharma 'A'</t>
  </si>
  <si>
    <t>E004YU250</t>
  </si>
  <si>
    <t>CN8H0O</t>
  </si>
  <si>
    <t>WISE TALENT INFORMATION TECHNO</t>
  </si>
  <si>
    <t>E004YOKEB</t>
  </si>
  <si>
    <t>CN509D</t>
  </si>
  <si>
    <t>JOY CITY PROPERTY</t>
  </si>
  <si>
    <t>E004YMKHW</t>
  </si>
  <si>
    <t>CN0I9Q</t>
  </si>
  <si>
    <t>DMEGC Magnetics 'A'</t>
  </si>
  <si>
    <t>E004YOV5L</t>
  </si>
  <si>
    <t>CN82FO</t>
  </si>
  <si>
    <t>XI'AN INTL.MED.INV.'A'</t>
  </si>
  <si>
    <t>E004YNFRC</t>
  </si>
  <si>
    <t>CN0C9K</t>
  </si>
  <si>
    <t>GUANGDONG GLDN. DRAGON 'A'</t>
  </si>
  <si>
    <t>E004YQTDN</t>
  </si>
  <si>
    <t>CN1H3K</t>
  </si>
  <si>
    <t>C&amp;S PAPER 'A'</t>
  </si>
  <si>
    <t>E004YN6PQ</t>
  </si>
  <si>
    <t>CN70QW</t>
  </si>
  <si>
    <t>JIANGSU JYN.RUR.CMLBK. 'A'</t>
  </si>
  <si>
    <t>E004YPQHE</t>
  </si>
  <si>
    <t>CN60JO</t>
  </si>
  <si>
    <t>REALCAN PHARM. GROUP 'A'</t>
  </si>
  <si>
    <t>E004YOPEV</t>
  </si>
  <si>
    <t>CN50NR</t>
  </si>
  <si>
    <t>BEIBU GULF PORT 'A'</t>
  </si>
  <si>
    <t>E004YTZL2</t>
  </si>
  <si>
    <t>CN618E</t>
  </si>
  <si>
    <t>GUANGZHOU TINCI MATS. TECH.'A'</t>
  </si>
  <si>
    <t>E004YQYYQ</t>
  </si>
  <si>
    <t>CN1JAT</t>
  </si>
  <si>
    <t>QIAQIA FOOD 'A'</t>
  </si>
  <si>
    <t>E004YU6Q9</t>
  </si>
  <si>
    <t>CN1O8W</t>
  </si>
  <si>
    <t>ZAI LAB ADR</t>
  </si>
  <si>
    <t>E004YQ2JU</t>
  </si>
  <si>
    <t>CN16DJ</t>
  </si>
  <si>
    <t>Long Yuan 'A'</t>
  </si>
  <si>
    <t>E004YRVEA</t>
  </si>
  <si>
    <t>CN878M</t>
  </si>
  <si>
    <t>QUDIAN ADR 1</t>
  </si>
  <si>
    <t>E004YMKXC</t>
  </si>
  <si>
    <t>CN0BY8</t>
  </si>
  <si>
    <t>Yuanxing Energy 'A'</t>
  </si>
  <si>
    <t>CN0504</t>
  </si>
  <si>
    <t>TIANJIN CAP.ENV.PROTC. GP.'A'</t>
  </si>
  <si>
    <t>E004YR0QX</t>
  </si>
  <si>
    <t>CN084B</t>
  </si>
  <si>
    <t>XJ ELECTRIC 'A'</t>
  </si>
  <si>
    <t>E004YPDP9</t>
  </si>
  <si>
    <t>CN0CDO</t>
  </si>
  <si>
    <t>SUNING UNIVERSAL 'A'</t>
  </si>
  <si>
    <t>E004YQRGV</t>
  </si>
  <si>
    <t>CN5026</t>
  </si>
  <si>
    <t>DIGITAL CHINA INFO.SER. 'A'</t>
  </si>
  <si>
    <t>E004YMMKN</t>
  </si>
  <si>
    <t>CN06LQ</t>
  </si>
  <si>
    <t>China Baoan Grp 'A'</t>
  </si>
  <si>
    <t>E004YQTAV</t>
  </si>
  <si>
    <t>CN10VV</t>
  </si>
  <si>
    <t>HZ Hangyang 'A'</t>
  </si>
  <si>
    <t>E004YOEHW</t>
  </si>
  <si>
    <t>HK0258</t>
  </si>
  <si>
    <t>GUOTAI JUNAN INTL. HDG.</t>
  </si>
  <si>
    <t>E004YTMNL</t>
  </si>
  <si>
    <t>CN65Q0</t>
  </si>
  <si>
    <t>GUANGDONG ELLINGTON ELECTR.'A'</t>
  </si>
  <si>
    <t>E004YNS3U</t>
  </si>
  <si>
    <t>CN0VMG</t>
  </si>
  <si>
    <t>Zhongheng 'A'</t>
  </si>
  <si>
    <t>E004YSF69</t>
  </si>
  <si>
    <t>KY009R</t>
  </si>
  <si>
    <t>FANHUA ADR 1</t>
  </si>
  <si>
    <t>E004YODV4</t>
  </si>
  <si>
    <t>CN833D</t>
  </si>
  <si>
    <t>CHENGTUN MINING GP.'A'</t>
  </si>
  <si>
    <t>E004YNH4M</t>
  </si>
  <si>
    <t>CN0T7Z</t>
  </si>
  <si>
    <t>Cyts Tours 'A'</t>
  </si>
  <si>
    <t>E004YPF67</t>
  </si>
  <si>
    <t>CN57V6</t>
  </si>
  <si>
    <t>CHINA RY.SIGN.&amp; COMM.'H'</t>
  </si>
  <si>
    <t>E004YQRFE</t>
  </si>
  <si>
    <t>CN83NX</t>
  </si>
  <si>
    <t>HUAPONT-NUTRICHEM 'A'</t>
  </si>
  <si>
    <t>E004YS3SQ</t>
  </si>
  <si>
    <t>HK1ACO</t>
  </si>
  <si>
    <t>CHINA EVERBRIGHT GREENTECH</t>
  </si>
  <si>
    <t>E004YNFC7</t>
  </si>
  <si>
    <t>CN06RW</t>
  </si>
  <si>
    <t>Shenzhen Kaifa 'A'</t>
  </si>
  <si>
    <t>E004YO01K</t>
  </si>
  <si>
    <t>CN17OV</t>
  </si>
  <si>
    <t>Faratronic 'A'</t>
  </si>
  <si>
    <t>E004YO60O</t>
  </si>
  <si>
    <t>CN659J</t>
  </si>
  <si>
    <t>GENERTEC UNIVERSAL MED.GRP.</t>
  </si>
  <si>
    <t>E004YPQ6M</t>
  </si>
  <si>
    <t>HK90EO</t>
  </si>
  <si>
    <t>E004YMQ5I</t>
  </si>
  <si>
    <t>CN1E2G</t>
  </si>
  <si>
    <t>APELOA PHARMACEUTICAL 'A'</t>
  </si>
  <si>
    <t>E004YOMWQ</t>
  </si>
  <si>
    <t>CN07OU</t>
  </si>
  <si>
    <t>Neptunus Bioen 'A'</t>
  </si>
  <si>
    <t>E004YMT1A</t>
  </si>
  <si>
    <t>CN09CK</t>
  </si>
  <si>
    <t>Liugong 'A'</t>
  </si>
  <si>
    <t>E004YO0PV</t>
  </si>
  <si>
    <t>CN5329</t>
  </si>
  <si>
    <t>BAIC MOTOR 'H'</t>
  </si>
  <si>
    <t>E004YPQAC</t>
  </si>
  <si>
    <t>CN1AQ0</t>
  </si>
  <si>
    <t>NORTH HUAJIN CHEMICAL 'A'</t>
  </si>
  <si>
    <t>E004YODVI</t>
  </si>
  <si>
    <t>CN0N1N</t>
  </si>
  <si>
    <t>ZHEJIANG CRYSTAL OPTECH 'A'</t>
  </si>
  <si>
    <t>E004YUBFN</t>
  </si>
  <si>
    <t>CN85IU</t>
  </si>
  <si>
    <t>SHENZHEN SINOVATIO TECH.'A'</t>
  </si>
  <si>
    <t>E004YOU0K</t>
  </si>
  <si>
    <t>CN65CM</t>
  </si>
  <si>
    <t>ZOTYE AUTOMOBILE 'A'</t>
  </si>
  <si>
    <t>E004YTY5B</t>
  </si>
  <si>
    <t>CN2438</t>
  </si>
  <si>
    <t>SUZHOU ANJIE TECH.'A'</t>
  </si>
  <si>
    <t>E004YMRH4</t>
  </si>
  <si>
    <t>CN0MF0</t>
  </si>
  <si>
    <t>Broad-Ocean 'A'</t>
  </si>
  <si>
    <t>E004YMXRL</t>
  </si>
  <si>
    <t>CN82R0</t>
  </si>
  <si>
    <t>HARBIN PHARMS.GP. 'A'</t>
  </si>
  <si>
    <t>E004YN6SB</t>
  </si>
  <si>
    <t>CN229C</t>
  </si>
  <si>
    <t>TUNGHSU AZURE RENEWABLE EN 'A'</t>
  </si>
  <si>
    <t>E004YMR4N</t>
  </si>
  <si>
    <t>CN0QOD</t>
  </si>
  <si>
    <t>Zhongyuan Exp 'A'</t>
  </si>
  <si>
    <t>E004YTIYA</t>
  </si>
  <si>
    <t>CN71Z6</t>
  </si>
  <si>
    <t>CHINA MEDIA 'A'</t>
  </si>
  <si>
    <t>E004YMQ62</t>
  </si>
  <si>
    <t>CN12AC</t>
  </si>
  <si>
    <t>DFD Chemical 'A'</t>
  </si>
  <si>
    <t>E004YO98G</t>
  </si>
  <si>
    <t>CN0SWN</t>
  </si>
  <si>
    <t>Tielong Log 'A'</t>
  </si>
  <si>
    <t>E004YMMKG</t>
  </si>
  <si>
    <t>CN54HP</t>
  </si>
  <si>
    <t>BEIJING UNISTRONG SCTC. 'A'</t>
  </si>
  <si>
    <t>E004YQRFZ</t>
  </si>
  <si>
    <t>CN1CBN</t>
  </si>
  <si>
    <t>NANJING HUADONG INFO&amp;TECH 'A'</t>
  </si>
  <si>
    <t>E004YN6RJ</t>
  </si>
  <si>
    <t>CN0KDW</t>
  </si>
  <si>
    <t>TONGFU MICROELECTRONICS 'A'</t>
  </si>
  <si>
    <t>E004YQLNH</t>
  </si>
  <si>
    <t>CN1EHV</t>
  </si>
  <si>
    <t>ANTONG HOLDINGS 'A'</t>
  </si>
  <si>
    <t>E004YPWWW</t>
  </si>
  <si>
    <t>CN23HL</t>
  </si>
  <si>
    <t>GREATTOWN HOLDINGS 'A'</t>
  </si>
  <si>
    <t>E004YN0DW</t>
  </si>
  <si>
    <t>CN71T0</t>
  </si>
  <si>
    <t>SHANGHAI ENVM.GP.'A'</t>
  </si>
  <si>
    <t>E004YU5R4</t>
  </si>
  <si>
    <t>HK910B</t>
  </si>
  <si>
    <t>VIRSCEND EDUCATION CO.</t>
  </si>
  <si>
    <t>E004YN6R4</t>
  </si>
  <si>
    <t>CN0J2K</t>
  </si>
  <si>
    <t>JIANGSU GUOTAI INTL.GP. 'A'</t>
  </si>
  <si>
    <t>E004YNT2N</t>
  </si>
  <si>
    <t>CN0Z53</t>
  </si>
  <si>
    <t>SHANGHAI SHYNDEC PHARM. 'A'</t>
  </si>
  <si>
    <t>E004YOU1O</t>
  </si>
  <si>
    <t>CN18NV</t>
  </si>
  <si>
    <t>EVERBRIGHT JIABAO 'A'</t>
  </si>
  <si>
    <t>E004YN6RA</t>
  </si>
  <si>
    <t>CN54EM</t>
  </si>
  <si>
    <t>JIUZHITANG 'A'</t>
  </si>
  <si>
    <t>E004YM3HF</t>
  </si>
  <si>
    <t>CN635D</t>
  </si>
  <si>
    <t>CHINA REINSURANCE (GP.) 'H'</t>
  </si>
  <si>
    <t>E004YMHXF</t>
  </si>
  <si>
    <t>CN53RY</t>
  </si>
  <si>
    <t>NORTHCOM GROUP 'A'</t>
  </si>
  <si>
    <t>E004YN49H</t>
  </si>
  <si>
    <t>CN60HM</t>
  </si>
  <si>
    <t>GENIMOUS TECHNOLOGY 'A'</t>
  </si>
  <si>
    <t>E004YRH4H</t>
  </si>
  <si>
    <t>CN30OQ</t>
  </si>
  <si>
    <t>LONCIN MOTOR 'A'</t>
  </si>
  <si>
    <t>HUANENG RENEWS. 'H'</t>
  </si>
  <si>
    <t>E004YRX0C</t>
  </si>
  <si>
    <t>CN1ROF</t>
  </si>
  <si>
    <t>BEST SPN.ADR 1</t>
  </si>
  <si>
    <t>E004YM7C4</t>
  </si>
  <si>
    <t>CN0E2F</t>
  </si>
  <si>
    <t>DONGGUAN DEV.(HDG.) 'A'</t>
  </si>
  <si>
    <t>E004YP2VD</t>
  </si>
  <si>
    <t>CN60DI</t>
  </si>
  <si>
    <t>YANTAI VALIANT FINE CHEMS.'A'</t>
  </si>
  <si>
    <t>E004YNX4M</t>
  </si>
  <si>
    <t>CN11Z0</t>
  </si>
  <si>
    <t>HAINAN STRAIT SHIPPING 'A'</t>
  </si>
  <si>
    <t>E004YPXRU</t>
  </si>
  <si>
    <t>CN0KCV</t>
  </si>
  <si>
    <t>HUNAN GOLD CORPORATION 'A'</t>
  </si>
  <si>
    <t>E004YOK3Y</t>
  </si>
  <si>
    <t>CN8A3K</t>
  </si>
  <si>
    <t>NAN HAI</t>
  </si>
  <si>
    <t>E004YT98B</t>
  </si>
  <si>
    <t>CN84X8</t>
  </si>
  <si>
    <t>KTK GROUP 'A'</t>
  </si>
  <si>
    <t>E004YRIVZ</t>
  </si>
  <si>
    <t>CN1D6J</t>
  </si>
  <si>
    <t>LEO GROUP 'A'</t>
  </si>
  <si>
    <t>E004YQY4Q</t>
  </si>
  <si>
    <t>CN07HN</t>
  </si>
  <si>
    <t>SHN.AGRI.PRODUCTS 'A'</t>
  </si>
  <si>
    <t>CN12QS</t>
  </si>
  <si>
    <t>Dazhong Trans 'A'</t>
  </si>
  <si>
    <t>E004YREJH</t>
  </si>
  <si>
    <t>CN2315</t>
  </si>
  <si>
    <t>JIANGSU LINYANG ENERGY 'A'</t>
  </si>
  <si>
    <t>CN1077</t>
  </si>
  <si>
    <t>ZHENGZHOU COAL MNG.MCH. GP.'A'</t>
  </si>
  <si>
    <t>E004YO0HL</t>
  </si>
  <si>
    <t>CN19DM</t>
  </si>
  <si>
    <t>NANSHAN HOLDING 'A'</t>
  </si>
  <si>
    <t>E004YU9P4</t>
  </si>
  <si>
    <t>CN90EM</t>
  </si>
  <si>
    <t>DAZZLE FASHION 'A'</t>
  </si>
  <si>
    <t>E004YMHXN</t>
  </si>
  <si>
    <t>CN093B</t>
  </si>
  <si>
    <t>RONGAN PROPERTY 'A'</t>
  </si>
  <si>
    <t>E004YMQ5N</t>
  </si>
  <si>
    <t>CN0GHW</t>
  </si>
  <si>
    <t>Zhongk Sanhuan 'A'</t>
  </si>
  <si>
    <t>E004YPDOX</t>
  </si>
  <si>
    <t>CN089G</t>
  </si>
  <si>
    <t>DONGJIANG ENVIRONMENTAL 'H'</t>
  </si>
  <si>
    <t>E004YOV5K</t>
  </si>
  <si>
    <t>CN0U6Z</t>
  </si>
  <si>
    <t>Gree Real Estate 'A'</t>
  </si>
  <si>
    <t>E004YP8UK</t>
  </si>
  <si>
    <t>CN8FI4</t>
  </si>
  <si>
    <t>CHINA METAL RESOURCES UTILIZAT</t>
  </si>
  <si>
    <t>E004YMP1R</t>
  </si>
  <si>
    <t>CN09PX</t>
  </si>
  <si>
    <t>Wenergy 'A'</t>
  </si>
  <si>
    <t>E004YQQ62</t>
  </si>
  <si>
    <t>CN17NU</t>
  </si>
  <si>
    <t>Gaochun Ceram 'A'</t>
  </si>
  <si>
    <t>E004YPW5T</t>
  </si>
  <si>
    <t>CN0E5I</t>
  </si>
  <si>
    <t>CHINA MINMETALS RA.ETH. 'A'</t>
  </si>
  <si>
    <t>E004YNYG8</t>
  </si>
  <si>
    <t>CN0UUN</t>
  </si>
  <si>
    <t>Zhejiang Med 'A'</t>
  </si>
  <si>
    <t>E004YPLNW</t>
  </si>
  <si>
    <t>CN0MG1</t>
  </si>
  <si>
    <t>Lianhe Chem Tech 'A'</t>
  </si>
  <si>
    <t>E004YUA5B</t>
  </si>
  <si>
    <t>HK1AO0</t>
  </si>
  <si>
    <t>CHINA RENAISSANCE HOLDINGS</t>
  </si>
  <si>
    <t>E004YTWBO</t>
  </si>
  <si>
    <t>CN91MV</t>
  </si>
  <si>
    <t>BEIJING TGRT.CHS.MDCIN.</t>
  </si>
  <si>
    <t>E004YTMNJ</t>
  </si>
  <si>
    <t>CN53QX</t>
  </si>
  <si>
    <t>QINGDAO HANHE CABLE 'A'</t>
  </si>
  <si>
    <t>E004YQRF1</t>
  </si>
  <si>
    <t>CN5105</t>
  </si>
  <si>
    <t>BEIJING JINGXI CUL.&amp; TSM.'A'</t>
  </si>
  <si>
    <t>E004YQLN7</t>
  </si>
  <si>
    <t>CN01RR</t>
  </si>
  <si>
    <t>Tianan Coal 'A'</t>
  </si>
  <si>
    <t>E004YP9WE</t>
  </si>
  <si>
    <t>CN408B</t>
  </si>
  <si>
    <t>SHENZHEN FENDA TECHNOLOGY 'A'</t>
  </si>
  <si>
    <t>E004YNX3Y</t>
  </si>
  <si>
    <t>CN0807</t>
  </si>
  <si>
    <t>Changshan 'A'</t>
  </si>
  <si>
    <t>E004YU8II</t>
  </si>
  <si>
    <t>CN90Y6</t>
  </si>
  <si>
    <t>XIANGPIAOPIAO FOOD 'A'</t>
  </si>
  <si>
    <t>E004YNTGM</t>
  </si>
  <si>
    <t>CN17W3</t>
  </si>
  <si>
    <t>WOLONG ELECTRIC DRIVE GRP 'A'</t>
  </si>
  <si>
    <t>E004YPYC8</t>
  </si>
  <si>
    <t>CN8A1I</t>
  </si>
  <si>
    <t>LONKING HOLDINGS</t>
  </si>
  <si>
    <t>CN09U2</t>
  </si>
  <si>
    <t>Jiangling Moto 'A'</t>
  </si>
  <si>
    <t>E004YOUQ7</t>
  </si>
  <si>
    <t>CN09JR</t>
  </si>
  <si>
    <t>CPT TECH.(GROUP) 'A'</t>
  </si>
  <si>
    <t>E004YNNKK</t>
  </si>
  <si>
    <t>CN0EP2</t>
  </si>
  <si>
    <t>Tianshan Cemen 'A'</t>
  </si>
  <si>
    <t>E004YQFFF</t>
  </si>
  <si>
    <t>CN86P2</t>
  </si>
  <si>
    <t>BITAUTO HOLDINGS ADR 1</t>
  </si>
  <si>
    <t>E004YQE2K</t>
  </si>
  <si>
    <t>CN1F4J</t>
  </si>
  <si>
    <t>BEIJING SPC ENVM.PROTC. 'A'</t>
  </si>
  <si>
    <t>E004YMQ6Q</t>
  </si>
  <si>
    <t>CN0FWA</t>
  </si>
  <si>
    <t>Shen Huo 'A'</t>
  </si>
  <si>
    <t>E004YMOLQ</t>
  </si>
  <si>
    <t>CN519E</t>
  </si>
  <si>
    <t>JIG.HENGSHUN VGR.IND. 'A'</t>
  </si>
  <si>
    <t>E004YMMKV</t>
  </si>
  <si>
    <t>CN0HR7</t>
  </si>
  <si>
    <t>Da An Gene 'A'</t>
  </si>
  <si>
    <t>E004YU7ME</t>
  </si>
  <si>
    <t>CN55MV</t>
  </si>
  <si>
    <t>WESTERN REGN.GD.'A'</t>
  </si>
  <si>
    <t>E004YMF93</t>
  </si>
  <si>
    <t>CN14LP</t>
  </si>
  <si>
    <t>Shede Spirits 'A'</t>
  </si>
  <si>
    <t>E004YTZIY</t>
  </si>
  <si>
    <t>CN52U0</t>
  </si>
  <si>
    <t>SUNFLOWER PHARMS.GP.'A'</t>
  </si>
  <si>
    <t>E004YOTSV</t>
  </si>
  <si>
    <t>CN87O2</t>
  </si>
  <si>
    <t>LVGEM CHINA REAL ESTATE INV</t>
  </si>
  <si>
    <t>E004YO60P</t>
  </si>
  <si>
    <t>CN1J6P</t>
  </si>
  <si>
    <t>ANHUI JINHE INDL.'A'</t>
  </si>
  <si>
    <t>E004YN7BR</t>
  </si>
  <si>
    <t>CN0G5K</t>
  </si>
  <si>
    <t>Cnhtc Truck 'A'</t>
  </si>
  <si>
    <t>E004YONAT</t>
  </si>
  <si>
    <t>CN165B</t>
  </si>
  <si>
    <t>ZHONGSHAN VATTI GSA.STK. 'A'</t>
  </si>
  <si>
    <t>E004YSFBD</t>
  </si>
  <si>
    <t>CN18JR</t>
  </si>
  <si>
    <t>PENGQI TECH.DEV.'A'</t>
  </si>
  <si>
    <t>E004YQD3K</t>
  </si>
  <si>
    <t>CN22PS</t>
  </si>
  <si>
    <t>NINGBO SANXING MED. ELEC.'A'</t>
  </si>
  <si>
    <t>E004YNFBX</t>
  </si>
  <si>
    <t>CN1A3D</t>
  </si>
  <si>
    <t>BRIGHT REAL ESTATE GROUP 'A'</t>
  </si>
  <si>
    <t>E004YO0B6</t>
  </si>
  <si>
    <t>CN0CY9</t>
  </si>
  <si>
    <t>Cn Metal Eng 'A'</t>
  </si>
  <si>
    <t>E004YMRFV</t>
  </si>
  <si>
    <t>CN0TOG</t>
  </si>
  <si>
    <t>SHENZHEN HEUNGKONG HLDG. 'A'</t>
  </si>
  <si>
    <t>E004YTV3Z</t>
  </si>
  <si>
    <t>CN84BM</t>
  </si>
  <si>
    <t>KINGNET NETWORK 'A'</t>
  </si>
  <si>
    <t>E004YNYG4</t>
  </si>
  <si>
    <t>CN15IN</t>
  </si>
  <si>
    <t>ZHEJIANG HISOAR PHARMA 'A'</t>
  </si>
  <si>
    <t>E004YMMP7</t>
  </si>
  <si>
    <t>HK906G</t>
  </si>
  <si>
    <t>HUABAO INTL.HDG.</t>
  </si>
  <si>
    <t>E004YOS9B</t>
  </si>
  <si>
    <t>CN83R1</t>
  </si>
  <si>
    <t>SHENZHEN BAUING CON.HGP. 'A'</t>
  </si>
  <si>
    <t>E004YNLZL</t>
  </si>
  <si>
    <t>HK90W6</t>
  </si>
  <si>
    <t>SUNCITY GROUP</t>
  </si>
  <si>
    <t>E004YPRJ1</t>
  </si>
  <si>
    <t>CN0NK6</t>
  </si>
  <si>
    <t>ALPHA GROUP 'A'</t>
  </si>
  <si>
    <t>E004YOJVH</t>
  </si>
  <si>
    <t>CN51V0</t>
  </si>
  <si>
    <t>TITAN WIND EN.(SUZHOU) 'A'</t>
  </si>
  <si>
    <t>POLY PPTY GROUP</t>
  </si>
  <si>
    <t>E004YMN91</t>
  </si>
  <si>
    <t>CN26X4</t>
  </si>
  <si>
    <t>HAINAN RUIZE NEW BLDG. MRA.'A'</t>
  </si>
  <si>
    <t>E004YMX9L</t>
  </si>
  <si>
    <t>CN22VY</t>
  </si>
  <si>
    <t>JIANGSU AKCOME SLR.SCTC. 'A'</t>
  </si>
  <si>
    <t>E004YQBHF</t>
  </si>
  <si>
    <t>CN0V82</t>
  </si>
  <si>
    <t>LINGYUAN IRON &amp; STEEL 'A'</t>
  </si>
  <si>
    <t>E004YN7BY</t>
  </si>
  <si>
    <t>CN0MVG</t>
  </si>
  <si>
    <t>ShaanXi Gas 'A'</t>
  </si>
  <si>
    <t>E004YU6JF</t>
  </si>
  <si>
    <t>CN85BN</t>
  </si>
  <si>
    <t>BETHEL AUTO. SAFETY SYS. 'A'</t>
  </si>
  <si>
    <t>E004YO0G7</t>
  </si>
  <si>
    <t>CN1718</t>
  </si>
  <si>
    <t>CHANGYUAN GROUP 'A'</t>
  </si>
  <si>
    <t>E004YNEWA</t>
  </si>
  <si>
    <t>CN578J</t>
  </si>
  <si>
    <t>ZHEJIANG WANLIYANG TNSM. 'A'</t>
  </si>
  <si>
    <t>E004YOCE6</t>
  </si>
  <si>
    <t>CN0SOF</t>
  </si>
  <si>
    <t>Three Gorges 'A'</t>
  </si>
  <si>
    <t>E004YMDEH</t>
  </si>
  <si>
    <t>CN0YRO</t>
  </si>
  <si>
    <t>Panjiang Coal 'A'</t>
  </si>
  <si>
    <t>CHINA OVERSEAS GRAND OCEANS GROUP</t>
  </si>
  <si>
    <t>E004YNUDQ</t>
  </si>
  <si>
    <t>CN21SU</t>
  </si>
  <si>
    <t>FUREN GROUP PHARMACEUTICAL 'A'</t>
  </si>
  <si>
    <t>E004YU8YG</t>
  </si>
  <si>
    <t>CN81GO</t>
  </si>
  <si>
    <t>IREADER TECHNOLOGY 'A'</t>
  </si>
  <si>
    <t>E004YSCBL</t>
  </si>
  <si>
    <t>CN8FSE</t>
  </si>
  <si>
    <t>CHINA MAPLE LEAF EDUCATIONAL S</t>
  </si>
  <si>
    <t>E004YN4QT</t>
  </si>
  <si>
    <t>US9KVA</t>
  </si>
  <si>
    <t>HOLLYSYS ATMTN.TECHS.</t>
  </si>
  <si>
    <t>E004YQX5B</t>
  </si>
  <si>
    <t>HK01SU</t>
  </si>
  <si>
    <t>CITIC TELECOM INT L HOLDINGS</t>
  </si>
  <si>
    <t>E004YONAR</t>
  </si>
  <si>
    <t>CN12EG</t>
  </si>
  <si>
    <t>Xinan Chemical 'A'</t>
  </si>
  <si>
    <t>E004YNUE6</t>
  </si>
  <si>
    <t>CN0HM2</t>
  </si>
  <si>
    <t>Haite High-Tech 'A'</t>
  </si>
  <si>
    <t>E004YR4FZ</t>
  </si>
  <si>
    <t>CN31JM</t>
  </si>
  <si>
    <t>SINOPEC ENGR.(GP.) 'H'</t>
  </si>
  <si>
    <t>E004YNT32</t>
  </si>
  <si>
    <t>CN0HP5</t>
  </si>
  <si>
    <t>Sieyuan Electric 'A'</t>
  </si>
  <si>
    <t>E004YMML0</t>
  </si>
  <si>
    <t>CN2359</t>
  </si>
  <si>
    <t>FORTUNE NG FUNG FOOD 'A'</t>
  </si>
  <si>
    <t>E004YNZG5</t>
  </si>
  <si>
    <t>CN1J7Q</t>
  </si>
  <si>
    <t>SOU YU TE FASHION 'A'</t>
  </si>
  <si>
    <t>E004YRPIV</t>
  </si>
  <si>
    <t>CN8H1P</t>
  </si>
  <si>
    <t>REDSUN PROPERTIES GROUP</t>
  </si>
  <si>
    <t>E004YNT2R</t>
  </si>
  <si>
    <t>CN0SVM</t>
  </si>
  <si>
    <t>Lanhua Sci-Tec 'A'</t>
  </si>
  <si>
    <t>E004YRRM9</t>
  </si>
  <si>
    <t>HK90FP</t>
  </si>
  <si>
    <t>CHINA YUHUA EDUCATION</t>
  </si>
  <si>
    <t>E004YTZ25</t>
  </si>
  <si>
    <t>CN82EN</t>
  </si>
  <si>
    <t>YANTAI DONGCHENG BIOCS. 'A'</t>
  </si>
  <si>
    <t>E004YNFRE</t>
  </si>
  <si>
    <t>CN0HGW</t>
  </si>
  <si>
    <t>GUANGDONG SHIRONGZHAOYE 'A'</t>
  </si>
  <si>
    <t>E004YMHYC</t>
  </si>
  <si>
    <t>CN0M3O</t>
  </si>
  <si>
    <t>Humon Smelting 'A'</t>
  </si>
  <si>
    <t>E004YS1LR</t>
  </si>
  <si>
    <t>CN828H</t>
  </si>
  <si>
    <t>SUZHOU KEDA TECH.'A'</t>
  </si>
  <si>
    <t>E004YQRG0</t>
  </si>
  <si>
    <t>CN09AI</t>
  </si>
  <si>
    <t>NANJING RED SUN 'A'</t>
  </si>
  <si>
    <t>E004YPBFU</t>
  </si>
  <si>
    <t>CN25SY</t>
  </si>
  <si>
    <t>KONKA GROUP 'B'</t>
  </si>
  <si>
    <t>E004YUBES</t>
  </si>
  <si>
    <t>CN1S1T</t>
  </si>
  <si>
    <t>UXIN ADR 1</t>
  </si>
  <si>
    <t>E004YNXLB</t>
  </si>
  <si>
    <t>CN0ES5</t>
  </si>
  <si>
    <t>CGN NUCLEAR TECH. DEVELOP. 'A'</t>
  </si>
  <si>
    <t>E004YNIAD</t>
  </si>
  <si>
    <t>CN0JM4</t>
  </si>
  <si>
    <t>JILIN ZIXIN PHARM.INDL. 'A'</t>
  </si>
  <si>
    <t>E004YS4D7</t>
  </si>
  <si>
    <t>HK90BL</t>
  </si>
  <si>
    <t>CANVEST ENV.PROTC.GROUP</t>
  </si>
  <si>
    <t>E004YNNKQ</t>
  </si>
  <si>
    <t>CN0MUF</t>
  </si>
  <si>
    <t>ZHEFU HOLDING GROUP 'A'</t>
  </si>
  <si>
    <t>E004YNCAV</t>
  </si>
  <si>
    <t>CN0TKC</t>
  </si>
  <si>
    <t>CHINA SPORTS IND.GP. 'A'</t>
  </si>
  <si>
    <t>E004YNT2T</t>
  </si>
  <si>
    <t>CN0KO7</t>
  </si>
  <si>
    <t>SHENZHEN HIFUTURE INFO 'A'</t>
  </si>
  <si>
    <t>E004YU2CD</t>
  </si>
  <si>
    <t>CN71X4</t>
  </si>
  <si>
    <t>HANGCHA GP.'A'</t>
  </si>
  <si>
    <t>E004YRIOW</t>
  </si>
  <si>
    <t>CN26V2</t>
  </si>
  <si>
    <t>CHINA ZHONGHUA GTH.ENGR. 'A'</t>
  </si>
  <si>
    <t>E004YTWQN</t>
  </si>
  <si>
    <t>CN62U1</t>
  </si>
  <si>
    <t>XIAMEN KINGDOMWAY GP.'A'</t>
  </si>
  <si>
    <t>E004YTZOU</t>
  </si>
  <si>
    <t>CN670C</t>
  </si>
  <si>
    <t>NANJING ESTUN ATMTN.'A'</t>
  </si>
  <si>
    <t>E004YQRGW</t>
  </si>
  <si>
    <t>CN07RX</t>
  </si>
  <si>
    <t>Tonge 'A'</t>
  </si>
  <si>
    <t>E004YNL2M</t>
  </si>
  <si>
    <t>CN13CF</t>
  </si>
  <si>
    <t>SHANGHAI WANYE ENTS. 'A'</t>
  </si>
  <si>
    <t>E004YTX5N</t>
  </si>
  <si>
    <t>CN407A</t>
  </si>
  <si>
    <t>SHENZHEN DANBOND TECH. 'A'</t>
  </si>
  <si>
    <t>E004YNFAM</t>
  </si>
  <si>
    <t>CN0ECP</t>
  </si>
  <si>
    <t>Chengde Lolo 'A'</t>
  </si>
  <si>
    <t>E004YO01H</t>
  </si>
  <si>
    <t>CN08QX</t>
  </si>
  <si>
    <t>WUHAN DEPT.STORE GP. 'A'</t>
  </si>
  <si>
    <t>E004YMKXN</t>
  </si>
  <si>
    <t>CN16IO</t>
  </si>
  <si>
    <t>KEDA CLEAN ENERGY 'A'</t>
  </si>
  <si>
    <t>E004YRSIZ</t>
  </si>
  <si>
    <t>CN729H</t>
  </si>
  <si>
    <t>GUIZHOU BC&amp;TV INFO.NET. 'A'</t>
  </si>
  <si>
    <t>E004YPDP3</t>
  </si>
  <si>
    <t>CN0B9J</t>
  </si>
  <si>
    <t>Shunfa Hengye 'A'</t>
  </si>
  <si>
    <t>E004YO98I</t>
  </si>
  <si>
    <t>CN0D4G</t>
  </si>
  <si>
    <t>Zhangze Elec 'A'</t>
  </si>
  <si>
    <t>CN0XD9</t>
  </si>
  <si>
    <t>TIANJIN ZHONGXIN PHARM. 'A'</t>
  </si>
  <si>
    <t>E004YMA35</t>
  </si>
  <si>
    <t>CN0J4M</t>
  </si>
  <si>
    <t>Guomai Tech 'A'</t>
  </si>
  <si>
    <t>E004YNYG5</t>
  </si>
  <si>
    <t>CN0IFW</t>
  </si>
  <si>
    <t>Huafon Spandex 'A'</t>
  </si>
  <si>
    <t>E004YNCB1</t>
  </si>
  <si>
    <t>CN14FJ</t>
  </si>
  <si>
    <t>DASHANG 'A'</t>
  </si>
  <si>
    <t>E004YMJTC</t>
  </si>
  <si>
    <t>CN0N3P</t>
  </si>
  <si>
    <t>Guilin Sanjin 'A'</t>
  </si>
  <si>
    <t>E004YNH4R</t>
  </si>
  <si>
    <t>CN17PW</t>
  </si>
  <si>
    <t>Dima Industry 'A'</t>
  </si>
  <si>
    <t>E004YO0ON</t>
  </si>
  <si>
    <t>CN1IK2</t>
  </si>
  <si>
    <t>CAMEL GROUP 'A'</t>
  </si>
  <si>
    <t>E004YNYG9</t>
  </si>
  <si>
    <t>CN16PV</t>
  </si>
  <si>
    <t>Yasha Decoration 'A'</t>
  </si>
  <si>
    <t>E004YPDOK</t>
  </si>
  <si>
    <t>CN22TW</t>
  </si>
  <si>
    <t>CCS SUPPLY CHAIN 'A'</t>
  </si>
  <si>
    <t>E004YPO0R</t>
  </si>
  <si>
    <t>HK522A</t>
  </si>
  <si>
    <t>CHINA OVERSEAS PROPERTY HOLDINGS</t>
  </si>
  <si>
    <t>E004YQJCA</t>
  </si>
  <si>
    <t>CN0V71</t>
  </si>
  <si>
    <t>HEBEI CANGZHOU DAHUA 'A'</t>
  </si>
  <si>
    <t>E004YMKI5</t>
  </si>
  <si>
    <t>CN553C</t>
  </si>
  <si>
    <t>CHINA RESOURCES JINHUA 'A'</t>
  </si>
  <si>
    <t>E004YN6RX</t>
  </si>
  <si>
    <t>CN0TVN</t>
  </si>
  <si>
    <t>Sh Belling 'A'</t>
  </si>
  <si>
    <t>E004YNLW2</t>
  </si>
  <si>
    <t>CN82IR</t>
  </si>
  <si>
    <t>SHN.ZHENYE (GROUP) 'A'</t>
  </si>
  <si>
    <t>E004YNJ31</t>
  </si>
  <si>
    <t>CN21BD</t>
  </si>
  <si>
    <t>BEIJING JINGYUNTONG TECH.'A'</t>
  </si>
  <si>
    <t>E004YRIEO</t>
  </si>
  <si>
    <t>CN656G</t>
  </si>
  <si>
    <t>HUNAN AIHUA GP.'A'</t>
  </si>
  <si>
    <t>E004YTZ2Z</t>
  </si>
  <si>
    <t>CN72T1</t>
  </si>
  <si>
    <t>ZHEJIANG MEIDA INDUSTRIAL 'A'</t>
  </si>
  <si>
    <t>E004YOIMZ</t>
  </si>
  <si>
    <t>CN20XY</t>
  </si>
  <si>
    <t>FAWER AUTOMOTIVE PARTS 'A'</t>
  </si>
  <si>
    <t>E004YP1I4</t>
  </si>
  <si>
    <t>CN01EE</t>
  </si>
  <si>
    <t>SHAI.ET.CHIN.CMP.'A'</t>
  </si>
  <si>
    <t>E004YNT21</t>
  </si>
  <si>
    <t>CN0XKG</t>
  </si>
  <si>
    <t>MARKOR INT HOME FURN 'A'</t>
  </si>
  <si>
    <t>E004YPWZX</t>
  </si>
  <si>
    <t>CN8FYK</t>
  </si>
  <si>
    <t>JIAYUAN INTL.GP.</t>
  </si>
  <si>
    <t>E004YMXLM</t>
  </si>
  <si>
    <t>CN898O</t>
  </si>
  <si>
    <t>SKYFAME REALTY (HDG.)</t>
  </si>
  <si>
    <t>E004YN49B</t>
  </si>
  <si>
    <t>CN15RW</t>
  </si>
  <si>
    <t>GUIZHOU XINBANG PHARM. 'A'</t>
  </si>
  <si>
    <t>E004YO3CY</t>
  </si>
  <si>
    <t>CN0T91</t>
  </si>
  <si>
    <t>Xingfa Chem 'A'</t>
  </si>
  <si>
    <t>E004YRXST</t>
  </si>
  <si>
    <t>CN85NZ</t>
  </si>
  <si>
    <t>CHINA EXPRESS AIRLINES 'A'</t>
  </si>
  <si>
    <t>INNER MONGOLIA EERDUOSI 'B'</t>
  </si>
  <si>
    <t>E004YN6SC</t>
  </si>
  <si>
    <t>CN0NVH</t>
  </si>
  <si>
    <t>MYS GROUP 'A'</t>
  </si>
  <si>
    <t>E004YN6RE</t>
  </si>
  <si>
    <t>CN0MN8</t>
  </si>
  <si>
    <t>LIER CHEMICAL 'A'</t>
  </si>
  <si>
    <t>SHOUGANG FUSHAN RESOURCES GROUP</t>
  </si>
  <si>
    <t>E004YOS1Y</t>
  </si>
  <si>
    <t>CN276E</t>
  </si>
  <si>
    <t>BEIJING SHOUHANG RES. SVN.'A'</t>
  </si>
  <si>
    <t>E004YTSIH</t>
  </si>
  <si>
    <t>CN27JR</t>
  </si>
  <si>
    <t>SHENZHEN DAS INTELLITECH 'A'</t>
  </si>
  <si>
    <t>E004YN7BS</t>
  </si>
  <si>
    <t>CN01PP</t>
  </si>
  <si>
    <t>DATONG COAL INDUSTRY 'A'</t>
  </si>
  <si>
    <t>E004YTAWY</t>
  </si>
  <si>
    <t>CN53T0</t>
  </si>
  <si>
    <t>ZHEJIANG JINGU 'A'</t>
  </si>
  <si>
    <t>E004YR4IR</t>
  </si>
  <si>
    <t>CN17GN</t>
  </si>
  <si>
    <t>HARBIN GLORIA PHARMS.'A'</t>
  </si>
  <si>
    <t>E004YMKFY</t>
  </si>
  <si>
    <t>CN846H</t>
  </si>
  <si>
    <t>JIANGSU LEIKE DFS.TECH. 'A'</t>
  </si>
  <si>
    <t>E004YQQ64</t>
  </si>
  <si>
    <t>CN63V3</t>
  </si>
  <si>
    <t>AOTECAR NEW ENERGY TECH. 'A'</t>
  </si>
  <si>
    <t>E004YNFBI</t>
  </si>
  <si>
    <t>CN0I2J</t>
  </si>
  <si>
    <t>Ningbo Huaxiang 'A'</t>
  </si>
  <si>
    <t>E004YNIA3</t>
  </si>
  <si>
    <t>CN65MW</t>
  </si>
  <si>
    <t>JIANGSU YOKE TECH.'A'</t>
  </si>
  <si>
    <t>E004YPMKZ</t>
  </si>
  <si>
    <t>CN11GH</t>
  </si>
  <si>
    <t>Befar Group 'A'</t>
  </si>
  <si>
    <t>E004YMKFW</t>
  </si>
  <si>
    <t>CN83Y8</t>
  </si>
  <si>
    <t>BETTER LF.COML.CHN.SHRE. 'A'</t>
  </si>
  <si>
    <t>E004YOMAC</t>
  </si>
  <si>
    <t>CN1BV6</t>
  </si>
  <si>
    <t>SHENZHEN FASTPRINT 'A'</t>
  </si>
  <si>
    <t>E004YMHXQ</t>
  </si>
  <si>
    <t>CN54S0</t>
  </si>
  <si>
    <t>SHN.TELLUS HLDG.'A'</t>
  </si>
  <si>
    <t>E004YOCE9</t>
  </si>
  <si>
    <t>CN0XIE</t>
  </si>
  <si>
    <t>SINOMACH AUTOMOBILE 'A'</t>
  </si>
  <si>
    <t>E004YTMNM</t>
  </si>
  <si>
    <t>CN1347</t>
  </si>
  <si>
    <t>Sunsea AIoT Technology .'A'</t>
  </si>
  <si>
    <t>E004YTXDR</t>
  </si>
  <si>
    <t>CN84GR</t>
  </si>
  <si>
    <t>EGLS 'A'</t>
  </si>
  <si>
    <t>E004YNH4G</t>
  </si>
  <si>
    <t>CN0Z1Z</t>
  </si>
  <si>
    <t>Teamsun Tech 'A'</t>
  </si>
  <si>
    <t>E004YNNKV</t>
  </si>
  <si>
    <t>CN517C</t>
  </si>
  <si>
    <t>INFORE ENVM.TECH.GP.'A'</t>
  </si>
  <si>
    <t>E004YM901</t>
  </si>
  <si>
    <t>CN0DFR</t>
  </si>
  <si>
    <t>JIANGXI WANNIANQING CMT. 'A'</t>
  </si>
  <si>
    <t>E004YNL3B</t>
  </si>
  <si>
    <t>CN0ET6</t>
  </si>
  <si>
    <t>Hualian Dep 'A'</t>
  </si>
  <si>
    <t>E004YU8ER</t>
  </si>
  <si>
    <t>CN1RZQ</t>
  </si>
  <si>
    <t>HUYA ADR 1</t>
  </si>
  <si>
    <t>E004YOU69</t>
  </si>
  <si>
    <t>CN0DIU</t>
  </si>
  <si>
    <t>HUAWEN MEDIA GROUP 'A'</t>
  </si>
  <si>
    <t>E004YMREY</t>
  </si>
  <si>
    <t>CN01YY</t>
  </si>
  <si>
    <t>AVIC Heavy 'A'</t>
  </si>
  <si>
    <t>E004YOTUP</t>
  </si>
  <si>
    <t>CN1DZC</t>
  </si>
  <si>
    <t>SHENGDA MINING 'A'</t>
  </si>
  <si>
    <t>E004YNH4Z</t>
  </si>
  <si>
    <t>CN11PQ</t>
  </si>
  <si>
    <t>Nationstar 'A'</t>
  </si>
  <si>
    <t>E004YU9PA</t>
  </si>
  <si>
    <t>CN72CK</t>
  </si>
  <si>
    <t>HEXING ELECTRICAL 'A'</t>
  </si>
  <si>
    <t>E004YMHXY</t>
  </si>
  <si>
    <t>CN19BK</t>
  </si>
  <si>
    <t>ZHONGSHENG PHARM 'A'</t>
  </si>
  <si>
    <t>E004YOCEJ</t>
  </si>
  <si>
    <t>CN1DHU</t>
  </si>
  <si>
    <t>GUANGDONG KAIPING 'A'</t>
  </si>
  <si>
    <t>E004YPRJ0</t>
  </si>
  <si>
    <t>CN0O1O</t>
  </si>
  <si>
    <t>JIANGSU ZHONGLI GP.'A'</t>
  </si>
  <si>
    <t>E004YTYPP</t>
  </si>
  <si>
    <t>CN31GJ</t>
  </si>
  <si>
    <t>HARBIN BOSHI ATMTN.'A'</t>
  </si>
  <si>
    <t>E004YNYWN</t>
  </si>
  <si>
    <t>CN0BGQ</t>
  </si>
  <si>
    <t>Renhe Pharm 'A'</t>
  </si>
  <si>
    <t>E004YTXQP</t>
  </si>
  <si>
    <t>CN81EM</t>
  </si>
  <si>
    <t>CISEN PHARMACEUTICAL 'A'</t>
  </si>
  <si>
    <t>E004YOPEQ</t>
  </si>
  <si>
    <t>CN0F8M</t>
  </si>
  <si>
    <t>AEROSPACE HI-TECH 'A'</t>
  </si>
  <si>
    <t>E004YQAL8</t>
  </si>
  <si>
    <t>CN00YX</t>
  </si>
  <si>
    <t>JIANGZHONG PHARM.'A'</t>
  </si>
  <si>
    <t>E004YQX7V</t>
  </si>
  <si>
    <t>CN1VZU</t>
  </si>
  <si>
    <t>JIANGXI BANK 'H'</t>
  </si>
  <si>
    <t>E004YODVD</t>
  </si>
  <si>
    <t>CN0ZUS</t>
  </si>
  <si>
    <t>Hangxiao Steel 'A'</t>
  </si>
  <si>
    <t>E004YN6R5</t>
  </si>
  <si>
    <t>CN17LS</t>
  </si>
  <si>
    <t>Kanion 'A'</t>
  </si>
  <si>
    <t>E004YMOJK</t>
  </si>
  <si>
    <t>CN63KS</t>
  </si>
  <si>
    <t>GUANGZHOU YUETAI 'A'</t>
  </si>
  <si>
    <t>E004YSB6A</t>
  </si>
  <si>
    <t>CN85O0</t>
  </si>
  <si>
    <t>RUNJIAN COMMUNICATION 'A'</t>
  </si>
  <si>
    <t>E004YU85M</t>
  </si>
  <si>
    <t>CN818G</t>
  </si>
  <si>
    <t>IKD 'A'</t>
  </si>
  <si>
    <t>E004YQ8M1</t>
  </si>
  <si>
    <t>CN0FES</t>
  </si>
  <si>
    <t>Dare Power Dekor 'A'</t>
  </si>
  <si>
    <t>E004YMRE5</t>
  </si>
  <si>
    <t>HK00BC</t>
  </si>
  <si>
    <t>CN09OW</t>
  </si>
  <si>
    <t>Foshan Light 'A'</t>
  </si>
  <si>
    <t>E004YOF9H</t>
  </si>
  <si>
    <t>CN40JM</t>
  </si>
  <si>
    <t>CHENZHOU JINGUI SILVER IND.'A'</t>
  </si>
  <si>
    <t>E004YS0A8</t>
  </si>
  <si>
    <t>CN52OU</t>
  </si>
  <si>
    <t>GUANGXI LIUZHOU PHARM. 'A'</t>
  </si>
  <si>
    <t>E004YO4CS</t>
  </si>
  <si>
    <t>CN40SV</t>
  </si>
  <si>
    <t>GCI SCTC.'A'</t>
  </si>
  <si>
    <t>E004YRQCK</t>
  </si>
  <si>
    <t>HK196H</t>
  </si>
  <si>
    <t>BEIJING ENTERPRISE CLEAN ENERGY GP</t>
  </si>
  <si>
    <t>E004YMMKQ</t>
  </si>
  <si>
    <t>CN0739</t>
  </si>
  <si>
    <t>Union Hldgs 'A'</t>
  </si>
  <si>
    <t>E004YO7XX</t>
  </si>
  <si>
    <t>CN8H3R</t>
  </si>
  <si>
    <t>CAMSING INTERNATIONAL</t>
  </si>
  <si>
    <t>E004YMWNH</t>
  </si>
  <si>
    <t>CN0F7L</t>
  </si>
  <si>
    <t>XIANDAI INVESTMENT 'A'</t>
  </si>
  <si>
    <t>E004YNSL0</t>
  </si>
  <si>
    <t>CN617D</t>
  </si>
  <si>
    <t>YIHUA HEALTHCARE 'A'</t>
  </si>
  <si>
    <t>E004YMPKR</t>
  </si>
  <si>
    <t>CN0J6O</t>
  </si>
  <si>
    <t>ZHEJIANG NETSUN 'A'</t>
  </si>
  <si>
    <t>E004YN87H</t>
  </si>
  <si>
    <t>CN8BQ8</t>
  </si>
  <si>
    <t>TIANNENG POWER INTL.</t>
  </si>
  <si>
    <t>E004YN6S9</t>
  </si>
  <si>
    <t>CN0JN5</t>
  </si>
  <si>
    <t>SHENZHEN CLOU ELTN.'A'</t>
  </si>
  <si>
    <t>E004YP1HD</t>
  </si>
  <si>
    <t>CN0BOY</t>
  </si>
  <si>
    <t>JINGWEI TEXTILE MACH.'A'</t>
  </si>
  <si>
    <t>E004YMQ5F</t>
  </si>
  <si>
    <t>CN0LUE</t>
  </si>
  <si>
    <t>ANHUI JIANGNAN CHM.IND. 'A'</t>
  </si>
  <si>
    <t>E004YMN35</t>
  </si>
  <si>
    <t>CN1BBM</t>
  </si>
  <si>
    <t>CHUYING AGRO-PAST.GP.'A'</t>
  </si>
  <si>
    <t>E004YOMX8</t>
  </si>
  <si>
    <t>CN1CO0</t>
  </si>
  <si>
    <t>TONGHUA GOLDEN-HORSE PHARM.'A'</t>
  </si>
  <si>
    <t>E004YQ5GQ</t>
  </si>
  <si>
    <t>CN20YZ</t>
  </si>
  <si>
    <t>SAILUN 'A'</t>
  </si>
  <si>
    <t>E004YNYGB</t>
  </si>
  <si>
    <t>CN53NU</t>
  </si>
  <si>
    <t>ZHEJIANG YONGTAI TECH. 'A'</t>
  </si>
  <si>
    <t>E004YS9LF</t>
  </si>
  <si>
    <t>CN8FZL</t>
  </si>
  <si>
    <t>ZHOU HEI YA INTL.HDG.</t>
  </si>
  <si>
    <t>E004YOS9C</t>
  </si>
  <si>
    <t>CN845G</t>
  </si>
  <si>
    <t>SHENZHEN H &amp; T INTEL. CNTL.'A'</t>
  </si>
  <si>
    <t>E004YNFB7</t>
  </si>
  <si>
    <t>CN71GN</t>
  </si>
  <si>
    <t>JINYUAN EP 'A'</t>
  </si>
  <si>
    <t>E004YQOAU</t>
  </si>
  <si>
    <t>CN10EE</t>
  </si>
  <si>
    <t>Shenzhen Aisidi 'A'</t>
  </si>
  <si>
    <t>E004YMRFX</t>
  </si>
  <si>
    <t>CN0UHA</t>
  </si>
  <si>
    <t>Yilite 'A'</t>
  </si>
  <si>
    <t>E004YS7YH</t>
  </si>
  <si>
    <t>PH254</t>
  </si>
  <si>
    <t>SANY HEAVY EQU.INTL.</t>
  </si>
  <si>
    <t>E004YQRGS</t>
  </si>
  <si>
    <t>CN13VY</t>
  </si>
  <si>
    <t>Fuanna 'A'</t>
  </si>
  <si>
    <t>E004YNH4A</t>
  </si>
  <si>
    <t>CN16LR</t>
  </si>
  <si>
    <t>ANHUI WATER RESOURCES 'A'</t>
  </si>
  <si>
    <t>E004YMKHU</t>
  </si>
  <si>
    <t>CN0LAU</t>
  </si>
  <si>
    <t>Huarui Steel 'A'</t>
  </si>
  <si>
    <t>E004YU82Y</t>
  </si>
  <si>
    <t>CN8GL8</t>
  </si>
  <si>
    <t>AOSHIKANG TECHNOLOGY 'A'</t>
  </si>
  <si>
    <t>E004YNNKR</t>
  </si>
  <si>
    <t>CN27EM</t>
  </si>
  <si>
    <t>GANSU GANGTAI HLDG.GP. 'A'</t>
  </si>
  <si>
    <t>E004YR5DB</t>
  </si>
  <si>
    <t>CN84AL</t>
  </si>
  <si>
    <t>TIANGUANG ZHONGMAO 'A'</t>
  </si>
  <si>
    <t>E004YMQ5V</t>
  </si>
  <si>
    <t>CN50Y2</t>
  </si>
  <si>
    <t>CHINA WU YI 'A'</t>
  </si>
  <si>
    <t>E004YOTUE</t>
  </si>
  <si>
    <t>CN1HVC</t>
  </si>
  <si>
    <t>TEAMAX SMRT.CTY.TECH.'A'</t>
  </si>
  <si>
    <t>E004YMOLR</t>
  </si>
  <si>
    <t>CN5127</t>
  </si>
  <si>
    <t>NORINCO INTL.COOPN.'A'</t>
  </si>
  <si>
    <t>E004YNYG6</t>
  </si>
  <si>
    <t>CN23FJ</t>
  </si>
  <si>
    <t>ZHEJIANG JINGXIN PHARM. 'A'</t>
  </si>
  <si>
    <t>E004YOLM5</t>
  </si>
  <si>
    <t>CN0MK5</t>
  </si>
  <si>
    <t>Yantai Spandex 'A'</t>
  </si>
  <si>
    <t>E004YMAYP</t>
  </si>
  <si>
    <t>CN0SRI</t>
  </si>
  <si>
    <t>BANK OF CHONGQING 'H'</t>
  </si>
  <si>
    <t>E004YNYEI</t>
  </si>
  <si>
    <t>CN0J8Q</t>
  </si>
  <si>
    <t>Sunward Intel 'A'</t>
  </si>
  <si>
    <t>E004YMHY8</t>
  </si>
  <si>
    <t>CN26T0</t>
  </si>
  <si>
    <t>CANGZHOU MINGZHU PLASTIC 'A'</t>
  </si>
  <si>
    <t>E004YO3CW</t>
  </si>
  <si>
    <t>CN0FQ4</t>
  </si>
  <si>
    <t>HUBEI FUXING SCTC.'A'</t>
  </si>
  <si>
    <t>E004YTVQF</t>
  </si>
  <si>
    <t>CN50EI</t>
  </si>
  <si>
    <t>SHANGHAI BAIRUN FLFR.'A'</t>
  </si>
  <si>
    <t>E004YPRJ2</t>
  </si>
  <si>
    <t>CN0N4Q</t>
  </si>
  <si>
    <t>ZHEJIANG WANMA 'A'</t>
  </si>
  <si>
    <t>E004YO0BL</t>
  </si>
  <si>
    <t>CN09W4</t>
  </si>
  <si>
    <t>GANSU JINGYUAN COAL IN&amp;EL.P'A'</t>
  </si>
  <si>
    <t>E004YNYWM</t>
  </si>
  <si>
    <t>CN0469</t>
  </si>
  <si>
    <t>NANJING PANDA ELEC. 'A'</t>
  </si>
  <si>
    <t>E004YU53U</t>
  </si>
  <si>
    <t>HK1AMY</t>
  </si>
  <si>
    <t>51 CREDIT CARD</t>
  </si>
  <si>
    <t>E004YN5JF</t>
  </si>
  <si>
    <t>CN0AOX</t>
  </si>
  <si>
    <t>Northeast Phar 'A'</t>
  </si>
  <si>
    <t>E004YOCEI</t>
  </si>
  <si>
    <t>CN0UNG</t>
  </si>
  <si>
    <t>GRINM ADVANCED MATERIALS 'A'</t>
  </si>
  <si>
    <t>E004YTAXS</t>
  </si>
  <si>
    <t>CN11RS</t>
  </si>
  <si>
    <t>Yotrio Group 'A'</t>
  </si>
  <si>
    <t>E004YU431</t>
  </si>
  <si>
    <t>HK1A7J</t>
  </si>
  <si>
    <t>JNBY DESIGN</t>
  </si>
  <si>
    <t>E004YMSHU</t>
  </si>
  <si>
    <t>CN0111</t>
  </si>
  <si>
    <t>ANHUI SUN-CREATE ELTN. 'A'</t>
  </si>
  <si>
    <t>E004YN5VZ</t>
  </si>
  <si>
    <t>CN53V2</t>
  </si>
  <si>
    <t>SHANGHAI MBWE.FASH.&amp; ACCS.'A'</t>
  </si>
  <si>
    <t>E004YN6RB</t>
  </si>
  <si>
    <t>CN1HQ7</t>
  </si>
  <si>
    <t>KEDA GROUP 'A'</t>
  </si>
  <si>
    <t>E004YU8RG</t>
  </si>
  <si>
    <t>HK1ANZ</t>
  </si>
  <si>
    <t>HOPE EDUCATION GROUP</t>
  </si>
  <si>
    <t>E004YS69Z</t>
  </si>
  <si>
    <t>CN85P1</t>
  </si>
  <si>
    <t>GNGD.GT.RVR.SMARTER LOGIST.'A'</t>
  </si>
  <si>
    <t>E004YU1LJ</t>
  </si>
  <si>
    <t>CN807E</t>
  </si>
  <si>
    <t>SHANGHAI ATHUB 'A'</t>
  </si>
  <si>
    <t>E004YMHXJ</t>
  </si>
  <si>
    <t>CN0KRA</t>
  </si>
  <si>
    <t>ANHUI TRUCHUM ADMA. &amp; TECH.'A'</t>
  </si>
  <si>
    <t>E004YQ7C6</t>
  </si>
  <si>
    <t>CN16W2</t>
  </si>
  <si>
    <t>PALMECO-TOWNDEV.'A'</t>
  </si>
  <si>
    <t>E004YMB69</t>
  </si>
  <si>
    <t>CN05DH</t>
  </si>
  <si>
    <t>YIHUA LIFESTYLE TECHNOLOGY 'A'</t>
  </si>
  <si>
    <t>E004YO0BB</t>
  </si>
  <si>
    <t>CN0RMC</t>
  </si>
  <si>
    <t>CSSC SCIENCE &amp; TECHNOLOGY 'A'</t>
  </si>
  <si>
    <t>E004YNYGA</t>
  </si>
  <si>
    <t>CN15NS</t>
  </si>
  <si>
    <t>Yinlun Machinery 'A'</t>
  </si>
  <si>
    <t>E004YNT3D</t>
  </si>
  <si>
    <t>CN0XA6</t>
  </si>
  <si>
    <t>Tibet Tianlu 'A'</t>
  </si>
  <si>
    <t>E004YT9KI</t>
  </si>
  <si>
    <t>CN1NK7</t>
  </si>
  <si>
    <t>HUNAN BAILI ENGR.SCI AND TECH 'A'</t>
  </si>
  <si>
    <t>E004YTGFT</t>
  </si>
  <si>
    <t>CN642B</t>
  </si>
  <si>
    <t>JC FINANCE &amp; TAX 'A'</t>
  </si>
  <si>
    <t>E004YTY7E</t>
  </si>
  <si>
    <t>CN64FO</t>
  </si>
  <si>
    <t>GOLDENMAX INTL.TECH.'A'</t>
  </si>
  <si>
    <t>E004YQRFU</t>
  </si>
  <si>
    <t>CN20ST</t>
  </si>
  <si>
    <t>JINZHOU CIHANG GROUP 'A'</t>
  </si>
  <si>
    <t>E004YMD1D</t>
  </si>
  <si>
    <t>CN00TS</t>
  </si>
  <si>
    <t>Hengyuan Coal 'A'</t>
  </si>
  <si>
    <t>E004YQL5Q</t>
  </si>
  <si>
    <t>CN27NV</t>
  </si>
  <si>
    <t>GUANGDONG HONGDA BLASTING 'A'</t>
  </si>
  <si>
    <t>E004YN6RG</t>
  </si>
  <si>
    <t>CN00VU</t>
  </si>
  <si>
    <t>Mayinglong 'A'</t>
  </si>
  <si>
    <t>E004YMQ6M</t>
  </si>
  <si>
    <t>CN10UU</t>
  </si>
  <si>
    <t>HAINING CHINA LTHR.MKT. 'A'</t>
  </si>
  <si>
    <t>E004YNFB1</t>
  </si>
  <si>
    <t>CN0SF6</t>
  </si>
  <si>
    <t>Jiang Su Etern 'A'</t>
  </si>
  <si>
    <t>E004YNUDX</t>
  </si>
  <si>
    <t>CN0I8P</t>
  </si>
  <si>
    <t>Deren Electronic 'A'</t>
  </si>
  <si>
    <t>E004YU8OP</t>
  </si>
  <si>
    <t>CN80QX</t>
  </si>
  <si>
    <t>QINGDAO GON TECH.'A'</t>
  </si>
  <si>
    <t>E004YODV6</t>
  </si>
  <si>
    <t>CN0Z31</t>
  </si>
  <si>
    <t>Xiangtan Elec 'A'</t>
  </si>
  <si>
    <t>E004YMPKS</t>
  </si>
  <si>
    <t>CN12MO</t>
  </si>
  <si>
    <t>Xianju Pharm 'A'</t>
  </si>
  <si>
    <t>E004YTYFU</t>
  </si>
  <si>
    <t>CN817F</t>
  </si>
  <si>
    <t>ZHONGMAN PTL.&amp;. NATGS. GP.'A'</t>
  </si>
  <si>
    <t>E004YNIAF</t>
  </si>
  <si>
    <t>CN1P2R</t>
  </si>
  <si>
    <t>SHENZHEN FEIMA INTL. SPCH.'A'</t>
  </si>
  <si>
    <t>E004YTPLD</t>
  </si>
  <si>
    <t>CN66U5</t>
  </si>
  <si>
    <t>JIANGXI HUANG SHANG HUANG 'A'</t>
  </si>
  <si>
    <t>E004YP1HQ</t>
  </si>
  <si>
    <t>CN56DN</t>
  </si>
  <si>
    <t>LIANCHUANG ELEC TECH 'A'</t>
  </si>
  <si>
    <t>E004YU0OA</t>
  </si>
  <si>
    <t>CN1TD6</t>
  </si>
  <si>
    <t>YICHANG HEC CHANGJIANG PHARM.CO.'H'</t>
  </si>
  <si>
    <t>E004YMKXM</t>
  </si>
  <si>
    <t>CN92GQ</t>
  </si>
  <si>
    <t>KASEN INTERNATIONAL HDG.</t>
  </si>
  <si>
    <t>E004YO3DB</t>
  </si>
  <si>
    <t>CN16EK</t>
  </si>
  <si>
    <t>Jinxi Axle 'A'</t>
  </si>
  <si>
    <t>E004YMQ5W</t>
  </si>
  <si>
    <t>CN0CMX</t>
  </si>
  <si>
    <t>Zhenhua Tech 'A'</t>
  </si>
  <si>
    <t>E004YMKXL</t>
  </si>
  <si>
    <t>CN0DMY</t>
  </si>
  <si>
    <t>Jiugui Liquor 'A'</t>
  </si>
  <si>
    <t>E004YOIYQ</t>
  </si>
  <si>
    <t>CN0E3G</t>
  </si>
  <si>
    <t>TELLING TELECM.HLDG.'A'</t>
  </si>
  <si>
    <t>E004YNJVE</t>
  </si>
  <si>
    <t>HK14GM</t>
  </si>
  <si>
    <t>CHINA YOUZAN</t>
  </si>
  <si>
    <t>E004YMKG8</t>
  </si>
  <si>
    <t>CN0FS6</t>
  </si>
  <si>
    <t>SINOSTEEL ENGINEERING 'A'</t>
  </si>
  <si>
    <t>E004YMML9</t>
  </si>
  <si>
    <t>CN26SZ</t>
  </si>
  <si>
    <t>CHIFENG JILONG GDMNG.'A'</t>
  </si>
  <si>
    <t>CN8GZM</t>
  </si>
  <si>
    <t>HENGXING GOLD</t>
  </si>
  <si>
    <t>E004YN6SH</t>
  </si>
  <si>
    <t>CN51GL</t>
  </si>
  <si>
    <t>YINJI ENTERTAINMENT AND MEDIA 'A'</t>
  </si>
  <si>
    <t>E004YQRGC</t>
  </si>
  <si>
    <t>CN0XOK</t>
  </si>
  <si>
    <t>Aerospace Pwr 'A'</t>
  </si>
  <si>
    <t>E004YU2PV</t>
  </si>
  <si>
    <t>CN8FTF</t>
  </si>
  <si>
    <t>Q TECHNOLOGY (GROUP)</t>
  </si>
  <si>
    <t>E004YR0FE</t>
  </si>
  <si>
    <t>CN52JP</t>
  </si>
  <si>
    <t>BEIJING GEOENVIRON E&amp;T. 'A'</t>
  </si>
  <si>
    <t>E004YOLMH</t>
  </si>
  <si>
    <t>CN08W3</t>
  </si>
  <si>
    <t>Zhuhai Port 'A'</t>
  </si>
  <si>
    <t>E004YODVK</t>
  </si>
  <si>
    <t>CN62MT</t>
  </si>
  <si>
    <t>ZHEJIANG YATAI PHARM.'A'</t>
  </si>
  <si>
    <t>E004YU45Y</t>
  </si>
  <si>
    <t>CN1RYP</t>
  </si>
  <si>
    <t>ONESMART INTL.ED.GP.ADR 1</t>
  </si>
  <si>
    <t>E004YTZJ4</t>
  </si>
  <si>
    <t>HK90PZ</t>
  </si>
  <si>
    <t>IMAX CHINA HOLDING</t>
  </si>
  <si>
    <t>E004YN9MH</t>
  </si>
  <si>
    <t>CN8FBX</t>
  </si>
  <si>
    <t>CHINA RESOURCES MEDICAL HLDGS</t>
  </si>
  <si>
    <t>HK1A5H</t>
  </si>
  <si>
    <t>SOUTHERN ENERGY HOLDINGS GROUP</t>
  </si>
  <si>
    <t>E004YP1I0</t>
  </si>
  <si>
    <t>CN543B</t>
  </si>
  <si>
    <t>INSPUR SOFTWARE 'A'</t>
  </si>
  <si>
    <t>E004YMZSE</t>
  </si>
  <si>
    <t>CN0URK</t>
  </si>
  <si>
    <t>Zijiang 'A'</t>
  </si>
  <si>
    <t>E004YNNKG</t>
  </si>
  <si>
    <t>CN0LWG</t>
  </si>
  <si>
    <t>XIAMEN HXP.PRINTING 'A'</t>
  </si>
  <si>
    <t>E004YNCAI</t>
  </si>
  <si>
    <t>CN2337</t>
  </si>
  <si>
    <t>HNA-CAISSA TRVL.GP.'A'</t>
  </si>
  <si>
    <t>E004YO3DA</t>
  </si>
  <si>
    <t>CN0EN0</t>
  </si>
  <si>
    <t>Jilin Power 'A'</t>
  </si>
  <si>
    <t>E004YP1I9</t>
  </si>
  <si>
    <t>CN50QU</t>
  </si>
  <si>
    <t>SHANGHAI XIN NANYANG 'A'</t>
  </si>
  <si>
    <t>E004YNFC4</t>
  </si>
  <si>
    <t>CN65KU</t>
  </si>
  <si>
    <t>SHENZHEN COMIX GROUP 'A'</t>
  </si>
  <si>
    <t>E004YQDTH</t>
  </si>
  <si>
    <t>CN0GGV</t>
  </si>
  <si>
    <t>Advanced 'A'</t>
  </si>
  <si>
    <t>E004YU892</t>
  </si>
  <si>
    <t>CN54BJ</t>
  </si>
  <si>
    <t>SHENZHEN GONGJIN ELTN. 'A'</t>
  </si>
  <si>
    <t>E004YTZ5Q</t>
  </si>
  <si>
    <t>CN575G</t>
  </si>
  <si>
    <t>WUXI HUADONG HEAVY MCH. 'A'</t>
  </si>
  <si>
    <t>E004YU5JV</t>
  </si>
  <si>
    <t>CN872G</t>
  </si>
  <si>
    <t>HAILIANG EDUCATION GP. 1</t>
  </si>
  <si>
    <t>E004YP1HR</t>
  </si>
  <si>
    <t>CN0Y30</t>
  </si>
  <si>
    <t>Yunsheng 'A'</t>
  </si>
  <si>
    <t>E004YTZFM</t>
  </si>
  <si>
    <t>CN529F</t>
  </si>
  <si>
    <t>CTS INTL.LOGISTICS 'A'</t>
  </si>
  <si>
    <t>E004YM4J3</t>
  </si>
  <si>
    <t>HK904E</t>
  </si>
  <si>
    <t>DIGITAL CHINA HDG.</t>
  </si>
  <si>
    <t>E004YMQ5Z</t>
  </si>
  <si>
    <t>CN16U0</t>
  </si>
  <si>
    <t>ZY Tungsten 'A'</t>
  </si>
  <si>
    <t>E004YSBB5</t>
  </si>
  <si>
    <t>HK913E</t>
  </si>
  <si>
    <t>WISDOM ED.INTL.HDG.</t>
  </si>
  <si>
    <t>E004YMQ5P</t>
  </si>
  <si>
    <t>CN0166</t>
  </si>
  <si>
    <t>Faway Auto 'A'</t>
  </si>
  <si>
    <t>E004YTQCO</t>
  </si>
  <si>
    <t>CN1C7J</t>
  </si>
  <si>
    <t>CHANGZHOU QIAN. BIO PHAR. 'A'</t>
  </si>
  <si>
    <t>E004YQCGA</t>
  </si>
  <si>
    <t>CN22OR</t>
  </si>
  <si>
    <t>ZHEJIANG RECLAIM CON.GP. 'A'</t>
  </si>
  <si>
    <t>E004YU3AT</t>
  </si>
  <si>
    <t>CN80LS</t>
  </si>
  <si>
    <t>ZHEJIANG TONY ELECTRONIC 'A'</t>
  </si>
  <si>
    <t>E004YMJLK</t>
  </si>
  <si>
    <t>CN14X1</t>
  </si>
  <si>
    <t>Qilianshan 'A'</t>
  </si>
  <si>
    <t>E004YS8QR</t>
  </si>
  <si>
    <t>HK1AEQ</t>
  </si>
  <si>
    <t>SHENG YE CAPITAL</t>
  </si>
  <si>
    <t>E004YOPF2</t>
  </si>
  <si>
    <t>CN605A</t>
  </si>
  <si>
    <t>CHGC.DEPT.JITUAN SOE.'A'</t>
  </si>
  <si>
    <t>E004YMSIW</t>
  </si>
  <si>
    <t>CN61EK</t>
  </si>
  <si>
    <t>HAINAN HAIDE IND.'A'</t>
  </si>
  <si>
    <t>E004YODVC</t>
  </si>
  <si>
    <t>CN0VF9</t>
  </si>
  <si>
    <t>YUNNAN MET.RLST.DEV.'A'</t>
  </si>
  <si>
    <t>E004YOVVR</t>
  </si>
  <si>
    <t>CN245A</t>
  </si>
  <si>
    <t>TATWAH SMARTECH 'A'</t>
  </si>
  <si>
    <t>E004YRW7Y</t>
  </si>
  <si>
    <t>CN65S2</t>
  </si>
  <si>
    <t>GUANGZHOU HOLIKE CRTV. HM.'A'</t>
  </si>
  <si>
    <t>E004YNCAU</t>
  </si>
  <si>
    <t>HK90DN</t>
  </si>
  <si>
    <t>CHINA SHINEWAY PHARM.GP.</t>
  </si>
  <si>
    <t>E004YMPKP</t>
  </si>
  <si>
    <t>CN04EH</t>
  </si>
  <si>
    <t>ZHEJIANG HANGMIN STK.'A'</t>
  </si>
  <si>
    <t>E004YOU0I</t>
  </si>
  <si>
    <t>CN176D</t>
  </si>
  <si>
    <t>HENAN YUGUANG GOLD&amp;LEAD 'A'</t>
  </si>
  <si>
    <t>E004YMRFW</t>
  </si>
  <si>
    <t>CN06MR</t>
  </si>
  <si>
    <t>SHENZHEN PROPS.&amp; RES. DEV.'A'</t>
  </si>
  <si>
    <t>E004YMHY9</t>
  </si>
  <si>
    <t>CN02TU</t>
  </si>
  <si>
    <t>Gem Year Ind 'A'</t>
  </si>
  <si>
    <t>E004YOTU7</t>
  </si>
  <si>
    <t>CN0LJ3</t>
  </si>
  <si>
    <t>Noposion Agro 'A'</t>
  </si>
  <si>
    <t>CN8E5Q</t>
  </si>
  <si>
    <t>LEYOU TECHNOLOGIES HDG.</t>
  </si>
  <si>
    <t>E004YU8JV</t>
  </si>
  <si>
    <t>CN873H</t>
  </si>
  <si>
    <t>YIREN DIGITAL ADR 1</t>
  </si>
  <si>
    <t>E004YOV5Y</t>
  </si>
  <si>
    <t>CN0H4K</t>
  </si>
  <si>
    <t>Zhejiang Weixing 'A'</t>
  </si>
  <si>
    <t>E004YPZJS</t>
  </si>
  <si>
    <t>CN0N5R</t>
  </si>
  <si>
    <t>Hn.F&amp;A. 'A'</t>
  </si>
  <si>
    <t>E004YMSIA</t>
  </si>
  <si>
    <t>CN31DG</t>
  </si>
  <si>
    <t>CHINA TUNGSTEN &amp;HIGHTECH 'A'</t>
  </si>
  <si>
    <t>E004YNUDS</t>
  </si>
  <si>
    <t>CN0HL1</t>
  </si>
  <si>
    <t>Kehua Bio-Engine 'A'</t>
  </si>
  <si>
    <t>E004YTZ5R</t>
  </si>
  <si>
    <t>CN60SX</t>
  </si>
  <si>
    <t>MEISHENG CULTR.&amp; CRTV. 'A'</t>
  </si>
  <si>
    <t>E004YP1HG</t>
  </si>
  <si>
    <t>CN0Z64</t>
  </si>
  <si>
    <t>KUNYAO GROUP 'A'</t>
  </si>
  <si>
    <t>E004YQB8G</t>
  </si>
  <si>
    <t>CN0WC7</t>
  </si>
  <si>
    <t>Pudong R&amp;B 'A'</t>
  </si>
  <si>
    <t>E004YSF44</t>
  </si>
  <si>
    <t>CN0HYE</t>
  </si>
  <si>
    <t>Denghai Seeds 'A'</t>
  </si>
  <si>
    <t>E004YM8OA</t>
  </si>
  <si>
    <t>CN88CR</t>
  </si>
  <si>
    <t>GREENLAND HONG KONG HOLDINGS</t>
  </si>
  <si>
    <t>E004YMEWM</t>
  </si>
  <si>
    <t>CN8DP9</t>
  </si>
  <si>
    <t>WEST CHINA CEMENT</t>
  </si>
  <si>
    <t>E004YRGXW</t>
  </si>
  <si>
    <t>HK90GQ</t>
  </si>
  <si>
    <t>CHINA NEW HIGHER ED.</t>
  </si>
  <si>
    <t>E004YPOVQ</t>
  </si>
  <si>
    <t>CN60AF</t>
  </si>
  <si>
    <t>BEIJING KINGEE CULTURE DEV.'A'</t>
  </si>
  <si>
    <t>E004YRW7L</t>
  </si>
  <si>
    <t>CN809G</t>
  </si>
  <si>
    <t>SUNSTONE DEV.'A'</t>
  </si>
  <si>
    <t>E004YUAXH</t>
  </si>
  <si>
    <t>CN7309</t>
  </si>
  <si>
    <t>GUANGZHOU KDT MCH.'A'</t>
  </si>
  <si>
    <t>E004YQLOR</t>
  </si>
  <si>
    <t>CN86LY</t>
  </si>
  <si>
    <t>JINKOSOLAR HOLDING ADR 1</t>
  </si>
  <si>
    <t>E004YTYSY</t>
  </si>
  <si>
    <t>CN546E</t>
  </si>
  <si>
    <t>CHANGYING XINZHI TECH. 'A'</t>
  </si>
  <si>
    <t>E004YMSI0</t>
  </si>
  <si>
    <t>CN51FK</t>
  </si>
  <si>
    <t>BEIJING JOIN-CHEER SFTW. 'A'</t>
  </si>
  <si>
    <t>E004YU1UP</t>
  </si>
  <si>
    <t>CN1RXO</t>
  </si>
  <si>
    <t>GREENTREE HOSPLTY.GP.ADR 1</t>
  </si>
  <si>
    <t>E004YU7DB</t>
  </si>
  <si>
    <t>CN1RTK</t>
  </si>
  <si>
    <t>FINVOLUTION GROUP ADR 1</t>
  </si>
  <si>
    <t>E004YNH4C</t>
  </si>
  <si>
    <t>CN1F1G</t>
  </si>
  <si>
    <t>BAOSHENG SCI. &amp; TECH INNO. 'A'</t>
  </si>
  <si>
    <t>E004YOU15</t>
  </si>
  <si>
    <t>CN0W83</t>
  </si>
  <si>
    <t>Central Empor 'A'</t>
  </si>
  <si>
    <t>E004YRNUA</t>
  </si>
  <si>
    <t>CN60NS</t>
  </si>
  <si>
    <t>GUANGDONG HOMA APP.'A'</t>
  </si>
  <si>
    <t>E004YPHZF</t>
  </si>
  <si>
    <t>HK13DI</t>
  </si>
  <si>
    <t>AGTECH HOLDINGS</t>
  </si>
  <si>
    <t>E004YRL1W</t>
  </si>
  <si>
    <t>SOHU</t>
  </si>
  <si>
    <t>SOHU COM ADR 1</t>
  </si>
  <si>
    <t>E004YR2LE</t>
  </si>
  <si>
    <t>CN86Q3</t>
  </si>
  <si>
    <t>21VIANET GROUP ADR 1</t>
  </si>
  <si>
    <t>E004YOOJ7</t>
  </si>
  <si>
    <t>CN00NM</t>
  </si>
  <si>
    <t>CHINA YUCHAI INTL.</t>
  </si>
  <si>
    <t>E004YU8M7</t>
  </si>
  <si>
    <t>CN8GH4</t>
  </si>
  <si>
    <t>YIJIAHE TECHNOLOGY 'A'</t>
  </si>
  <si>
    <t>E004YMRH3</t>
  </si>
  <si>
    <t>CN0VUO</t>
  </si>
  <si>
    <t>Zj Yankon 'A'</t>
  </si>
  <si>
    <t>E004YN6S5</t>
  </si>
  <si>
    <t>CN05EI</t>
  </si>
  <si>
    <t>Tongji Tech 'A'</t>
  </si>
  <si>
    <t>E004YNSL5</t>
  </si>
  <si>
    <t>CN607C</t>
  </si>
  <si>
    <t>CIWEN MEDIA 'A'</t>
  </si>
  <si>
    <t>E004YNFB5</t>
  </si>
  <si>
    <t>CN0UKD</t>
  </si>
  <si>
    <t>Jiangsu wuzhong 'A'</t>
  </si>
  <si>
    <t>E004YQRFN</t>
  </si>
  <si>
    <t>CN60MR</t>
  </si>
  <si>
    <t>FUJIAN DONGBAI (GP.) 'A'</t>
  </si>
  <si>
    <t>E004YN3BG</t>
  </si>
  <si>
    <t>CN0RPF</t>
  </si>
  <si>
    <t>XINJIANG TIANYE 'A'</t>
  </si>
  <si>
    <t>E004YQYBG</t>
  </si>
  <si>
    <t>HK19R2</t>
  </si>
  <si>
    <t>CHINA AIRCRAFT LEASING GROUP HOLDINGS</t>
  </si>
  <si>
    <t>E004YQJC5</t>
  </si>
  <si>
    <t>CN80NU</t>
  </si>
  <si>
    <t>SICHUAN NEW ENERGY POWER 'A'</t>
  </si>
  <si>
    <t>E004YU4F4</t>
  </si>
  <si>
    <t>CN1S2U</t>
  </si>
  <si>
    <t>AURORA MOBILE ADR 3</t>
  </si>
  <si>
    <t>E004YQ6C3</t>
  </si>
  <si>
    <t>CN0O0N</t>
  </si>
  <si>
    <t>VTRON 'A'</t>
  </si>
  <si>
    <t>E004YPR8C</t>
  </si>
  <si>
    <t>CN0DYA</t>
  </si>
  <si>
    <t>SD Haihua 'A'</t>
  </si>
  <si>
    <t>E004YTZON</t>
  </si>
  <si>
    <t>CN72U2</t>
  </si>
  <si>
    <t>HMT XIM.NEW TCHN.MATS. 'A'</t>
  </si>
  <si>
    <t>E004YTGX7</t>
  </si>
  <si>
    <t>CN23SW</t>
  </si>
  <si>
    <t>ZHEJIANG ZHONGCHENG PCKG MR'A'</t>
  </si>
  <si>
    <t>E004YN6SJ</t>
  </si>
  <si>
    <t>CN0AGP</t>
  </si>
  <si>
    <t>JIANGSU HAGONG INTEL.'A'</t>
  </si>
  <si>
    <t>E004YO0BD</t>
  </si>
  <si>
    <t>CN239D</t>
  </si>
  <si>
    <t>DEHUA TB NEW DEC. MATERIAL 'A'</t>
  </si>
  <si>
    <t>E004YU7Q1</t>
  </si>
  <si>
    <t>CN1RSJ</t>
  </si>
  <si>
    <t>SOGOU ADR 1</t>
  </si>
  <si>
    <t>E004YPDP7</t>
  </si>
  <si>
    <t>CN0ZKI</t>
  </si>
  <si>
    <t>Sino Platinum 'A'</t>
  </si>
  <si>
    <t>E004YN49G</t>
  </si>
  <si>
    <t>CN1DGT</t>
  </si>
  <si>
    <t>HENAN LINGRUI PHARM. 'A'</t>
  </si>
  <si>
    <t>E004YOM6T</t>
  </si>
  <si>
    <t>CN317A</t>
  </si>
  <si>
    <t>WUHAN YANGTZE COMM. 'A'</t>
  </si>
  <si>
    <t>E004YMKLI</t>
  </si>
  <si>
    <t>CN23JN</t>
  </si>
  <si>
    <t>GUANGDONG WEIHUA 'A'</t>
  </si>
  <si>
    <t>E004YO6N2</t>
  </si>
  <si>
    <t>CN0SUL</t>
  </si>
  <si>
    <t>JIANGSU HONGTU HI.TECH 'A'</t>
  </si>
  <si>
    <t>E004YMQM4</t>
  </si>
  <si>
    <t>CN12CE</t>
  </si>
  <si>
    <t>Yibai 'A'</t>
  </si>
  <si>
    <t>E004YRZCD</t>
  </si>
  <si>
    <t>CN81U2</t>
  </si>
  <si>
    <t>XIAMEN GOLDENHOME 'A'</t>
  </si>
  <si>
    <t>E004YNX50</t>
  </si>
  <si>
    <t>CN0YOL</t>
  </si>
  <si>
    <t>AECC AERO SCIENCE 'A'</t>
  </si>
  <si>
    <t>E004YU7QN</t>
  </si>
  <si>
    <t>HK19OZ</t>
  </si>
  <si>
    <t>COSMO LADY (CHIN.)HDG.</t>
  </si>
  <si>
    <t>E004YP1HP</t>
  </si>
  <si>
    <t>CN564E</t>
  </si>
  <si>
    <t>NBTM NEW MATS.GROUP 'A'</t>
  </si>
  <si>
    <t>DAH CHONG HONG</t>
  </si>
  <si>
    <t>E004YR24N</t>
  </si>
  <si>
    <t>CN0V0U</t>
  </si>
  <si>
    <t>QINGDAO PORT INTL. 'H'</t>
  </si>
  <si>
    <t>E004YQK5M</t>
  </si>
  <si>
    <t>CN61X3</t>
  </si>
  <si>
    <t>ROSHOW TECHNOLOGY 'A'</t>
  </si>
  <si>
    <t>E004YMVKX</t>
  </si>
  <si>
    <t>CN88IX</t>
  </si>
  <si>
    <t>TONGDA GROUP HOLDINGS</t>
  </si>
  <si>
    <t>E004YQXUF</t>
  </si>
  <si>
    <t>CN90GO</t>
  </si>
  <si>
    <t>WG TECH JIANGXI 'A'</t>
  </si>
  <si>
    <t>E004YS9M5</t>
  </si>
  <si>
    <t>CN80AH</t>
  </si>
  <si>
    <t>SHAI.RONGTAI HEALTH TECH.'A'</t>
  </si>
  <si>
    <t>E004YMRG3</t>
  </si>
  <si>
    <t>CN01VV</t>
  </si>
  <si>
    <t>Lansheng 'A'</t>
  </si>
  <si>
    <t>E004YQXXO</t>
  </si>
  <si>
    <t>CN19JS</t>
  </si>
  <si>
    <t>Jianfeng Group 'A'</t>
  </si>
  <si>
    <t>E004YO14D</t>
  </si>
  <si>
    <t>CN8ATA</t>
  </si>
  <si>
    <t>HC GROUP</t>
  </si>
  <si>
    <t>E004YU57V</t>
  </si>
  <si>
    <t>CN92R1</t>
  </si>
  <si>
    <t>A-LIVING SERVICES 'H'</t>
  </si>
  <si>
    <t>E004YTQFZ</t>
  </si>
  <si>
    <t>CN51X2</t>
  </si>
  <si>
    <t>SHENZHEN JIESHUN SCTC. IND.'A'</t>
  </si>
  <si>
    <t>E004YRIHE</t>
  </si>
  <si>
    <t>CN64PY</t>
  </si>
  <si>
    <t>HANGZHOU CABLE 'A'</t>
  </si>
  <si>
    <t>E004YU21B</t>
  </si>
  <si>
    <t>CN8FG2</t>
  </si>
  <si>
    <t>CONSUN PHARMACEUTICAL GP.</t>
  </si>
  <si>
    <t>E004YNF5S</t>
  </si>
  <si>
    <t>CN83Z9</t>
  </si>
  <si>
    <t>GUANGDONG CHJ IND.'A'</t>
  </si>
  <si>
    <t>E004YUA45</t>
  </si>
  <si>
    <t>CN73AJ</t>
  </si>
  <si>
    <t>ZBOM HOME COLLECTION 'A'</t>
  </si>
  <si>
    <t>E004YO7R6</t>
  </si>
  <si>
    <t>CN1RQH</t>
  </si>
  <si>
    <t>RISE EDUCATION CAYMAN SPN.ADR 1</t>
  </si>
  <si>
    <t>E004YS6RK</t>
  </si>
  <si>
    <t>CN1VQL</t>
  </si>
  <si>
    <t>JIAYOU INTL.LOGIST.'A'</t>
  </si>
  <si>
    <t>E004YODV0</t>
  </si>
  <si>
    <t>CN54NV</t>
  </si>
  <si>
    <t>WUHAN DDMC CULTURE 'A'</t>
  </si>
  <si>
    <t>E004YR28K</t>
  </si>
  <si>
    <t>HK90JT</t>
  </si>
  <si>
    <t>COMBA TELECOM SYS.HDG.</t>
  </si>
  <si>
    <t>E004YN6R8</t>
  </si>
  <si>
    <t>CN0Y2Z</t>
  </si>
  <si>
    <t>JIANGXI LIANCHUANG OPTOEL S'A'</t>
  </si>
  <si>
    <t>E004YQ40D</t>
  </si>
  <si>
    <t>CN0NQC</t>
  </si>
  <si>
    <t>BEJ.JINGNENG CN.EN.CO. 'H'</t>
  </si>
  <si>
    <t>E004YU5RC</t>
  </si>
  <si>
    <t>CN1RH8</t>
  </si>
  <si>
    <t>TUNIU ADR CLASS A 1</t>
  </si>
  <si>
    <t>E004YU1EH</t>
  </si>
  <si>
    <t>CN8F2O</t>
  </si>
  <si>
    <t>CHINA HARMONY NEW ENERGY AUTO HOLDING</t>
  </si>
  <si>
    <t>E004YO86T</t>
  </si>
  <si>
    <t>HK90Z9</t>
  </si>
  <si>
    <t>TRULY INTL.HDG.</t>
  </si>
  <si>
    <t>E004YMAM3</t>
  </si>
  <si>
    <t>HK517E</t>
  </si>
  <si>
    <t>HUANXI MEDIA GROUP</t>
  </si>
  <si>
    <t>E004YQWNR</t>
  </si>
  <si>
    <t>CN50FJ</t>
  </si>
  <si>
    <t>HUADIAN FUXIN ENERGY 'H'</t>
  </si>
  <si>
    <t>E004YU30D</t>
  </si>
  <si>
    <t>HK1AHT</t>
  </si>
  <si>
    <t>AK MEDICAL HOLDINGS</t>
  </si>
  <si>
    <t>CHINA BLUE CHEMICAL 'H'</t>
  </si>
  <si>
    <t>E004YU7MS</t>
  </si>
  <si>
    <t>HK1AKW</t>
  </si>
  <si>
    <t>INKE</t>
  </si>
  <si>
    <t>E004YQMOQ</t>
  </si>
  <si>
    <t>CN1RC3</t>
  </si>
  <si>
    <t>BIT MINING ADR 1</t>
  </si>
  <si>
    <t>E004YR9RG</t>
  </si>
  <si>
    <t>HK12X1</t>
  </si>
  <si>
    <t>LEE'S PHARM.HDG.</t>
  </si>
  <si>
    <t>E004YNYJM</t>
  </si>
  <si>
    <t>CN883I</t>
  </si>
  <si>
    <t>WASION HOLDINGS</t>
  </si>
  <si>
    <t>E004YNFQJ</t>
  </si>
  <si>
    <t>CN1O7V</t>
  </si>
  <si>
    <t>DAQO NEW ENERGY ADR 1</t>
  </si>
  <si>
    <t>E004YOOUW</t>
  </si>
  <si>
    <t>CN87KY</t>
  </si>
  <si>
    <t>PANDA GREEN ENERGY GP.</t>
  </si>
  <si>
    <t>E004YR7LH</t>
  </si>
  <si>
    <t>CN88WB</t>
  </si>
  <si>
    <t>HI SUN TECHNOLOGY CHINA</t>
  </si>
  <si>
    <t>E004YPO0T</t>
  </si>
  <si>
    <t>CN1RJA</t>
  </si>
  <si>
    <t>EHI CAR SERVICES CL.A SPN.ADR 1</t>
  </si>
  <si>
    <t>E004YN3X1</t>
  </si>
  <si>
    <t>CN8B7P</t>
  </si>
  <si>
    <t>XINGDA INTL.HOLDINGS</t>
  </si>
  <si>
    <t>E004YOVIY</t>
  </si>
  <si>
    <t>CN8DM6</t>
  </si>
  <si>
    <t>CHAOWEI POWER HOLDINGS</t>
  </si>
  <si>
    <t>E004YSGT7</t>
  </si>
  <si>
    <t>HK15IP</t>
  </si>
  <si>
    <t>HUAYI TENCENT ENTM.</t>
  </si>
  <si>
    <t>E004YSGY8</t>
  </si>
  <si>
    <t>CN89CS</t>
  </si>
  <si>
    <t>ESSEX BIO-TECHNOLOGY</t>
  </si>
  <si>
    <t>LastMCAP</t>
  </si>
  <si>
    <t>LastWeight</t>
  </si>
  <si>
    <t>Change_21829</t>
  </si>
  <si>
    <t>Change_New</t>
  </si>
  <si>
    <t>Turnover</t>
  </si>
  <si>
    <t>SPREAD</t>
  </si>
  <si>
    <t>Last Company &gt; 1.15X GMSR</t>
  </si>
  <si>
    <t>E004YMS1Y</t>
  </si>
  <si>
    <t>TW</t>
  </si>
  <si>
    <t>TW001Q</t>
  </si>
  <si>
    <t>TSMC</t>
  </si>
  <si>
    <t>E004YR97B</t>
  </si>
  <si>
    <t>TW002R</t>
  </si>
  <si>
    <t>Hon Hai Precision Industry Co</t>
  </si>
  <si>
    <t>E004YR97V</t>
  </si>
  <si>
    <t>TW00SH</t>
  </si>
  <si>
    <t>Formosa Petrochemical Corp</t>
  </si>
  <si>
    <t>E004YM6GN</t>
  </si>
  <si>
    <t>TW003S</t>
  </si>
  <si>
    <t>Chunghwa Telecom Co Ltd</t>
  </si>
  <si>
    <t>E004YRDIG</t>
  </si>
  <si>
    <t>TW009Y</t>
  </si>
  <si>
    <t>Formosa Plastics Corp</t>
  </si>
  <si>
    <t>E004YRA9W</t>
  </si>
  <si>
    <t>TW007W</t>
  </si>
  <si>
    <t>Nan Ya Plastics Corp</t>
  </si>
  <si>
    <t>E004YRA9X</t>
  </si>
  <si>
    <t>TW00E3</t>
  </si>
  <si>
    <t>Formosa Chemicals &amp; Fibre Corp</t>
  </si>
  <si>
    <t>E004YOIDS</t>
  </si>
  <si>
    <t>TW008X</t>
  </si>
  <si>
    <t>China Steel Corp</t>
  </si>
  <si>
    <t>E004YMVL7</t>
  </si>
  <si>
    <t>TW00F4</t>
  </si>
  <si>
    <t>Taiwan Mobile Co Ltd</t>
  </si>
  <si>
    <t>E004YNJCS</t>
  </si>
  <si>
    <t>TW006V</t>
  </si>
  <si>
    <t>MediaTek Inc</t>
  </si>
  <si>
    <t>E004YR9ED</t>
  </si>
  <si>
    <t>TW004T</t>
  </si>
  <si>
    <t>Cathay Financial Holding Co Lt</t>
  </si>
  <si>
    <t>E004YRAIP</t>
  </si>
  <si>
    <t>TW00I7</t>
  </si>
  <si>
    <t>Quanta Computer Inc</t>
  </si>
  <si>
    <t>E004YRCNU</t>
  </si>
  <si>
    <t>TW00AZ</t>
  </si>
  <si>
    <t>Fubon Financial Holding Co Ltd</t>
  </si>
  <si>
    <t>E004YP061</t>
  </si>
  <si>
    <t>TW00H6</t>
  </si>
  <si>
    <t>Mega Financial Holding Co Ltd</t>
  </si>
  <si>
    <t>E004YRCHK</t>
  </si>
  <si>
    <t>TW00C1</t>
  </si>
  <si>
    <t>Delta Electronics Inc</t>
  </si>
  <si>
    <t>E004YRDJQ</t>
  </si>
  <si>
    <t>TW00TI</t>
  </si>
  <si>
    <t>Far EasTone Telecommunications</t>
  </si>
  <si>
    <t>E004YR9BS</t>
  </si>
  <si>
    <t>TW00NC</t>
  </si>
  <si>
    <t>Uni-President Enterprises Corp</t>
  </si>
  <si>
    <t>E004YNORA</t>
  </si>
  <si>
    <t>TW00QF</t>
  </si>
  <si>
    <t>Asustek Computer Inc</t>
  </si>
  <si>
    <t>E004YQVWY</t>
  </si>
  <si>
    <t>TW005U</t>
  </si>
  <si>
    <t>HTC Corp</t>
  </si>
  <si>
    <t>E004YR9F5</t>
  </si>
  <si>
    <t>TW00J8</t>
  </si>
  <si>
    <t>Chinatrust Financial Holding C</t>
  </si>
  <si>
    <t>E004YPWDM</t>
  </si>
  <si>
    <t>TW00RG</t>
  </si>
  <si>
    <t>Cheng Shin Rubber Industry Co</t>
  </si>
  <si>
    <t>E004YRK90</t>
  </si>
  <si>
    <t>TW00PE</t>
  </si>
  <si>
    <t>Advanced Semiconductor Enginee</t>
  </si>
  <si>
    <t>E004YPR2G</t>
  </si>
  <si>
    <t>TW05KE</t>
  </si>
  <si>
    <t>President Chain</t>
  </si>
  <si>
    <t>E004YPI3V</t>
  </si>
  <si>
    <t>TW00LA</t>
  </si>
  <si>
    <t>Far Eastern New Century Corp</t>
  </si>
  <si>
    <t>E004YNWA2</t>
  </si>
  <si>
    <t>TW00K9</t>
  </si>
  <si>
    <t>United Microelectronics Corp</t>
  </si>
  <si>
    <t>E004YM7CX</t>
  </si>
  <si>
    <t>TW05HB</t>
  </si>
  <si>
    <t>First FHC</t>
  </si>
  <si>
    <t>E004YP51M</t>
  </si>
  <si>
    <t>TW033V</t>
  </si>
  <si>
    <t>Foxconn Tech</t>
  </si>
  <si>
    <t>E004YNBTM</t>
  </si>
  <si>
    <t>TW00OD</t>
  </si>
  <si>
    <t>Yuanta Financial Holding Co Lt</t>
  </si>
  <si>
    <t>E004YP8F9</t>
  </si>
  <si>
    <t>TW00UJ</t>
  </si>
  <si>
    <t>Hua Nan Financial Holdings Co</t>
  </si>
  <si>
    <t>TW1AOO</t>
  </si>
  <si>
    <t>MSTAR SEMICONDUCTOR</t>
  </si>
  <si>
    <t>E004YOYKA</t>
  </si>
  <si>
    <t>TW00VK</t>
  </si>
  <si>
    <t>Twn Cement</t>
  </si>
  <si>
    <t>E004YQJK2</t>
  </si>
  <si>
    <t>TW1APP</t>
  </si>
  <si>
    <t>TPK HOLDING</t>
  </si>
  <si>
    <t>E004YO38W</t>
  </si>
  <si>
    <t>TW02JA</t>
  </si>
  <si>
    <t>Hotai Motor</t>
  </si>
  <si>
    <t>E004YRBHP</t>
  </si>
  <si>
    <t>TW00MB</t>
  </si>
  <si>
    <t>Compal Electronics Inc</t>
  </si>
  <si>
    <t>E004YM2NA</t>
  </si>
  <si>
    <t>TW04XQ</t>
  </si>
  <si>
    <t>C.H.B</t>
  </si>
  <si>
    <t>E004YRCWH</t>
  </si>
  <si>
    <t>TW00WL</t>
  </si>
  <si>
    <t>ACement</t>
  </si>
  <si>
    <t>E004YO25P</t>
  </si>
  <si>
    <t>TW206X</t>
  </si>
  <si>
    <t>TAIWAN COOP.FINL.HLDG.</t>
  </si>
  <si>
    <t>E004YPR2M</t>
  </si>
  <si>
    <t>TW040T</t>
  </si>
  <si>
    <t>Catcher Tech</t>
  </si>
  <si>
    <t>TW02RI</t>
  </si>
  <si>
    <t>Siliconware</t>
  </si>
  <si>
    <t>E004YPR84</t>
  </si>
  <si>
    <t>TW030S</t>
  </si>
  <si>
    <t>Synnex</t>
  </si>
  <si>
    <t>E004YRBWN</t>
  </si>
  <si>
    <t>TW05GA</t>
  </si>
  <si>
    <t>SinoPac Fin. Ho.</t>
  </si>
  <si>
    <t>E004YMU5M</t>
  </si>
  <si>
    <t>TW02G7</t>
  </si>
  <si>
    <t>Yulon Motor</t>
  </si>
  <si>
    <t>E004YR6O4</t>
  </si>
  <si>
    <t>TW0751</t>
  </si>
  <si>
    <t>Pegatron</t>
  </si>
  <si>
    <t>E004YRE14</t>
  </si>
  <si>
    <t>TW08JG</t>
  </si>
  <si>
    <t>Pou Chen</t>
  </si>
  <si>
    <t>E004YPW19</t>
  </si>
  <si>
    <t>TW02MD</t>
  </si>
  <si>
    <t>Liteon Tech</t>
  </si>
  <si>
    <t>E004YSMHH</t>
  </si>
  <si>
    <t>TW05PJ</t>
  </si>
  <si>
    <t>LARGAN Precision</t>
  </si>
  <si>
    <t>E004YRE3Y</t>
  </si>
  <si>
    <t>TW00D2</t>
  </si>
  <si>
    <t>AU Optronics Corp</t>
  </si>
  <si>
    <t>E004YRD0I</t>
  </si>
  <si>
    <t>TW05C6</t>
  </si>
  <si>
    <t>E.Sun Fhc</t>
  </si>
  <si>
    <t>E004YR9EF</t>
  </si>
  <si>
    <t>TW05B5</t>
  </si>
  <si>
    <t>CDIBH</t>
  </si>
  <si>
    <t>E004YRAWJ</t>
  </si>
  <si>
    <t>TW05D7</t>
  </si>
  <si>
    <t>Taishin Fhc</t>
  </si>
  <si>
    <t>E004YRA6S</t>
  </si>
  <si>
    <t>TW00G5</t>
  </si>
  <si>
    <t>Acer Inc</t>
  </si>
  <si>
    <t>E004YRC2R</t>
  </si>
  <si>
    <t>TW06B6</t>
  </si>
  <si>
    <t>Wistron</t>
  </si>
  <si>
    <t>E004YOJHD</t>
  </si>
  <si>
    <t>TW01UK</t>
  </si>
  <si>
    <t>Twn Fertilizer</t>
  </si>
  <si>
    <t>E004YMTFE</t>
  </si>
  <si>
    <t>TW01ZP</t>
  </si>
  <si>
    <t>Twn Glass Ind</t>
  </si>
  <si>
    <t>E004YN059</t>
  </si>
  <si>
    <t>TW00B0</t>
  </si>
  <si>
    <t>Chimei Innolux Corp</t>
  </si>
  <si>
    <t>E004YOI5E</t>
  </si>
  <si>
    <t>TW05E8</t>
  </si>
  <si>
    <t>Shin Kong Finanl</t>
  </si>
  <si>
    <t>E004YP8GQ</t>
  </si>
  <si>
    <t>TW04OH</t>
  </si>
  <si>
    <t>CAL</t>
  </si>
  <si>
    <t>E004YQ7OD</t>
  </si>
  <si>
    <t>TW050U</t>
  </si>
  <si>
    <t>China Life TW</t>
  </si>
  <si>
    <t>E004YPY1K</t>
  </si>
  <si>
    <t>TW07VR</t>
  </si>
  <si>
    <t>Radiant</t>
  </si>
  <si>
    <t>E004YQHQC</t>
  </si>
  <si>
    <t>TW05VP</t>
  </si>
  <si>
    <t>NOVATEK Microele</t>
  </si>
  <si>
    <t>E004YOEX0</t>
  </si>
  <si>
    <t>TW03ME</t>
  </si>
  <si>
    <t>Advantech</t>
  </si>
  <si>
    <t>E004YMOYF</t>
  </si>
  <si>
    <t>TW08OL</t>
  </si>
  <si>
    <t>GIANT MFG</t>
  </si>
  <si>
    <t>E004YM99S</t>
  </si>
  <si>
    <t>TW071X</t>
  </si>
  <si>
    <t>WPG Hldgs</t>
  </si>
  <si>
    <t>E004YM66C</t>
  </si>
  <si>
    <t>TW04IB</t>
  </si>
  <si>
    <t>Evergreen Marine</t>
  </si>
  <si>
    <t>E004YOOOI</t>
  </si>
  <si>
    <t>TW04TM</t>
  </si>
  <si>
    <t>EVA Airways</t>
  </si>
  <si>
    <t>E004YPEUT</t>
  </si>
  <si>
    <t>TW104U</t>
  </si>
  <si>
    <t>HIWIN Tech</t>
  </si>
  <si>
    <t>E004YR9BK</t>
  </si>
  <si>
    <t>TW05XR</t>
  </si>
  <si>
    <t>Unimicron Tech.</t>
  </si>
  <si>
    <t>E004YQXJD</t>
  </si>
  <si>
    <t>TW03TL</t>
  </si>
  <si>
    <t>Epistar</t>
  </si>
  <si>
    <t>E004YP8MQ</t>
  </si>
  <si>
    <t>TW02C3</t>
  </si>
  <si>
    <t>TSRC</t>
  </si>
  <si>
    <t>E004YPWGB</t>
  </si>
  <si>
    <t>TW05MG</t>
  </si>
  <si>
    <t>Ruentex Ind</t>
  </si>
  <si>
    <t>E004YQ8Q0</t>
  </si>
  <si>
    <t>TW08VS</t>
  </si>
  <si>
    <t>Ruentex C D</t>
  </si>
  <si>
    <t>E004YP6KA</t>
  </si>
  <si>
    <t>TW018Y</t>
  </si>
  <si>
    <t>China Petrochem</t>
  </si>
  <si>
    <t>E004YMWLA</t>
  </si>
  <si>
    <t>TW01C2</t>
  </si>
  <si>
    <t>Formosa Taffeta</t>
  </si>
  <si>
    <t>E004YQZSM</t>
  </si>
  <si>
    <t>TW011R</t>
  </si>
  <si>
    <t>Standard Foods</t>
  </si>
  <si>
    <t>E004YMV6F</t>
  </si>
  <si>
    <t>TW080X</t>
  </si>
  <si>
    <t>PTI</t>
  </si>
  <si>
    <t>E004YMZS6</t>
  </si>
  <si>
    <t>TW03H9</t>
  </si>
  <si>
    <t>Chicony</t>
  </si>
  <si>
    <t>E004YPSPQ</t>
  </si>
  <si>
    <t>TW052W</t>
  </si>
  <si>
    <t>Twn Biz Bank</t>
  </si>
  <si>
    <t>E004YQ3GJ</t>
  </si>
  <si>
    <t>TW07HD</t>
  </si>
  <si>
    <t>Farglory</t>
  </si>
  <si>
    <t>E004YNWAI</t>
  </si>
  <si>
    <t>TW05JD</t>
  </si>
  <si>
    <t>Far East Dept</t>
  </si>
  <si>
    <t>E004YQTYD</t>
  </si>
  <si>
    <t>TW08QN</t>
  </si>
  <si>
    <t>CTCI Corp</t>
  </si>
  <si>
    <t>E004YMCF4</t>
  </si>
  <si>
    <t>TW04KD</t>
  </si>
  <si>
    <t>U-Ming Marine</t>
  </si>
  <si>
    <t>E004YSMU1</t>
  </si>
  <si>
    <t>TW0683</t>
  </si>
  <si>
    <t>Kinsus</t>
  </si>
  <si>
    <t>E004YRATH</t>
  </si>
  <si>
    <t>TW02H8</t>
  </si>
  <si>
    <t>China Motor</t>
  </si>
  <si>
    <t>E004YNLOW</t>
  </si>
  <si>
    <t>TW04D6</t>
  </si>
  <si>
    <t>Highwealth Const</t>
  </si>
  <si>
    <t>E004YRB3C</t>
  </si>
  <si>
    <t>TW01G6</t>
  </si>
  <si>
    <t>Teco Electric</t>
  </si>
  <si>
    <t>E004YOPK8</t>
  </si>
  <si>
    <t>TW035X</t>
  </si>
  <si>
    <t>Inventec Corp</t>
  </si>
  <si>
    <t>E004YN2XL</t>
  </si>
  <si>
    <t>TW060V</t>
  </si>
  <si>
    <t>Tripod Tech</t>
  </si>
  <si>
    <t>E004YRAEN</t>
  </si>
  <si>
    <t>TW01LB</t>
  </si>
  <si>
    <t>Walsin Lihwa</t>
  </si>
  <si>
    <t>E004YRCOO</t>
  </si>
  <si>
    <t>TW04RK</t>
  </si>
  <si>
    <t>Wanhai</t>
  </si>
  <si>
    <t>E004YMS1H</t>
  </si>
  <si>
    <t>TW04NG</t>
  </si>
  <si>
    <t>YMTC</t>
  </si>
  <si>
    <t>E004YQI2M</t>
  </si>
  <si>
    <t>TW03WO</t>
  </si>
  <si>
    <t>Transcend Info</t>
  </si>
  <si>
    <t>E004YTSGK</t>
  </si>
  <si>
    <t>TW1AQQ</t>
  </si>
  <si>
    <t>GOURMET MASTER</t>
  </si>
  <si>
    <t>TW01OE</t>
  </si>
  <si>
    <t>LCYCIC</t>
  </si>
  <si>
    <t>E004YQJMP</t>
  </si>
  <si>
    <t>TW02B2</t>
  </si>
  <si>
    <t>Nan Kang Tire</t>
  </si>
  <si>
    <t>E004YOLSH</t>
  </si>
  <si>
    <t>TW0885</t>
  </si>
  <si>
    <t>Nan Ya PCB</t>
  </si>
  <si>
    <t>E004YNI51</t>
  </si>
  <si>
    <t>TW04WP</t>
  </si>
  <si>
    <t>Formosa Hotel</t>
  </si>
  <si>
    <t>E004YQLJD</t>
  </si>
  <si>
    <t>TW03KC</t>
  </si>
  <si>
    <t>Cheng Uei</t>
  </si>
  <si>
    <t>Shadow_Company</t>
  </si>
  <si>
    <t>BR00QS</t>
  </si>
  <si>
    <t>USIMINAS</t>
  </si>
  <si>
    <t>BR0079</t>
  </si>
  <si>
    <t>BANCO BRADESCO SA - PREF</t>
  </si>
  <si>
    <t>BR00GI</t>
  </si>
  <si>
    <t>Eletrobras SA</t>
  </si>
  <si>
    <t>BR0114</t>
  </si>
  <si>
    <t>BANCO SANTANDER BRASIL SA</t>
  </si>
  <si>
    <t>BR12W1</t>
  </si>
  <si>
    <t>GERDAU ON</t>
  </si>
  <si>
    <t>BR0035</t>
  </si>
  <si>
    <t>ITAU UNIBANCO HOLDING SA -PREF</t>
  </si>
  <si>
    <t>BR1227</t>
  </si>
  <si>
    <t>AES TIETE ENERGIA ON</t>
  </si>
  <si>
    <t>OI SA</t>
  </si>
  <si>
    <t>ITAUSA - INVESTIMENTOS ITAU SA</t>
  </si>
  <si>
    <t>BR0013</t>
  </si>
  <si>
    <t>Petroleo Brasileiro SA</t>
  </si>
  <si>
    <t>RAIA DROGASIL ON</t>
  </si>
  <si>
    <t>BR00TV</t>
  </si>
  <si>
    <t>Cia Energetica de Minas Gerais</t>
  </si>
  <si>
    <t>BR03SX</t>
  </si>
  <si>
    <t>Lojas Americanas</t>
  </si>
  <si>
    <t>Lan Airlines SA</t>
  </si>
  <si>
    <t>CHIN.COMMS.SVS.'H'</t>
  </si>
  <si>
    <t>DGI.PWG.'H'</t>
  </si>
  <si>
    <t>BEJ.CAPI.ARPT.'H'</t>
  </si>
  <si>
    <t>ZHUZHOU CRRC TIMES ELECTRIC 'H'</t>
  </si>
  <si>
    <t>MINMETALS RESOURCES</t>
  </si>
  <si>
    <t>POLY (HONG KONG) INVS.</t>
  </si>
  <si>
    <t>CO1012</t>
  </si>
  <si>
    <t>BANCOLOMBIA S.A. - PREF</t>
  </si>
  <si>
    <t>E004YRB6N</t>
  </si>
  <si>
    <t>CO</t>
  </si>
  <si>
    <t>CO00AA</t>
  </si>
  <si>
    <t>Isagen SA ESP</t>
  </si>
  <si>
    <t>CO1023</t>
  </si>
  <si>
    <t>GRUPO AVAL -PREF</t>
  </si>
  <si>
    <t>E004YM3WY</t>
  </si>
  <si>
    <t>CO0055</t>
  </si>
  <si>
    <t>BanColombia SA</t>
  </si>
  <si>
    <t>EG002W</t>
  </si>
  <si>
    <t>Orascom Construction Industrie</t>
  </si>
  <si>
    <t>EG0093</t>
  </si>
  <si>
    <t>MobiNil</t>
  </si>
  <si>
    <t>EG004Y</t>
  </si>
  <si>
    <t>Commercial International Bank</t>
  </si>
  <si>
    <t>E004YPAP0</t>
  </si>
  <si>
    <t>EG202Y</t>
  </si>
  <si>
    <t>NATIONAL SCGN.BK.(NSGB)</t>
  </si>
  <si>
    <t>E004YPW64</t>
  </si>
  <si>
    <t>EG201X</t>
  </si>
  <si>
    <t>EGYPTIAN KUWAITI HOLDING</t>
  </si>
  <si>
    <t>E004YPAGX</t>
  </si>
  <si>
    <t>Orascom Telecom Holding SAE</t>
  </si>
  <si>
    <t>OTP BANK</t>
  </si>
  <si>
    <t>E004YNORS</t>
  </si>
  <si>
    <t>HU</t>
  </si>
  <si>
    <t>MOL MAGYAR OLAJ-ES GAZIPARI</t>
  </si>
  <si>
    <t>E004YN1ZD</t>
  </si>
  <si>
    <t>RICHTER GEDEON</t>
  </si>
  <si>
    <t>E004YP326</t>
  </si>
  <si>
    <t>MAGYAR TELEKOM</t>
  </si>
  <si>
    <t>E004YPYBO</t>
  </si>
  <si>
    <t>Bumi Resources Tbk PT</t>
  </si>
  <si>
    <t>IN01AG</t>
  </si>
  <si>
    <t>Aditya Birla</t>
  </si>
  <si>
    <t>IN</t>
  </si>
  <si>
    <t>IN06ZA</t>
  </si>
  <si>
    <t>Mphasis</t>
  </si>
  <si>
    <t>E004YP8PE</t>
  </si>
  <si>
    <t>IN06Q1</t>
  </si>
  <si>
    <t>Kotak Mah Bk</t>
  </si>
  <si>
    <t>E004YRBID</t>
  </si>
  <si>
    <t>IN0049</t>
  </si>
  <si>
    <t>State Bank of India</t>
  </si>
  <si>
    <t>E004YQINN</t>
  </si>
  <si>
    <t>IN01FL</t>
  </si>
  <si>
    <t>Adani Power</t>
  </si>
  <si>
    <t>E004YOXYY</t>
  </si>
  <si>
    <t>IN0AVA</t>
  </si>
  <si>
    <t>Unitech</t>
  </si>
  <si>
    <t>E004YPCIT</t>
  </si>
  <si>
    <t>IN00OT</t>
  </si>
  <si>
    <t>Tata Motors Ltd</t>
  </si>
  <si>
    <t>E004YNKZH</t>
  </si>
  <si>
    <t>IN0A4J</t>
  </si>
  <si>
    <t>Tata Communi</t>
  </si>
  <si>
    <t>E004YO9F0</t>
  </si>
  <si>
    <t>IN005A</t>
  </si>
  <si>
    <t>Tata Consultancy Services Ltd</t>
  </si>
  <si>
    <t>E004YMZRW</t>
  </si>
  <si>
    <t>IN03X5</t>
  </si>
  <si>
    <t>Engineer India</t>
  </si>
  <si>
    <t>E004YSHEF</t>
  </si>
  <si>
    <t>IN07BN</t>
  </si>
  <si>
    <t>Marico</t>
  </si>
  <si>
    <t>E004YMICU</t>
  </si>
  <si>
    <t>IN08N0</t>
  </si>
  <si>
    <t>Power Fncs</t>
  </si>
  <si>
    <t>E004YRAPK</t>
  </si>
  <si>
    <t>IN090E</t>
  </si>
  <si>
    <t>Reliance Commun</t>
  </si>
  <si>
    <t>E004YR874</t>
  </si>
  <si>
    <t>IN034C</t>
  </si>
  <si>
    <t>Canara Bank</t>
  </si>
  <si>
    <t>E004YMAIL</t>
  </si>
  <si>
    <t>IN05LV</t>
  </si>
  <si>
    <t>Indian Bank</t>
  </si>
  <si>
    <t>E004YP5V4</t>
  </si>
  <si>
    <t>IN05GQ</t>
  </si>
  <si>
    <t>Infrastructure</t>
  </si>
  <si>
    <t>E004YQFS6</t>
  </si>
  <si>
    <t>IN01JP</t>
  </si>
  <si>
    <t>Allahabad Bank</t>
  </si>
  <si>
    <t>E004YRAPB</t>
  </si>
  <si>
    <t>IN0ACR</t>
  </si>
  <si>
    <t>Titan Industries</t>
  </si>
  <si>
    <t>E004YMYX8</t>
  </si>
  <si>
    <t>IN0AR6</t>
  </si>
  <si>
    <t>UltraTech Cement</t>
  </si>
  <si>
    <t>E004YQWFV</t>
  </si>
  <si>
    <t>IN1028</t>
  </si>
  <si>
    <t>JSW ENERGY</t>
  </si>
  <si>
    <t>E004YQXD1</t>
  </si>
  <si>
    <t>IN03JR</t>
  </si>
  <si>
    <t>Divis Lab</t>
  </si>
  <si>
    <t>E004YSHLA</t>
  </si>
  <si>
    <t>IN00SX</t>
  </si>
  <si>
    <t>Bajaj Auto Ltd</t>
  </si>
  <si>
    <t>E004YO4KQ</t>
  </si>
  <si>
    <t>IN044D</t>
  </si>
  <si>
    <t>The Federal Bank</t>
  </si>
  <si>
    <t>E004YQWG9</t>
  </si>
  <si>
    <t>IN12KS</t>
  </si>
  <si>
    <t>TATA MOTORS A</t>
  </si>
  <si>
    <t>IN00IN</t>
  </si>
  <si>
    <t>Jindal Steel &amp; Power Ltd</t>
  </si>
  <si>
    <t>E004YN3DS</t>
  </si>
  <si>
    <t>IN0027</t>
  </si>
  <si>
    <t>Reliance Industries Ltd</t>
  </si>
  <si>
    <t>E004YRC5O</t>
  </si>
  <si>
    <t>IN0A1G</t>
  </si>
  <si>
    <t>Sun TV network</t>
  </si>
  <si>
    <t>E004YSHCJ</t>
  </si>
  <si>
    <t>IN10EK</t>
  </si>
  <si>
    <t>Jubilant Food</t>
  </si>
  <si>
    <t>E004YMCTN</t>
  </si>
  <si>
    <t>IN01HN</t>
  </si>
  <si>
    <t>Adani Enterprise</t>
  </si>
  <si>
    <t>E004YQ2WW</t>
  </si>
  <si>
    <t>IN00CH</t>
  </si>
  <si>
    <t>HDFC Bank Ltd</t>
  </si>
  <si>
    <t>E004YM6CB</t>
  </si>
  <si>
    <t>IN08AN</t>
  </si>
  <si>
    <t>Piramal Health</t>
  </si>
  <si>
    <t>E004YQKQA</t>
  </si>
  <si>
    <t>IN04Y7</t>
  </si>
  <si>
    <t>Hindalco</t>
  </si>
  <si>
    <t>E004YQWG5</t>
  </si>
  <si>
    <t>IN02T0</t>
  </si>
  <si>
    <t>Cadila Health</t>
  </si>
  <si>
    <t>E004YOBH9</t>
  </si>
  <si>
    <t>IN08T6</t>
  </si>
  <si>
    <t>Dr Reddys Lab</t>
  </si>
  <si>
    <t>E004YM6IJ</t>
  </si>
  <si>
    <t>IN062D</t>
  </si>
  <si>
    <t>Jaiprakash Power</t>
  </si>
  <si>
    <t>E004YND8H</t>
  </si>
  <si>
    <t>IN03Z7</t>
  </si>
  <si>
    <t>Essar Oil</t>
  </si>
  <si>
    <t>IN09FT</t>
  </si>
  <si>
    <t>Sesa Goa Ltd</t>
  </si>
  <si>
    <t>E004YOPMN</t>
  </si>
  <si>
    <t>IN00AF</t>
  </si>
  <si>
    <t>Larsen &amp; Toubro Ltd</t>
  </si>
  <si>
    <t>E004YQWG7</t>
  </si>
  <si>
    <t>IN056G</t>
  </si>
  <si>
    <t>HPCL</t>
  </si>
  <si>
    <t>E004YMXZK</t>
  </si>
  <si>
    <t>IN07U6</t>
  </si>
  <si>
    <t>OIL INDIA Ltd</t>
  </si>
  <si>
    <t>E004YNOUS</t>
  </si>
  <si>
    <t>IN07YA</t>
  </si>
  <si>
    <t>Orient Bank Comm</t>
  </si>
  <si>
    <t>E004YM7DN</t>
  </si>
  <si>
    <t>IN02DK</t>
  </si>
  <si>
    <t>Bajaj Holdings</t>
  </si>
  <si>
    <t>E004YP4BU</t>
  </si>
  <si>
    <t>IN0B8O</t>
  </si>
  <si>
    <t>Yes Bank</t>
  </si>
  <si>
    <t>E004YNO17</t>
  </si>
  <si>
    <t>IN073F</t>
  </si>
  <si>
    <t>M&amp;M Fin Services</t>
  </si>
  <si>
    <t>E004YM3QE</t>
  </si>
  <si>
    <t>IN050A</t>
  </si>
  <si>
    <t>HCL Technologies</t>
  </si>
  <si>
    <t>E004YNSW2</t>
  </si>
  <si>
    <t>IN057H</t>
  </si>
  <si>
    <t>HERO METOCORP</t>
  </si>
  <si>
    <t>E004YPEL5</t>
  </si>
  <si>
    <t>IN008D</t>
  </si>
  <si>
    <t>Bharat Heavy Electricals Ltd</t>
  </si>
  <si>
    <t>E004YQG9B</t>
  </si>
  <si>
    <t>IN04OX</t>
  </si>
  <si>
    <t>GMR</t>
  </si>
  <si>
    <t>E004YNTZY</t>
  </si>
  <si>
    <t>IN023A</t>
  </si>
  <si>
    <t>Bharat Electroni</t>
  </si>
  <si>
    <t>E004YO4XS</t>
  </si>
  <si>
    <t>IN02MT</t>
  </si>
  <si>
    <t>Bharat Petroleum</t>
  </si>
  <si>
    <t>E004YRBIB</t>
  </si>
  <si>
    <t>IN06U5</t>
  </si>
  <si>
    <t>Lupin Ltd</t>
  </si>
  <si>
    <t>E004YRAPE</t>
  </si>
  <si>
    <t>IN01Y4</t>
  </si>
  <si>
    <t>Asian Paints</t>
  </si>
  <si>
    <t>E004YMGKE</t>
  </si>
  <si>
    <t>IN06S3</t>
  </si>
  <si>
    <t>LIC Housing</t>
  </si>
  <si>
    <t>E004YOQM0</t>
  </si>
  <si>
    <t>IN00MR</t>
  </si>
  <si>
    <t>Axis Bank Ltd</t>
  </si>
  <si>
    <t>E004YQZEG</t>
  </si>
  <si>
    <t>IN0AKZ</t>
  </si>
  <si>
    <t>Tata Power</t>
  </si>
  <si>
    <t>E004YRC79</t>
  </si>
  <si>
    <t>IN04R0</t>
  </si>
  <si>
    <t>Godrej Indus</t>
  </si>
  <si>
    <t>E004YOJ7G</t>
  </si>
  <si>
    <t>IN04QZ</t>
  </si>
  <si>
    <t>Godrej Cp</t>
  </si>
  <si>
    <t>E004YMI43</t>
  </si>
  <si>
    <t>IN092G</t>
  </si>
  <si>
    <t>Reliance</t>
  </si>
  <si>
    <t>E004YRBI9</t>
  </si>
  <si>
    <t>IN06CN</t>
  </si>
  <si>
    <t>Jsw Steel</t>
  </si>
  <si>
    <t>E004YRAP9</t>
  </si>
  <si>
    <t>IN05Y8</t>
  </si>
  <si>
    <t>Jaiprak Asso</t>
  </si>
  <si>
    <t>E004YRDWH</t>
  </si>
  <si>
    <t>IN06W7</t>
  </si>
  <si>
    <t>Mahindra</t>
  </si>
  <si>
    <t>E004YR7AZ</t>
  </si>
  <si>
    <t>IN0AIX</t>
  </si>
  <si>
    <t>Tata Chemicals</t>
  </si>
  <si>
    <t>E004YRC78</t>
  </si>
  <si>
    <t>IN1017</t>
  </si>
  <si>
    <t>Sun Pharma</t>
  </si>
  <si>
    <t>E004YR9MZ</t>
  </si>
  <si>
    <t>IN098M</t>
  </si>
  <si>
    <t>Rural Electrif</t>
  </si>
  <si>
    <t>E004YRBIG</t>
  </si>
  <si>
    <t>IN02EL</t>
  </si>
  <si>
    <t>Bajaj Finserv</t>
  </si>
  <si>
    <t>E004YNFVW</t>
  </si>
  <si>
    <t>IN00PU</t>
  </si>
  <si>
    <t>NTPC Ltd</t>
  </si>
  <si>
    <t>E004YRDV2</t>
  </si>
  <si>
    <t>IN039H</t>
  </si>
  <si>
    <t>Coromandel Intl</t>
  </si>
  <si>
    <t>E004YN1HU</t>
  </si>
  <si>
    <t>IN006B</t>
  </si>
  <si>
    <t>Infosys Ltd</t>
  </si>
  <si>
    <t>E004YPW44</t>
  </si>
  <si>
    <t>IN00UZ</t>
  </si>
  <si>
    <t>Power Grid Corp of India Ltd</t>
  </si>
  <si>
    <t>E004YRDVD</t>
  </si>
  <si>
    <t>IN099N</t>
  </si>
  <si>
    <t>Satyam Computer</t>
  </si>
  <si>
    <t>IN00KP</t>
  </si>
  <si>
    <t>GAIL India Ltd</t>
  </si>
  <si>
    <t>E004YRBWY</t>
  </si>
  <si>
    <t>IN009E</t>
  </si>
  <si>
    <t>Bharti Airtel Ltd</t>
  </si>
  <si>
    <t>E004YR16P</t>
  </si>
  <si>
    <t>IN02SZ</t>
  </si>
  <si>
    <t>Bhushan Steel</t>
  </si>
  <si>
    <t>E004YNOSD</t>
  </si>
  <si>
    <t>IN03AI</t>
  </si>
  <si>
    <t>Corporation Bank</t>
  </si>
  <si>
    <t>E004YRCZ9</t>
  </si>
  <si>
    <t>IN03EM</t>
  </si>
  <si>
    <t>Dabur India</t>
  </si>
  <si>
    <t>E004YNC77</t>
  </si>
  <si>
    <t>IN05MW</t>
  </si>
  <si>
    <t>Indusind Bank</t>
  </si>
  <si>
    <t>E004YR7WM</t>
  </si>
  <si>
    <t>IN2018</t>
  </si>
  <si>
    <t>L&amp;T FINANCE HOLDINGS</t>
  </si>
  <si>
    <t>E004YN48N</t>
  </si>
  <si>
    <t>IN07AM</t>
  </si>
  <si>
    <t>ADANI PORTS SEZ</t>
  </si>
  <si>
    <t>E004YO0YX</t>
  </si>
  <si>
    <t>IN091F</t>
  </si>
  <si>
    <t>Reliance Capital</t>
  </si>
  <si>
    <t>E004YQXD3</t>
  </si>
  <si>
    <t>IN02KR</t>
  </si>
  <si>
    <t>Bank of India</t>
  </si>
  <si>
    <t>E004YN20I</t>
  </si>
  <si>
    <t>IN00EJ</t>
  </si>
  <si>
    <t>Housing Development Finance Co</t>
  </si>
  <si>
    <t>E004YR9AK</t>
  </si>
  <si>
    <t>IN00QV</t>
  </si>
  <si>
    <t>Tata Steel Ltd</t>
  </si>
  <si>
    <t>E004YPW13</t>
  </si>
  <si>
    <t>IN09U8</t>
  </si>
  <si>
    <t>Shriram Transprt</t>
  </si>
  <si>
    <t>E004YNRVO</t>
  </si>
  <si>
    <t>IN00NS</t>
  </si>
  <si>
    <t>DLF Ltd</t>
  </si>
  <si>
    <t>E004YR1UZ</t>
  </si>
  <si>
    <t>IN03RZ</t>
  </si>
  <si>
    <t>Eicher Motors</t>
  </si>
  <si>
    <t>E004YNQ9P</t>
  </si>
  <si>
    <t>IN03BJ</t>
  </si>
  <si>
    <t>Crompton Greaves</t>
  </si>
  <si>
    <t>E004YN3CZ</t>
  </si>
  <si>
    <t>IN095J</t>
  </si>
  <si>
    <t>Reliance Power</t>
  </si>
  <si>
    <t>E004YNSCT</t>
  </si>
  <si>
    <t>IN03NV</t>
  </si>
  <si>
    <t>Dish TV India</t>
  </si>
  <si>
    <t>E004YMJE1</t>
  </si>
  <si>
    <t>IN032A</t>
  </si>
  <si>
    <t>Cipla Ltd</t>
  </si>
  <si>
    <t>E004YPELI</t>
  </si>
  <si>
    <t>IN04LU</t>
  </si>
  <si>
    <t>Glenmark Phrm</t>
  </si>
  <si>
    <t>E004YR9JA</t>
  </si>
  <si>
    <t>IN0038</t>
  </si>
  <si>
    <t>Oil &amp; Natural Gas Corp Ltd</t>
  </si>
  <si>
    <t>E004YNZO8</t>
  </si>
  <si>
    <t>KR05R7</t>
  </si>
  <si>
    <t>KEPCO E&amp;C</t>
  </si>
  <si>
    <t>E004YN56Q</t>
  </si>
  <si>
    <t>KR</t>
  </si>
  <si>
    <t>KR00NY</t>
  </si>
  <si>
    <t>NHN Corp</t>
  </si>
  <si>
    <t>E004YQLMC</t>
  </si>
  <si>
    <t>KR199U</t>
  </si>
  <si>
    <t>DAELIM INDUSTRIAL PF.</t>
  </si>
  <si>
    <t>E004YQKSO</t>
  </si>
  <si>
    <t>KR19QB</t>
  </si>
  <si>
    <t>SAMSUNG SDI PF.</t>
  </si>
  <si>
    <t>E004YRAIG</t>
  </si>
  <si>
    <t>KR185P</t>
  </si>
  <si>
    <t>HYUNDAI MOTOR 3RD PF.</t>
  </si>
  <si>
    <t>E004YR9Z4</t>
  </si>
  <si>
    <t>KR03M0</t>
  </si>
  <si>
    <t>Hyundai Mipo Dk</t>
  </si>
  <si>
    <t>E004YMP5B</t>
  </si>
  <si>
    <t>KR039N</t>
  </si>
  <si>
    <t>DAEWOO SEC</t>
  </si>
  <si>
    <t>E004YMXTQ</t>
  </si>
  <si>
    <t>KR01R3</t>
  </si>
  <si>
    <t>ORION KR</t>
  </si>
  <si>
    <t>E004YP182</t>
  </si>
  <si>
    <t>KR03HV</t>
  </si>
  <si>
    <t>HANWHA CHEMICAL</t>
  </si>
  <si>
    <t>E004YOD2O</t>
  </si>
  <si>
    <t>KR18J3</t>
  </si>
  <si>
    <t>HYUNDAI MOTOR PF.</t>
  </si>
  <si>
    <t>KR01AM</t>
  </si>
  <si>
    <t>Hyundai Eng&amp;Con</t>
  </si>
  <si>
    <t>E004YNAZX</t>
  </si>
  <si>
    <t>KR00HS</t>
  </si>
  <si>
    <t>SK INNOVATION</t>
  </si>
  <si>
    <t>E004YRDLT</t>
  </si>
  <si>
    <t>KR03IW</t>
  </si>
  <si>
    <t>LS Industrial Sy</t>
  </si>
  <si>
    <t>E004YP17U</t>
  </si>
  <si>
    <t>KR00MX</t>
  </si>
  <si>
    <t>Samsung C&amp;T Corp</t>
  </si>
  <si>
    <t>KR04YD</t>
  </si>
  <si>
    <t>LG Uplus</t>
  </si>
  <si>
    <t>E004YQBMC</t>
  </si>
  <si>
    <t>KR003E</t>
  </si>
  <si>
    <t>POSCO</t>
  </si>
  <si>
    <t>E004YRDSS</t>
  </si>
  <si>
    <t>KR03YC</t>
  </si>
  <si>
    <t>Hyundai Dvlp</t>
  </si>
  <si>
    <t>E004YQ4LW</t>
  </si>
  <si>
    <t>KR06M3</t>
  </si>
  <si>
    <t>Macquarie Korea</t>
  </si>
  <si>
    <t>E004YPAU2</t>
  </si>
  <si>
    <t>KR02DQ</t>
  </si>
  <si>
    <t>SK Hldg</t>
  </si>
  <si>
    <t>KR17P8</t>
  </si>
  <si>
    <t>E-MART</t>
  </si>
  <si>
    <t>E004YOMJ4</t>
  </si>
  <si>
    <t>KR05YE</t>
  </si>
  <si>
    <t>KP Chemical</t>
  </si>
  <si>
    <t>KR029M</t>
  </si>
  <si>
    <t>Korean Air</t>
  </si>
  <si>
    <t>E004YQKQ8</t>
  </si>
  <si>
    <t>KR00BM</t>
  </si>
  <si>
    <t>Samsung Life Insurance Co Ltd</t>
  </si>
  <si>
    <t>E004YM8OF</t>
  </si>
  <si>
    <t>KR067O</t>
  </si>
  <si>
    <t>Hyundai Dept</t>
  </si>
  <si>
    <t>E004YMC1Z</t>
  </si>
  <si>
    <t>KR03Q4</t>
  </si>
  <si>
    <t>Honam Petrochem</t>
  </si>
  <si>
    <t>E004YNK5N</t>
  </si>
  <si>
    <t>KR01Q2</t>
  </si>
  <si>
    <t>SK Networks</t>
  </si>
  <si>
    <t>E004YQBLO</t>
  </si>
  <si>
    <t>KR04O3</t>
  </si>
  <si>
    <t>Samsung Eng</t>
  </si>
  <si>
    <t>E004YQVQO</t>
  </si>
  <si>
    <t>KR18N7</t>
  </si>
  <si>
    <t>LG ELECTRONICS PF.</t>
  </si>
  <si>
    <t>E004YPU7R</t>
  </si>
  <si>
    <t>KR02T6</t>
  </si>
  <si>
    <t>BS FINANCIAL GROUP INC.</t>
  </si>
  <si>
    <t>E004YOF3M</t>
  </si>
  <si>
    <t>KR03O2</t>
  </si>
  <si>
    <t>LG Innotek</t>
  </si>
  <si>
    <t>E004YNZNW</t>
  </si>
  <si>
    <t>KR009K</t>
  </si>
  <si>
    <t>Korea Electric Power Corp</t>
  </si>
  <si>
    <t>E004YRDHG</t>
  </si>
  <si>
    <t>KR00X8</t>
  </si>
  <si>
    <t>HITEJINRO</t>
  </si>
  <si>
    <t>E004YQ1I0</t>
  </si>
  <si>
    <t>KR00LW</t>
  </si>
  <si>
    <t>Hyundai Steel Co</t>
  </si>
  <si>
    <t>E004YOZBR</t>
  </si>
  <si>
    <t>KR03R5</t>
  </si>
  <si>
    <t>Hyundaimercmar</t>
  </si>
  <si>
    <t>E004YP8FY</t>
  </si>
  <si>
    <t>KR05N3</t>
  </si>
  <si>
    <t>Daewoo Eng&amp;Const</t>
  </si>
  <si>
    <t>E004YO9U9</t>
  </si>
  <si>
    <t>KR01JV</t>
  </si>
  <si>
    <t>Cheil Industries</t>
  </si>
  <si>
    <t>KR18G0</t>
  </si>
  <si>
    <t>SAMSUNG ELTN.PF.</t>
  </si>
  <si>
    <t>E004YRA1J</t>
  </si>
  <si>
    <t>KR004F</t>
  </si>
  <si>
    <t>Hyundai Motor Co</t>
  </si>
  <si>
    <t>KR02O1</t>
  </si>
  <si>
    <t>Lotte Confec</t>
  </si>
  <si>
    <t>E004YN6Y2</t>
  </si>
  <si>
    <t>KR00U5</t>
  </si>
  <si>
    <t>Lotte Shopping Co Ltd</t>
  </si>
  <si>
    <t>E004YMWXF</t>
  </si>
  <si>
    <t>KR00FQ</t>
  </si>
  <si>
    <t>LG Display Co Ltd</t>
  </si>
  <si>
    <t>E004YP8J8</t>
  </si>
  <si>
    <t>KR05WC</t>
  </si>
  <si>
    <t>Mando</t>
  </si>
  <si>
    <t>E004YQ12K</t>
  </si>
  <si>
    <t>KR06XE</t>
  </si>
  <si>
    <t>CJ CheilJedang</t>
  </si>
  <si>
    <t>E004YR8PS</t>
  </si>
  <si>
    <t>KR189T</t>
  </si>
  <si>
    <t>WOORI INV.&amp; SECS.PF.</t>
  </si>
  <si>
    <t>E004YOR8Y</t>
  </si>
  <si>
    <t>KR01DP</t>
  </si>
  <si>
    <t>CJ Corp</t>
  </si>
  <si>
    <t>E004YP194</t>
  </si>
  <si>
    <t>KR03T7</t>
  </si>
  <si>
    <t>Kumho</t>
  </si>
  <si>
    <t>E004YP1ER</t>
  </si>
  <si>
    <t>KR00GR</t>
  </si>
  <si>
    <t>Kia Motors Corp</t>
  </si>
  <si>
    <t>E004YPZDH</t>
  </si>
  <si>
    <t>KR01BN</t>
  </si>
  <si>
    <t>Hanwha</t>
  </si>
  <si>
    <t>E004YQVR3</t>
  </si>
  <si>
    <t>KR19UF</t>
  </si>
  <si>
    <t>KOREA AEROSPACE INDS.</t>
  </si>
  <si>
    <t>E004YNLX5</t>
  </si>
  <si>
    <t>KR00CN</t>
  </si>
  <si>
    <t>LG Electronics Inc</t>
  </si>
  <si>
    <t>KR00EP</t>
  </si>
  <si>
    <t>SK HYNIX INC</t>
  </si>
  <si>
    <t>E004YRBCK</t>
  </si>
  <si>
    <t>KR02XA</t>
  </si>
  <si>
    <t>Dongbu Insurance</t>
  </si>
  <si>
    <t>E004YMV0L</t>
  </si>
  <si>
    <t>KR18K4</t>
  </si>
  <si>
    <t>LG CHEM 1PF</t>
  </si>
  <si>
    <t>E004YMVY2</t>
  </si>
  <si>
    <t>KR05Q6</t>
  </si>
  <si>
    <t>LG H&amp;H</t>
  </si>
  <si>
    <t>E004YNLDW</t>
  </si>
  <si>
    <t>KR053J</t>
  </si>
  <si>
    <t>SK c&amp;c</t>
  </si>
  <si>
    <t>E004YQLKO</t>
  </si>
  <si>
    <t>KR03LZ</t>
  </si>
  <si>
    <t>Hyundai Hysco</t>
  </si>
  <si>
    <t>KR063K</t>
  </si>
  <si>
    <t>Celltrion</t>
  </si>
  <si>
    <t>E004YM5UC</t>
  </si>
  <si>
    <t>KR00KV</t>
  </si>
  <si>
    <t>Samsung Electro-Mechanics Co L</t>
  </si>
  <si>
    <t>E004YMCFN</t>
  </si>
  <si>
    <t>KR00S3</t>
  </si>
  <si>
    <t>KT&amp;G Corp</t>
  </si>
  <si>
    <t>E004YQUWE</t>
  </si>
  <si>
    <t>KR00IT</t>
  </si>
  <si>
    <t>Woori Finance Holdings Co Ltd</t>
  </si>
  <si>
    <t>E004YRS86</t>
  </si>
  <si>
    <t>KR06O5</t>
  </si>
  <si>
    <t>Amorepacific</t>
  </si>
  <si>
    <t>E004YMTGJ</t>
  </si>
  <si>
    <t>KR068P</t>
  </si>
  <si>
    <t>Kr Inv Holdings</t>
  </si>
  <si>
    <t>E004YR7YF</t>
  </si>
  <si>
    <t>KR00DO</t>
  </si>
  <si>
    <t>LG Corp</t>
  </si>
  <si>
    <t>E004YO9SG</t>
  </si>
  <si>
    <t>KR00P0</t>
  </si>
  <si>
    <t>OCI Co Ltd</t>
  </si>
  <si>
    <t>E004YOYGR</t>
  </si>
  <si>
    <t>KR04VA</t>
  </si>
  <si>
    <t>KT Corp</t>
  </si>
  <si>
    <t>E004YRDSX</t>
  </si>
  <si>
    <t>KR035J</t>
  </si>
  <si>
    <t>GS E&amp;C</t>
  </si>
  <si>
    <t>E004YQVQC</t>
  </si>
  <si>
    <t>KR008J</t>
  </si>
  <si>
    <t>KB Financial Group Inc</t>
  </si>
  <si>
    <t>E004YMD23</t>
  </si>
  <si>
    <t>KR05BR</t>
  </si>
  <si>
    <t>NCsoft</t>
  </si>
  <si>
    <t>E004YQNUI</t>
  </si>
  <si>
    <t>KR00ZA</t>
  </si>
  <si>
    <t>CJ KOREA EXPRESS</t>
  </si>
  <si>
    <t>E004YOZBB</t>
  </si>
  <si>
    <t>KR03KY</t>
  </si>
  <si>
    <t>Samsung Heavy In</t>
  </si>
  <si>
    <t>E004YMCFI</t>
  </si>
  <si>
    <t>KR03JX</t>
  </si>
  <si>
    <t>Korea Zinc</t>
  </si>
  <si>
    <t>E004YQFR7</t>
  </si>
  <si>
    <t>KR17TC</t>
  </si>
  <si>
    <t>S-OIL PF.</t>
  </si>
  <si>
    <t>E004YRBGO</t>
  </si>
  <si>
    <t>KR00Q1</t>
  </si>
  <si>
    <t>Doosan Heavy Industries and Co</t>
  </si>
  <si>
    <t>E004YQTYZ</t>
  </si>
  <si>
    <t>KR01W8</t>
  </si>
  <si>
    <t>KCC</t>
  </si>
  <si>
    <t>E004YRC7I</t>
  </si>
  <si>
    <t>KR012E</t>
  </si>
  <si>
    <t>Daelim Ind</t>
  </si>
  <si>
    <t>KR00R2</t>
  </si>
  <si>
    <t>Korea Exchange Bank</t>
  </si>
  <si>
    <t>KR06EV</t>
  </si>
  <si>
    <t>GS Holdings</t>
  </si>
  <si>
    <t>E004YNP8D</t>
  </si>
  <si>
    <t>KR006H</t>
  </si>
  <si>
    <t>Hyundai Heavy Industries Co Lt</t>
  </si>
  <si>
    <t>E004YRDQK</t>
  </si>
  <si>
    <t>KR04T8</t>
  </si>
  <si>
    <t>Samsung Card</t>
  </si>
  <si>
    <t>E004YMS6W</t>
  </si>
  <si>
    <t>KR00JU</t>
  </si>
  <si>
    <t>Samsung Fire &amp; Marine Insuranc</t>
  </si>
  <si>
    <t>E004YR81J</t>
  </si>
  <si>
    <t>KR18I2</t>
  </si>
  <si>
    <t>HYUNDAI WIA</t>
  </si>
  <si>
    <t>E004YQXCM</t>
  </si>
  <si>
    <t>KR1A3P</t>
  </si>
  <si>
    <t>HIMART</t>
  </si>
  <si>
    <t>E004YM3O1</t>
  </si>
  <si>
    <t>KR011D</t>
  </si>
  <si>
    <t>Doosan</t>
  </si>
  <si>
    <t>E004YMB0O</t>
  </si>
  <si>
    <t>KR18H1</t>
  </si>
  <si>
    <t>HYUNDAI MOTOR PF.2</t>
  </si>
  <si>
    <t>KR03N1</t>
  </si>
  <si>
    <t>S-Oil</t>
  </si>
  <si>
    <t>KR05IY</t>
  </si>
  <si>
    <t>Daewoo Shipbuild</t>
  </si>
  <si>
    <t>E004YMB0V</t>
  </si>
  <si>
    <t>KR101D</t>
  </si>
  <si>
    <t>Korea Life</t>
  </si>
  <si>
    <t>E004YO4LE</t>
  </si>
  <si>
    <t>KR002D</t>
  </si>
  <si>
    <t>Samsung Electronics Co Ltd</t>
  </si>
  <si>
    <t>KR026J</t>
  </si>
  <si>
    <t>HYUNDAI SEC</t>
  </si>
  <si>
    <t>KR02S5</t>
  </si>
  <si>
    <t>DGB FINANCIAL GROUP</t>
  </si>
  <si>
    <t>E004YPBYA</t>
  </si>
  <si>
    <t>KR043I</t>
  </si>
  <si>
    <t>Samsung Sec</t>
  </si>
  <si>
    <t>E004YP39I</t>
  </si>
  <si>
    <t>KR05JZ</t>
  </si>
  <si>
    <t>Doosan Infracore</t>
  </si>
  <si>
    <t>E004YP0AI</t>
  </si>
  <si>
    <t>KR00OZ</t>
  </si>
  <si>
    <t>Samsung SDI Co Ltd</t>
  </si>
  <si>
    <t>KR00AL</t>
  </si>
  <si>
    <t>Shinhan Financial Group Co Ltd</t>
  </si>
  <si>
    <t>E004YRBW7</t>
  </si>
  <si>
    <t>KR05O4</t>
  </si>
  <si>
    <t>Daewoo Internati</t>
  </si>
  <si>
    <t>E004YNNDG</t>
  </si>
  <si>
    <t>KR82J4</t>
  </si>
  <si>
    <t>SAMSUNG ELTO.MECH.PF.</t>
  </si>
  <si>
    <t>KR001C</t>
  </si>
  <si>
    <t>Industrial Bank of Korea</t>
  </si>
  <si>
    <t>E004YR9YX</t>
  </si>
  <si>
    <t>KR02ZC</t>
  </si>
  <si>
    <t>Woori Inv&amp;Sec</t>
  </si>
  <si>
    <t>KR03WA</t>
  </si>
  <si>
    <t>Samsung Techwin</t>
  </si>
  <si>
    <t>E004YPSXK</t>
  </si>
  <si>
    <t>KR04IX</t>
  </si>
  <si>
    <t>WOONGJIN COWAY</t>
  </si>
  <si>
    <t>E004YMY3K</t>
  </si>
  <si>
    <t>KR188S</t>
  </si>
  <si>
    <t>KUMHO PETRO CHEM PF.</t>
  </si>
  <si>
    <t>KR01MY</t>
  </si>
  <si>
    <t>Hyundai Mar&amp;Fire</t>
  </si>
  <si>
    <t>E004YMP3W</t>
  </si>
  <si>
    <t>KR055L</t>
  </si>
  <si>
    <t>Kangwon Land</t>
  </si>
  <si>
    <t>E004YSJFY</t>
  </si>
  <si>
    <t>KR06K1</t>
  </si>
  <si>
    <t>HYUNDAI GLOVIS CO LTD</t>
  </si>
  <si>
    <t>E004YOW20</t>
  </si>
  <si>
    <t>KR00T4</t>
  </si>
  <si>
    <t>Shinsegae Co Ltd</t>
  </si>
  <si>
    <t>E004YM730</t>
  </si>
  <si>
    <t>KR007I</t>
  </si>
  <si>
    <t>Hyundai Mobis</t>
  </si>
  <si>
    <t>E004YMUS3</t>
  </si>
  <si>
    <t>KR51IZ</t>
  </si>
  <si>
    <t>CJ CHEIL JEDANG 1P</t>
  </si>
  <si>
    <t>KR005G</t>
  </si>
  <si>
    <t>LG Chem Ltd</t>
  </si>
  <si>
    <t>KR048N</t>
  </si>
  <si>
    <t>SK TELECOM</t>
  </si>
  <si>
    <t>E004YRC5Y</t>
  </si>
  <si>
    <t>KR032G</t>
  </si>
  <si>
    <t>Ls</t>
  </si>
  <si>
    <t>E004YNK4S</t>
  </si>
  <si>
    <t>KR013F</t>
  </si>
  <si>
    <t>Hankook Tire</t>
  </si>
  <si>
    <t>E004YNWAM</t>
  </si>
  <si>
    <t>KR058O</t>
  </si>
  <si>
    <t>Korea Gas</t>
  </si>
  <si>
    <t>E004YRAEB</t>
  </si>
  <si>
    <t>KR06L2</t>
  </si>
  <si>
    <t>Hana Financial G</t>
  </si>
  <si>
    <t>E004YR9JS</t>
  </si>
  <si>
    <t>KR03ZD</t>
  </si>
  <si>
    <t>S1 Corp</t>
  </si>
  <si>
    <t>E004YSJDN</t>
  </si>
  <si>
    <t>KR02N0</t>
  </si>
  <si>
    <t>HYOSUNG</t>
  </si>
  <si>
    <t>E004YMS28</t>
  </si>
  <si>
    <t>MX002L</t>
  </si>
  <si>
    <t>Wal-Mart de Mexico SAB de CV</t>
  </si>
  <si>
    <t>E004YNMW7</t>
  </si>
  <si>
    <t>MX</t>
  </si>
  <si>
    <t>MX003M</t>
  </si>
  <si>
    <t>Grupo Mexico SAB de CV</t>
  </si>
  <si>
    <t>E004YRCBI</t>
  </si>
  <si>
    <t>MX103N</t>
  </si>
  <si>
    <t>COMPARTAMOS</t>
  </si>
  <si>
    <t>E004YQM01</t>
  </si>
  <si>
    <t>MX00EX</t>
  </si>
  <si>
    <t>ALFA 'A'</t>
  </si>
  <si>
    <t>E004YNQ5U</t>
  </si>
  <si>
    <t>MX01QA</t>
  </si>
  <si>
    <t>GRUPO AERO. PACIFICO</t>
  </si>
  <si>
    <t>E004YN5YD</t>
  </si>
  <si>
    <t>MX00I1</t>
  </si>
  <si>
    <t>KIMBERLY-CLARK DE MEXICO 'A'</t>
  </si>
  <si>
    <t>E004YM8K2</t>
  </si>
  <si>
    <t>MX004N</t>
  </si>
  <si>
    <t>GRUPO TELEVISA</t>
  </si>
  <si>
    <t>E004YRAFQ</t>
  </si>
  <si>
    <t>MX01J3</t>
  </si>
  <si>
    <t>CEMEX CPO</t>
  </si>
  <si>
    <t>E004YRAVK</t>
  </si>
  <si>
    <t>MX008R</t>
  </si>
  <si>
    <t>Grupo Financiero Banorte SAB d</t>
  </si>
  <si>
    <t>E004YNLW4</t>
  </si>
  <si>
    <t>MX001K</t>
  </si>
  <si>
    <t>America Movil SAB de CV</t>
  </si>
  <si>
    <t>E004YRAZT</t>
  </si>
  <si>
    <t>MX00J2</t>
  </si>
  <si>
    <t>ARCA CONTINENTAL SAB DE CV</t>
  </si>
  <si>
    <t>E004YNROG</t>
  </si>
  <si>
    <t>MX00FY</t>
  </si>
  <si>
    <t>Organizacion Soriana SAB de CV</t>
  </si>
  <si>
    <t>E004YNSVR</t>
  </si>
  <si>
    <t>MX00DW</t>
  </si>
  <si>
    <t>Mexichem SAB de CV</t>
  </si>
  <si>
    <t>E004YR6YT</t>
  </si>
  <si>
    <t>MX00BU</t>
  </si>
  <si>
    <t>GRUPO BIMBO 'A'</t>
  </si>
  <si>
    <t>E004YRATE</t>
  </si>
  <si>
    <t>MX01O8</t>
  </si>
  <si>
    <t>Fomento Economic</t>
  </si>
  <si>
    <t>E004YPY10</t>
  </si>
  <si>
    <t>MX201M</t>
  </si>
  <si>
    <t>EL PUERTO DE LIVERPOOL</t>
  </si>
  <si>
    <t>E004YP8M8</t>
  </si>
  <si>
    <t>MX007Q</t>
  </si>
  <si>
    <t>Industrias Penoles SAB de CV</t>
  </si>
  <si>
    <t>E004YOT4C</t>
  </si>
  <si>
    <t>MX00H0</t>
  </si>
  <si>
    <t>Grupo Modelo SAB de CV</t>
  </si>
  <si>
    <t>MY104P</t>
  </si>
  <si>
    <t>YTL</t>
  </si>
  <si>
    <t>E004YR9VT</t>
  </si>
  <si>
    <t>MY</t>
  </si>
  <si>
    <t>MY00M6</t>
  </si>
  <si>
    <t>IJM Corp BHD</t>
  </si>
  <si>
    <t>E004YMXPQ</t>
  </si>
  <si>
    <t>MY003N</t>
  </si>
  <si>
    <t>Sime Darby Bhd</t>
  </si>
  <si>
    <t>E004YR85X</t>
  </si>
  <si>
    <t>MY00G0</t>
  </si>
  <si>
    <t>Telekom Malaysia Bhd</t>
  </si>
  <si>
    <t>E004YRC0T</t>
  </si>
  <si>
    <t>MY00L5</t>
  </si>
  <si>
    <t>Gamuda Bhd</t>
  </si>
  <si>
    <t>E004YPMEC</t>
  </si>
  <si>
    <t>MY22MA</t>
  </si>
  <si>
    <t>MALAYSIA AIRPORTS HDG.</t>
  </si>
  <si>
    <t>E004YQJ2G</t>
  </si>
  <si>
    <t>MY101M</t>
  </si>
  <si>
    <t>HONG LEONG BANK</t>
  </si>
  <si>
    <t>E004YRBOF</t>
  </si>
  <si>
    <t>MY00CW</t>
  </si>
  <si>
    <t>Kuala Lumpur Kepong Bhd</t>
  </si>
  <si>
    <t>E004YQZZN</t>
  </si>
  <si>
    <t>MY00N7</t>
  </si>
  <si>
    <t>Petronas Gas BHD</t>
  </si>
  <si>
    <t>E004YO950</t>
  </si>
  <si>
    <t>MY23G5</t>
  </si>
  <si>
    <t>BOUSTEAD HOLDINGS</t>
  </si>
  <si>
    <t>E004YP34C</t>
  </si>
  <si>
    <t>MY00O8</t>
  </si>
  <si>
    <t>UEM Land Holdings Bhd</t>
  </si>
  <si>
    <t>E004YPFUX</t>
  </si>
  <si>
    <t>MY102N</t>
  </si>
  <si>
    <t>PETRONAS CHEMICALS GP.</t>
  </si>
  <si>
    <t>E004YPJH0</t>
  </si>
  <si>
    <t>MY006Q</t>
  </si>
  <si>
    <t>Axiata Group Bhd</t>
  </si>
  <si>
    <t>E004YPV06</t>
  </si>
  <si>
    <t>MY00TD</t>
  </si>
  <si>
    <t>MMC</t>
  </si>
  <si>
    <t>E004YMOXV</t>
  </si>
  <si>
    <t>MY00P9</t>
  </si>
  <si>
    <t>LAFARGE MALAYAN CEMENT</t>
  </si>
  <si>
    <t>E004YQFXL</t>
  </si>
  <si>
    <t>MY22QE</t>
  </si>
  <si>
    <t>MALAYSIA MAR.&amp; HVY.ENGR. HDG.</t>
  </si>
  <si>
    <t>E004YNNUL</t>
  </si>
  <si>
    <t>MY00FZ</t>
  </si>
  <si>
    <t>AMMB Holdings Bhd</t>
  </si>
  <si>
    <t>E004YRB0L</t>
  </si>
  <si>
    <t>MY00SC</t>
  </si>
  <si>
    <t>Berjaya Sports Toto BHD</t>
  </si>
  <si>
    <t>E004YQ8FV</t>
  </si>
  <si>
    <t>MY004O</t>
  </si>
  <si>
    <t>Public Bank Bhd</t>
  </si>
  <si>
    <t>E004YRCCL</t>
  </si>
  <si>
    <t>MY239Y</t>
  </si>
  <si>
    <t>BUMI ARMADA</t>
  </si>
  <si>
    <t>E004YQT38</t>
  </si>
  <si>
    <t>MY00DX</t>
  </si>
  <si>
    <t>Genting Malaysia BHD</t>
  </si>
  <si>
    <t>E004YNZM3</t>
  </si>
  <si>
    <t>MY005P</t>
  </si>
  <si>
    <t>Tenaga Nasional Bhd</t>
  </si>
  <si>
    <t>E004YRCFP</t>
  </si>
  <si>
    <t>MY009T</t>
  </si>
  <si>
    <t>Maxis Bhd</t>
  </si>
  <si>
    <t>E004YO0QD</t>
  </si>
  <si>
    <t>MY00K4</t>
  </si>
  <si>
    <t>UMW Holdings Bhd</t>
  </si>
  <si>
    <t>E004YMWL6</t>
  </si>
  <si>
    <t>MY00I2</t>
  </si>
  <si>
    <t>MISC Bhd</t>
  </si>
  <si>
    <t>E004YRDN2</t>
  </si>
  <si>
    <t>MY21AX</t>
  </si>
  <si>
    <t>SAPURA KENCANA PETROLEUM</t>
  </si>
  <si>
    <t>E004YQO4B</t>
  </si>
  <si>
    <t>MY008S</t>
  </si>
  <si>
    <t>Genting Bhd</t>
  </si>
  <si>
    <t>E004YRBAE</t>
  </si>
  <si>
    <t>MY21K7</t>
  </si>
  <si>
    <t>PETRONAS DAGANGAN</t>
  </si>
  <si>
    <t>E004YPM5J</t>
  </si>
  <si>
    <t>MY00UE</t>
  </si>
  <si>
    <t>Genting Plantations Bhd</t>
  </si>
  <si>
    <t>E004YN7DY</t>
  </si>
  <si>
    <t>MY002M</t>
  </si>
  <si>
    <t>CIMB Group Holdings Bhd</t>
  </si>
  <si>
    <t>E004YO5FT</t>
  </si>
  <si>
    <t>MY00H1</t>
  </si>
  <si>
    <t>YTL Power International Bhd</t>
  </si>
  <si>
    <t>E004YRB58</t>
  </si>
  <si>
    <t>MY244U</t>
  </si>
  <si>
    <t>ALLIANCE FINANCIAL GP.</t>
  </si>
  <si>
    <t>E004YNJTU</t>
  </si>
  <si>
    <t>MY001L</t>
  </si>
  <si>
    <t>Malayan Banking Bhd</t>
  </si>
  <si>
    <t>E004YRB7I</t>
  </si>
  <si>
    <t>MY22ZN</t>
  </si>
  <si>
    <t>BRIT.AMER.TOB.(MALAYSIA)</t>
  </si>
  <si>
    <t>E004YMXQ7</t>
  </si>
  <si>
    <t>MY103O</t>
  </si>
  <si>
    <t>AIRASIA</t>
  </si>
  <si>
    <t>E004YRPDH</t>
  </si>
  <si>
    <t>MY007R</t>
  </si>
  <si>
    <t>IOI Corp Bhd</t>
  </si>
  <si>
    <t>E004YRAPC</t>
  </si>
  <si>
    <t>PH04GQ</t>
  </si>
  <si>
    <t>ICTSI</t>
  </si>
  <si>
    <t>E004YNWB3</t>
  </si>
  <si>
    <t>PH</t>
  </si>
  <si>
    <t>PH049J</t>
  </si>
  <si>
    <t>Banco de Oro Unibank Inc</t>
  </si>
  <si>
    <t>E004YM6FM</t>
  </si>
  <si>
    <t>PH04IS</t>
  </si>
  <si>
    <t>Metro Pacific Investments Corp</t>
  </si>
  <si>
    <t>E004YMVPX</t>
  </si>
  <si>
    <t>PH04DN</t>
  </si>
  <si>
    <t>Energy Development Corp/Philip</t>
  </si>
  <si>
    <t>PH04EO</t>
  </si>
  <si>
    <t>Universal Robina Corp</t>
  </si>
  <si>
    <t>E004YRAMP</t>
  </si>
  <si>
    <t>PH046G</t>
  </si>
  <si>
    <t>SM Prime Holdings Inc</t>
  </si>
  <si>
    <t>E004YPZGF</t>
  </si>
  <si>
    <t>PH1029</t>
  </si>
  <si>
    <t>PHILEX MINING</t>
  </si>
  <si>
    <t>E004YRBBB</t>
  </si>
  <si>
    <t>PH044E</t>
  </si>
  <si>
    <t>Ayala Land Inc</t>
  </si>
  <si>
    <t>E004YPZD1</t>
  </si>
  <si>
    <t>PH208G</t>
  </si>
  <si>
    <t>RIZAL COML.BKG.</t>
  </si>
  <si>
    <t>E004YR9NB</t>
  </si>
  <si>
    <t>PH04JT</t>
  </si>
  <si>
    <t>DMCI Holdings Inc</t>
  </si>
  <si>
    <t>E004YQ0D8</t>
  </si>
  <si>
    <t>PH047H</t>
  </si>
  <si>
    <t>Aboitiz Power Corp</t>
  </si>
  <si>
    <t>E004YNSN9</t>
  </si>
  <si>
    <t>PH04AK</t>
  </si>
  <si>
    <t>Metropolitan Bank &amp; Trust</t>
  </si>
  <si>
    <t>E004YRE4G</t>
  </si>
  <si>
    <t>PH04LV</t>
  </si>
  <si>
    <t>Semirara Mining Corp</t>
  </si>
  <si>
    <t>E004YPL2W</t>
  </si>
  <si>
    <t>PH045F</t>
  </si>
  <si>
    <t>SM Investments Corp</t>
  </si>
  <si>
    <t>E004YRBIQ</t>
  </si>
  <si>
    <t>PH04HR</t>
  </si>
  <si>
    <t>Alliance Global Group Inc</t>
  </si>
  <si>
    <t>E004YNTJ9</t>
  </si>
  <si>
    <t>PH04BL</t>
  </si>
  <si>
    <t>Bank of the Philippine Islands</t>
  </si>
  <si>
    <t>E004YP33L</t>
  </si>
  <si>
    <t>PH205D</t>
  </si>
  <si>
    <t>JOLLIBEE FOODS</t>
  </si>
  <si>
    <t>E004YRWKP</t>
  </si>
  <si>
    <t>HANDLOWY</t>
  </si>
  <si>
    <t>E004YQ1M0</t>
  </si>
  <si>
    <t>PL</t>
  </si>
  <si>
    <t>BANK MILLENNIUM</t>
  </si>
  <si>
    <t>E004YP355</t>
  </si>
  <si>
    <t>ASSECO POLAND</t>
  </si>
  <si>
    <t>E004YQKCC</t>
  </si>
  <si>
    <t>BRE BANK</t>
  </si>
  <si>
    <t>E004YO5DY</t>
  </si>
  <si>
    <t>PL001B</t>
  </si>
  <si>
    <t>PZU GROUP</t>
  </si>
  <si>
    <t>E004YOH93</t>
  </si>
  <si>
    <t>B0L911</t>
  </si>
  <si>
    <t>POLISH OIL AND GAS</t>
  </si>
  <si>
    <t>E004YP8DY</t>
  </si>
  <si>
    <t>KGHM</t>
  </si>
  <si>
    <t>E004YMSYY</t>
  </si>
  <si>
    <t>B05755</t>
  </si>
  <si>
    <t>SYNTHOS</t>
  </si>
  <si>
    <t>EW031</t>
  </si>
  <si>
    <t>KERNEL HLDG</t>
  </si>
  <si>
    <t>E004YNC9F</t>
  </si>
  <si>
    <t>PL004E</t>
  </si>
  <si>
    <t>TAURON</t>
  </si>
  <si>
    <t>E004YN5V4</t>
  </si>
  <si>
    <t>B03NGS</t>
  </si>
  <si>
    <t>PKO BANK</t>
  </si>
  <si>
    <t>E004YPM69</t>
  </si>
  <si>
    <t>EW059</t>
  </si>
  <si>
    <t>PGE</t>
  </si>
  <si>
    <t>E004YN489</t>
  </si>
  <si>
    <t>PEKAO</t>
  </si>
  <si>
    <t>E004YP34X</t>
  </si>
  <si>
    <t>TELEKOMUNIKACJA POLSKA</t>
  </si>
  <si>
    <t>E004YRAJ6</t>
  </si>
  <si>
    <t>PL10DO</t>
  </si>
  <si>
    <t>JSW</t>
  </si>
  <si>
    <t>E004YORPN</t>
  </si>
  <si>
    <t>B064B9</t>
  </si>
  <si>
    <t>EUROCASH</t>
  </si>
  <si>
    <t>E004YPOHL</t>
  </si>
  <si>
    <t>PKNORLEN</t>
  </si>
  <si>
    <t>E004YRE3Q</t>
  </si>
  <si>
    <t>EV023</t>
  </si>
  <si>
    <t>SBERBANK</t>
  </si>
  <si>
    <t>E004YMS4V</t>
  </si>
  <si>
    <t>RU</t>
  </si>
  <si>
    <t>RU00G1</t>
  </si>
  <si>
    <t>NovaTek OAO</t>
  </si>
  <si>
    <t>E004YQI1N</t>
  </si>
  <si>
    <t>EV058</t>
  </si>
  <si>
    <t>HOLDING MRSK</t>
  </si>
  <si>
    <t>E004YNV74</t>
  </si>
  <si>
    <t>EV016</t>
  </si>
  <si>
    <t>URALKALI</t>
  </si>
  <si>
    <t>E004YOSYI</t>
  </si>
  <si>
    <t>EV075</t>
  </si>
  <si>
    <t>TATNEFT PREF</t>
  </si>
  <si>
    <t>E004YP3A5</t>
  </si>
  <si>
    <t>EV017</t>
  </si>
  <si>
    <t>VTB BANK</t>
  </si>
  <si>
    <t>E004YR98B</t>
  </si>
  <si>
    <t>RU00O9</t>
  </si>
  <si>
    <t>Magnit OJSC</t>
  </si>
  <si>
    <t>E004YOEEN</t>
  </si>
  <si>
    <t>RU00K5</t>
  </si>
  <si>
    <t>Sistema JSFC</t>
  </si>
  <si>
    <t>E004YRD0U</t>
  </si>
  <si>
    <t>EV060</t>
  </si>
  <si>
    <t>INTER RAO UES</t>
  </si>
  <si>
    <t>E004YN76G</t>
  </si>
  <si>
    <t>MOSENERGO</t>
  </si>
  <si>
    <t>E004YRCOZ</t>
  </si>
  <si>
    <t>EV061</t>
  </si>
  <si>
    <t>E.ON RUSSIA</t>
  </si>
  <si>
    <t>E004YPZUX</t>
  </si>
  <si>
    <t>MTS</t>
  </si>
  <si>
    <t>E004YRA44</t>
  </si>
  <si>
    <t>AEROFLOT-RUSSIAN AIRLINES</t>
  </si>
  <si>
    <t>E004YO9SS</t>
  </si>
  <si>
    <t>EV013</t>
  </si>
  <si>
    <t>SEVERSTAL</t>
  </si>
  <si>
    <t>E004YRC2B</t>
  </si>
  <si>
    <t>50058A</t>
  </si>
  <si>
    <t>SURGUTNEFTEGAS PREF.</t>
  </si>
  <si>
    <t>E004YOSHE</t>
  </si>
  <si>
    <t>EV019</t>
  </si>
  <si>
    <t>GAZPROM</t>
  </si>
  <si>
    <t>E004YOLT9</t>
  </si>
  <si>
    <t>EV018</t>
  </si>
  <si>
    <t>WHOLESALE GENERATION CO. -3</t>
  </si>
  <si>
    <t>EV059</t>
  </si>
  <si>
    <t>TRANSNEFT PFD.</t>
  </si>
  <si>
    <t>E004YQGYG</t>
  </si>
  <si>
    <t>EV052</t>
  </si>
  <si>
    <t>FGC UES</t>
  </si>
  <si>
    <t>E004YQI2T</t>
  </si>
  <si>
    <t>NL0019</t>
  </si>
  <si>
    <t>X5 Retail Group NV</t>
  </si>
  <si>
    <t>E004YRDKM</t>
  </si>
  <si>
    <t>EV012</t>
  </si>
  <si>
    <t>SBERBANK PREF.</t>
  </si>
  <si>
    <t>CY001B</t>
  </si>
  <si>
    <t>Globaltrans Investment PLC</t>
  </si>
  <si>
    <t>E004YQ82T</t>
  </si>
  <si>
    <t>EV022</t>
  </si>
  <si>
    <t>MMC NORILSK NICKEL</t>
  </si>
  <si>
    <t>E004YRASX</t>
  </si>
  <si>
    <t>EV014</t>
  </si>
  <si>
    <t>SURGUTNEFTEGAS</t>
  </si>
  <si>
    <t>GB122W</t>
  </si>
  <si>
    <t>O KEY GROUP GDR</t>
  </si>
  <si>
    <t>E004YNBF6</t>
  </si>
  <si>
    <t>EV030</t>
  </si>
  <si>
    <t>RASPADSKAYA</t>
  </si>
  <si>
    <t>E004YQZW3</t>
  </si>
  <si>
    <t>EV005</t>
  </si>
  <si>
    <t>RUSHYDRO</t>
  </si>
  <si>
    <t>E004YQ00O</t>
  </si>
  <si>
    <t>RU10DZ</t>
  </si>
  <si>
    <t>MAIL RU GROUP GDR</t>
  </si>
  <si>
    <t>E004YS8HL</t>
  </si>
  <si>
    <t>ROSTELEKOM PREF</t>
  </si>
  <si>
    <t>E004YQFSU</t>
  </si>
  <si>
    <t>EV021</t>
  </si>
  <si>
    <t>ROSNEFT</t>
  </si>
  <si>
    <t>E004YRDMO</t>
  </si>
  <si>
    <t>EV015</t>
  </si>
  <si>
    <t>TATNEFT</t>
  </si>
  <si>
    <t>RU00YJ</t>
  </si>
  <si>
    <t>LSR Group</t>
  </si>
  <si>
    <t>E004YPXXR</t>
  </si>
  <si>
    <t>EV020</t>
  </si>
  <si>
    <t>LUKOIL</t>
  </si>
  <si>
    <t>E004YN01L</t>
  </si>
  <si>
    <t>EV011</t>
  </si>
  <si>
    <t>ROSTELECOM</t>
  </si>
  <si>
    <t>TH22BP</t>
  </si>
  <si>
    <t>SIAM CITY CEMENT</t>
  </si>
  <si>
    <t>E004YNZ4N</t>
  </si>
  <si>
    <t>TH</t>
  </si>
  <si>
    <t>TH00R1</t>
  </si>
  <si>
    <t>AIRPORTS OF THAILAND</t>
  </si>
  <si>
    <t>E004YRBF9</t>
  </si>
  <si>
    <t>TH00GQ</t>
  </si>
  <si>
    <t>Indorama Ventures PCL</t>
  </si>
  <si>
    <t>E004YNQ2N</t>
  </si>
  <si>
    <t>TH001B</t>
  </si>
  <si>
    <t>Ratchaburi Electricity Generat</t>
  </si>
  <si>
    <t>E004YM397</t>
  </si>
  <si>
    <t>TH008I</t>
  </si>
  <si>
    <t>Siam Cement PCL</t>
  </si>
  <si>
    <t>E004YNMMV</t>
  </si>
  <si>
    <t>TH206I</t>
  </si>
  <si>
    <t>SIAM MAKRO</t>
  </si>
  <si>
    <t>E004YQ8NM</t>
  </si>
  <si>
    <t>TH103E</t>
  </si>
  <si>
    <t>TRUE CORPORATION</t>
  </si>
  <si>
    <t>E004YM3OF</t>
  </si>
  <si>
    <t>TH207J</t>
  </si>
  <si>
    <t>ELECTRICITY GENERATING</t>
  </si>
  <si>
    <t>E004YPAL0</t>
  </si>
  <si>
    <t>TH002C</t>
  </si>
  <si>
    <t>PTT PCL</t>
  </si>
  <si>
    <t>E004YRBC1</t>
  </si>
  <si>
    <t>TH204G</t>
  </si>
  <si>
    <t>BANGCHAK PETROLEUM</t>
  </si>
  <si>
    <t>E004YPM92</t>
  </si>
  <si>
    <t>TH224I</t>
  </si>
  <si>
    <t>MINOR INTERNATIONAL</t>
  </si>
  <si>
    <t>E004YNW9G</t>
  </si>
  <si>
    <t>TH00PZ</t>
  </si>
  <si>
    <t>Thai Union Frozen Products PCL</t>
  </si>
  <si>
    <t>E004YP3YE</t>
  </si>
  <si>
    <t>TH21W9</t>
  </si>
  <si>
    <t>THANACHART CAPITAL</t>
  </si>
  <si>
    <t>E004YODIL</t>
  </si>
  <si>
    <t>TH20ZB</t>
  </si>
  <si>
    <t>ROBINSON DEPT.STORE</t>
  </si>
  <si>
    <t>E004YM8H3</t>
  </si>
  <si>
    <t>TH00DN</t>
  </si>
  <si>
    <t>CP ALL PCL</t>
  </si>
  <si>
    <t>E004YNMYT</t>
  </si>
  <si>
    <t>TH222G</t>
  </si>
  <si>
    <t>BERLI JUCKER</t>
  </si>
  <si>
    <t>E004YP408</t>
  </si>
  <si>
    <t>TH00Q0</t>
  </si>
  <si>
    <t>BTS Group Holdings PCL</t>
  </si>
  <si>
    <t>E004YM94N</t>
  </si>
  <si>
    <t>TH00MW</t>
  </si>
  <si>
    <t>Land and Houses PCL</t>
  </si>
  <si>
    <t>E004YQ10T</t>
  </si>
  <si>
    <t>TH009J</t>
  </si>
  <si>
    <t>Charoen Pokphand Foods PCL</t>
  </si>
  <si>
    <t>E004YMCG3</t>
  </si>
  <si>
    <t>TH006G</t>
  </si>
  <si>
    <t>Kasikornbank PCL</t>
  </si>
  <si>
    <t>E004YQS7M</t>
  </si>
  <si>
    <t>TH005F</t>
  </si>
  <si>
    <t>Bangkok Bank PCL</t>
  </si>
  <si>
    <t>E004YP06J</t>
  </si>
  <si>
    <t>TH007H</t>
  </si>
  <si>
    <t>Advanced Info Service PCL</t>
  </si>
  <si>
    <t>E004YNK1L</t>
  </si>
  <si>
    <t>TH00AK</t>
  </si>
  <si>
    <t>Banpu PCL</t>
  </si>
  <si>
    <t>E004YRBTZ</t>
  </si>
  <si>
    <t>TH00CM</t>
  </si>
  <si>
    <t>Krung Thai Bank PCL</t>
  </si>
  <si>
    <t>E004YM95X</t>
  </si>
  <si>
    <t>TH00U4</t>
  </si>
  <si>
    <t>BEC World PCL</t>
  </si>
  <si>
    <t>E004YNDH1</t>
  </si>
  <si>
    <t>TH00JT</t>
  </si>
  <si>
    <t>IRPC PCL</t>
  </si>
  <si>
    <t>E004YNDNQ</t>
  </si>
  <si>
    <t>TH20EQ</t>
  </si>
  <si>
    <t>HOME PRODUCT CENTER</t>
  </si>
  <si>
    <t>E004YPXXK</t>
  </si>
  <si>
    <t>TH003D</t>
  </si>
  <si>
    <t>PTT Exploration &amp; Production P</t>
  </si>
  <si>
    <t>E004YRAFL</t>
  </si>
  <si>
    <t>TH00BL</t>
  </si>
  <si>
    <t>PTT GLOBAL CHEMICAL PCL</t>
  </si>
  <si>
    <t>E004YRANP</t>
  </si>
  <si>
    <t>TH21HU</t>
  </si>
  <si>
    <t>BUMRUNGRAD HOSPITAL</t>
  </si>
  <si>
    <t>E004YOO0C</t>
  </si>
  <si>
    <t>TH00IS</t>
  </si>
  <si>
    <t>Thai Oil PCL</t>
  </si>
  <si>
    <t>E004YRBUJ</t>
  </si>
  <si>
    <t>TH104F</t>
  </si>
  <si>
    <t>BANGKOK LIFE ASSURANCE</t>
  </si>
  <si>
    <t>E004YT330</t>
  </si>
  <si>
    <t>TH00LV</t>
  </si>
  <si>
    <t>Thai Airways International PCL</t>
  </si>
  <si>
    <t>E004YR9IU</t>
  </si>
  <si>
    <t>TH101C</t>
  </si>
  <si>
    <t>BGK.DUSIT MED.SVS.</t>
  </si>
  <si>
    <t>E004YRDGV</t>
  </si>
  <si>
    <t>TH00HR</t>
  </si>
  <si>
    <t>TMB Bank PCL</t>
  </si>
  <si>
    <t>E004YM8GW</t>
  </si>
  <si>
    <t>TH004E</t>
  </si>
  <si>
    <t>Siam Commercial Bank PCL</t>
  </si>
  <si>
    <t>E004YV2H9</t>
  </si>
  <si>
    <t>TH00S2</t>
  </si>
  <si>
    <t>Central Pattana PCL</t>
  </si>
  <si>
    <t>E004YO5D1</t>
  </si>
  <si>
    <t>B0D000</t>
  </si>
  <si>
    <t>BIM BIRLESIK MAGAZALAR</t>
  </si>
  <si>
    <t>E004YRCXZ</t>
  </si>
  <si>
    <t>TR</t>
  </si>
  <si>
    <t>KOC HLDG</t>
  </si>
  <si>
    <t>E004YRAMT</t>
  </si>
  <si>
    <t>EREGLI DEMIR CELIK</t>
  </si>
  <si>
    <t>E004YMERV</t>
  </si>
  <si>
    <t>B03MYK</t>
  </si>
  <si>
    <t>TURK HAVA YOLLARI</t>
  </si>
  <si>
    <t>E004YRDXL</t>
  </si>
  <si>
    <t>HACI OMER SABANCI HLDG</t>
  </si>
  <si>
    <t>E004YPO7A</t>
  </si>
  <si>
    <t>ARCELIK</t>
  </si>
  <si>
    <t>E004YRA0Y</t>
  </si>
  <si>
    <t>ENKA INSAAT</t>
  </si>
  <si>
    <t>E004YQJAP</t>
  </si>
  <si>
    <t>ET020</t>
  </si>
  <si>
    <t>TURK TELEKOMUNIKASYON</t>
  </si>
  <si>
    <t>E004YQZVB</t>
  </si>
  <si>
    <t>PETKIM PETROKIMIYA</t>
  </si>
  <si>
    <t>E004YM9XY</t>
  </si>
  <si>
    <t>ASELSAN ASKERI ELEKTRONIK</t>
  </si>
  <si>
    <t>E004YPN1E</t>
  </si>
  <si>
    <t>ET017</t>
  </si>
  <si>
    <t>TEKFEN HOLDING</t>
  </si>
  <si>
    <t>E004YP95U</t>
  </si>
  <si>
    <t>TURKIYE PETROL RAFIN.</t>
  </si>
  <si>
    <t>E004YN563</t>
  </si>
  <si>
    <t>B0N6YC</t>
  </si>
  <si>
    <t>TURK. VAKIFLAR BANKASI</t>
  </si>
  <si>
    <t>E004YP1AQ</t>
  </si>
  <si>
    <t>AKBANK</t>
  </si>
  <si>
    <t>E004YRDSE</t>
  </si>
  <si>
    <t>TURKIYE IS BANKASI</t>
  </si>
  <si>
    <t>E004YRCOC</t>
  </si>
  <si>
    <t>ANADOLU EFES</t>
  </si>
  <si>
    <t>E004YP5ZU</t>
  </si>
  <si>
    <t>AYGAZ</t>
  </si>
  <si>
    <t>E004YNN7N</t>
  </si>
  <si>
    <t>TURKCELL ILETISIM HIZM.</t>
  </si>
  <si>
    <t>E004YRAA6</t>
  </si>
  <si>
    <t>TR106R</t>
  </si>
  <si>
    <t>EMLAK KONUT GAYRIMENKUL YATIRI</t>
  </si>
  <si>
    <t>E004YNW6F</t>
  </si>
  <si>
    <t>TOFAS OTOMOBIL FABRIKASI</t>
  </si>
  <si>
    <t>E004YQNGL</t>
  </si>
  <si>
    <t>ET027</t>
  </si>
  <si>
    <t>KOZA ALTIN ISLETMELERI</t>
  </si>
  <si>
    <t>E004YQLTH</t>
  </si>
  <si>
    <t>ET011</t>
  </si>
  <si>
    <t>TAV HAVALIMANLARI</t>
  </si>
  <si>
    <t>E004YOU9I</t>
  </si>
  <si>
    <t>ET001</t>
  </si>
  <si>
    <t>TURK.  HALK BANKASI</t>
  </si>
  <si>
    <t>E004YOWDK</t>
  </si>
  <si>
    <t>YAPI VE KREDI BANKASI</t>
  </si>
  <si>
    <t>E004YQ17M</t>
  </si>
  <si>
    <t>TURKIYE GARANTI BANKASI</t>
  </si>
  <si>
    <t>E004YRBSO</t>
  </si>
  <si>
    <t>SISE CAM</t>
  </si>
  <si>
    <t>E004YR1SR</t>
  </si>
  <si>
    <t>TW03G8</t>
  </si>
  <si>
    <t>Wintek Corp</t>
  </si>
  <si>
    <t>TW025W</t>
  </si>
  <si>
    <t>Feng Hsin Iron</t>
  </si>
  <si>
    <t>E004YQG9A</t>
  </si>
  <si>
    <t>TW023U</t>
  </si>
  <si>
    <t>Tung Ho Steel</t>
  </si>
  <si>
    <t>E004YNJXE</t>
  </si>
  <si>
    <t>TW02WN</t>
  </si>
  <si>
    <t>Macronix</t>
  </si>
  <si>
    <t>E004YRA92</t>
  </si>
  <si>
    <t>TW06LG</t>
  </si>
  <si>
    <t>Inotera</t>
  </si>
  <si>
    <t>TW037Z</t>
  </si>
  <si>
    <t>Clevo Co</t>
  </si>
  <si>
    <t>E004YPYS8</t>
  </si>
  <si>
    <t>TW03F7</t>
  </si>
  <si>
    <t>Realtek Semicon</t>
  </si>
  <si>
    <t>E004YPR2A</t>
  </si>
  <si>
    <t>ZA003C</t>
  </si>
  <si>
    <t>Standard Bank Group Ltd/South</t>
  </si>
  <si>
    <t>E004YRC2U</t>
  </si>
  <si>
    <t>ZA</t>
  </si>
  <si>
    <t>ZA20R2</t>
  </si>
  <si>
    <t>AVENG</t>
  </si>
  <si>
    <t>E004YRAMQ</t>
  </si>
  <si>
    <t>ZA002B</t>
  </si>
  <si>
    <t>Sasol Ltd</t>
  </si>
  <si>
    <t>E004YM97J</t>
  </si>
  <si>
    <t>ZA007G</t>
  </si>
  <si>
    <t>AngloGold Ashanti Ltd</t>
  </si>
  <si>
    <t>E004YN2W6</t>
  </si>
  <si>
    <t>ZA104E</t>
  </si>
  <si>
    <t>MMI HOLDINGS</t>
  </si>
  <si>
    <t>E004YNTK0</t>
  </si>
  <si>
    <t>ZA00KT</t>
  </si>
  <si>
    <t>Tiger Brands Ltd</t>
  </si>
  <si>
    <t>E004YP395</t>
  </si>
  <si>
    <t>ZA00EN</t>
  </si>
  <si>
    <t>Bidvest Group Ltd</t>
  </si>
  <si>
    <t>E004YRAKF</t>
  </si>
  <si>
    <t>ZA20MX</t>
  </si>
  <si>
    <t>REUNERT</t>
  </si>
  <si>
    <t>E004YRQTI</t>
  </si>
  <si>
    <t>ZA004D</t>
  </si>
  <si>
    <t>Naspers Ltd</t>
  </si>
  <si>
    <t>E004YRE5C</t>
  </si>
  <si>
    <t>ZA00U3</t>
  </si>
  <si>
    <t>Discovery Holdings Ltd</t>
  </si>
  <si>
    <t>E004YPWKS</t>
  </si>
  <si>
    <t>ZA00IR</t>
  </si>
  <si>
    <t>Aspen Pharmacare Holdings Ltd</t>
  </si>
  <si>
    <t>E004YPYQZ</t>
  </si>
  <si>
    <t>ZA00DM</t>
  </si>
  <si>
    <t>Shoprite Holdings Ltd</t>
  </si>
  <si>
    <t>E004YRCPZ</t>
  </si>
  <si>
    <t>ZA00S1</t>
  </si>
  <si>
    <t>MASSMART</t>
  </si>
  <si>
    <t>E004YSLGH</t>
  </si>
  <si>
    <t>ZA20X8</t>
  </si>
  <si>
    <t>BARLOWORLD</t>
  </si>
  <si>
    <t>E004YRE4S</t>
  </si>
  <si>
    <t>ZA00CL</t>
  </si>
  <si>
    <t>Nedbank Group Ltd</t>
  </si>
  <si>
    <t>E004YRDWF</t>
  </si>
  <si>
    <t>ZA20BM</t>
  </si>
  <si>
    <t>REDEFINE PROPERTIES</t>
  </si>
  <si>
    <t>E004YO43K</t>
  </si>
  <si>
    <t>ZA00QZ</t>
  </si>
  <si>
    <t>African Bank Investments Ltd</t>
  </si>
  <si>
    <t>E004YQXGX</t>
  </si>
  <si>
    <t>ZA008H</t>
  </si>
  <si>
    <t>FirstRand Ltd</t>
  </si>
  <si>
    <t>E004YRE30</t>
  </si>
  <si>
    <t>ZA213F</t>
  </si>
  <si>
    <t>NAMPAK</t>
  </si>
  <si>
    <t>E004YR9JZ</t>
  </si>
  <si>
    <t>ZA20IT</t>
  </si>
  <si>
    <t>MR PRICE GROUP</t>
  </si>
  <si>
    <t>E004YSLF8</t>
  </si>
  <si>
    <t>ZA103D</t>
  </si>
  <si>
    <t>IMPERIAL</t>
  </si>
  <si>
    <t>E004YQXG1</t>
  </si>
  <si>
    <t>ZA00GP</t>
  </si>
  <si>
    <t>Sanlam Ltd</t>
  </si>
  <si>
    <t>E004YMEBW</t>
  </si>
  <si>
    <t>ZA00R0</t>
  </si>
  <si>
    <t>Truworths International Ltd</t>
  </si>
  <si>
    <t>E004YRCQG</t>
  </si>
  <si>
    <t>ZA206H</t>
  </si>
  <si>
    <t>GROWTHPOINT PROPS.</t>
  </si>
  <si>
    <t>E004YRANN</t>
  </si>
  <si>
    <t>ZA20HS</t>
  </si>
  <si>
    <t>MEDICLINIC INTERNATIONAL</t>
  </si>
  <si>
    <t>ZA001A</t>
  </si>
  <si>
    <t>MTN Group Ltd</t>
  </si>
  <si>
    <t>E004YQ0EH</t>
  </si>
  <si>
    <t>ZA211D</t>
  </si>
  <si>
    <t>SAPPI</t>
  </si>
  <si>
    <t>E004YM276</t>
  </si>
  <si>
    <t>ZA00HQ</t>
  </si>
  <si>
    <t>Remgro Ltd</t>
  </si>
  <si>
    <t>E004YR9QU</t>
  </si>
  <si>
    <t>ZA20ZA</t>
  </si>
  <si>
    <t>PRETORIA PORT.CMT.</t>
  </si>
  <si>
    <t>E004YQOTO</t>
  </si>
  <si>
    <t>ZA00T2</t>
  </si>
  <si>
    <t>PICK N PAY STORES</t>
  </si>
  <si>
    <t>E004YQHA7</t>
  </si>
  <si>
    <t>ZA00LU</t>
  </si>
  <si>
    <t>Exxaro Resources Ltd</t>
  </si>
  <si>
    <t>E004YP1D7</t>
  </si>
  <si>
    <t>ZA20Q1</t>
  </si>
  <si>
    <t>LIFE HEALTHCARE GP.HDG.</t>
  </si>
  <si>
    <t>E004YO8ZP</t>
  </si>
  <si>
    <t>ZA00AJ</t>
  </si>
  <si>
    <t>Gold Fields Ltd</t>
  </si>
  <si>
    <t>E004YR9FL</t>
  </si>
  <si>
    <t>ZA20KV</t>
  </si>
  <si>
    <t>INVESTEC</t>
  </si>
  <si>
    <t>E004YRDYZ</t>
  </si>
  <si>
    <t>ZA702I</t>
  </si>
  <si>
    <t>RAND MERCHANT IN.HDG.</t>
  </si>
  <si>
    <t>E004YTWCP</t>
  </si>
  <si>
    <t>ZA102C</t>
  </si>
  <si>
    <t>WOOLWORTHS HDG.</t>
  </si>
  <si>
    <t>E004YRCQ5</t>
  </si>
  <si>
    <t>ZA00OX</t>
  </si>
  <si>
    <t>ARCELORMITTAL SA.</t>
  </si>
  <si>
    <t>E004YM6H7</t>
  </si>
  <si>
    <t>ZA006F</t>
  </si>
  <si>
    <t>Impala Platinum Holdings Ltd</t>
  </si>
  <si>
    <t>E004YRAGC</t>
  </si>
  <si>
    <t>ZA20JU</t>
  </si>
  <si>
    <t>HYPROP INVESTMENTS</t>
  </si>
  <si>
    <t>E004YNYKP</t>
  </si>
  <si>
    <t>ZA00MV</t>
  </si>
  <si>
    <t>Harmony Gold Mining Co Ltd</t>
  </si>
  <si>
    <t>E004YRBOI</t>
  </si>
  <si>
    <t>ZA218K</t>
  </si>
  <si>
    <t>LIBERTY HOLDINGS</t>
  </si>
  <si>
    <t>E004YRCOU</t>
  </si>
  <si>
    <t>ZA20DO</t>
  </si>
  <si>
    <t>SPAR GROUP</t>
  </si>
  <si>
    <t>E004YSM2I</t>
  </si>
  <si>
    <t>ZA00NW</t>
  </si>
  <si>
    <t>RMB Holdings Ltd</t>
  </si>
  <si>
    <t>E004YR9QX</t>
  </si>
  <si>
    <t>ZA20Y9</t>
  </si>
  <si>
    <t>THE FOSCHINI GROUP</t>
  </si>
  <si>
    <t>E004YRB61</t>
  </si>
  <si>
    <t>ZA20W7</t>
  </si>
  <si>
    <t>NETCARE</t>
  </si>
  <si>
    <t>E004YMZSH</t>
  </si>
  <si>
    <t>ZA009I</t>
  </si>
  <si>
    <t>ABSA Group Ltd</t>
  </si>
  <si>
    <t>E004YNFH5</t>
  </si>
  <si>
    <t>ZA00JS</t>
  </si>
  <si>
    <t>African Rainbow Minerals Ltd</t>
  </si>
  <si>
    <t>E004YPNEK</t>
  </si>
  <si>
    <t>ZA00PY</t>
  </si>
  <si>
    <t>Steinhoff International Holdin</t>
  </si>
  <si>
    <t>E004YPHVM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</si>
</sst>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9" formatCode="_(* #,##0.0000_);_(* \(#,##0.0000\);_(* &quot;-&quot;??_);_(@_)"/>
    <numFmt numFmtId="177" formatCode="0.000%"/>
    <numFmt numFmtId="178" formatCode="0.000000000000000%"/>
    <numFmt numFmtId="183" formatCode="_(* #,##0.000000000_);_(* \(#,##0.0000000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43" fontId="0" fillId="0" borderId="0" xfId="1" applyFont="1"/>
    <xf numFmtId="43" fontId="0" fillId="2" borderId="0" xfId="1" applyFont="1" applyFill="1" applyAlignment="1">
      <alignment horizontal="left"/>
    </xf>
    <xf numFmtId="43" fontId="0" fillId="0" borderId="0" xfId="1" applyFont="1" applyAlignment="1">
      <alignment horizontal="left"/>
    </xf>
    <xf numFmtId="169" fontId="0" fillId="0" borderId="0" xfId="1" applyNumberFormat="1" applyFont="1"/>
    <xf numFmtId="0" fontId="0" fillId="2" borderId="0" xfId="0" applyFill="1"/>
    <xf numFmtId="43" fontId="0" fillId="2" borderId="0" xfId="1" applyFont="1" applyFill="1"/>
    <xf numFmtId="14" fontId="0" fillId="2" borderId="0" xfId="0" applyNumberFormat="1" applyFill="1"/>
    <xf numFmtId="169" fontId="0" fillId="2" borderId="0" xfId="1" applyNumberFormat="1" applyFont="1" applyFill="1"/>
    <xf numFmtId="43" fontId="0" fillId="0" borderId="0" xfId="0" applyNumberFormat="1"/>
    <xf numFmtId="43" fontId="0" fillId="3" borderId="0" xfId="1" applyFont="1" applyFill="1" applyAlignment="1">
      <alignment horizontal="left"/>
    </xf>
    <xf numFmtId="43" fontId="0" fillId="3" borderId="0" xfId="1" applyFont="1" applyFill="1"/>
    <xf numFmtId="14" fontId="0" fillId="4" borderId="0" xfId="0" applyNumberFormat="1" applyFill="1"/>
    <xf numFmtId="0" fontId="0" fillId="4" borderId="0" xfId="0" applyFill="1"/>
    <xf numFmtId="43" fontId="0" fillId="4" borderId="0" xfId="1" applyFont="1" applyFill="1"/>
    <xf numFmtId="1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43" fontId="0" fillId="4" borderId="0" xfId="1" applyFont="1" applyFill="1" applyAlignment="1">
      <alignment horizontal="left"/>
    </xf>
    <xf numFmtId="3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3" fontId="0" fillId="5" borderId="0" xfId="0" applyNumberFormat="1" applyFill="1"/>
    <xf numFmtId="0" fontId="0" fillId="6" borderId="0" xfId="0" applyFill="1"/>
    <xf numFmtId="43" fontId="0" fillId="6" borderId="0" xfId="1" applyFont="1" applyFill="1" applyAlignment="1">
      <alignment horizontal="left"/>
    </xf>
    <xf numFmtId="177" fontId="0" fillId="0" borderId="0" xfId="2" applyNumberFormat="1" applyFont="1"/>
    <xf numFmtId="178" fontId="0" fillId="0" borderId="0" xfId="0" applyNumberFormat="1"/>
    <xf numFmtId="183" fontId="0" fillId="0" borderId="0" xfId="0" applyNumberFormat="1" applyAlignment="1">
      <alignment horizontal="left"/>
    </xf>
    <xf numFmtId="183" fontId="0" fillId="2" borderId="0" xfId="1" applyNumberFormat="1" applyFont="1" applyFill="1" applyAlignment="1">
      <alignment horizontal="left"/>
    </xf>
    <xf numFmtId="183" fontId="0" fillId="0" borderId="0" xfId="1" applyNumberFormat="1" applyFont="1" applyAlignment="1">
      <alignment horizontal="left"/>
    </xf>
    <xf numFmtId="183" fontId="0" fillId="0" borderId="0" xfId="0" applyNumberFormat="1"/>
    <xf numFmtId="14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183" fontId="0" fillId="6" borderId="0" xfId="1" applyNumberFormat="1" applyFont="1" applyFill="1" applyAlignment="1">
      <alignment horizontal="left"/>
    </xf>
    <xf numFmtId="183" fontId="0" fillId="6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EG!$G$1</c:f>
              <c:strCache>
                <c:ptCount val="1"/>
                <c:pt idx="0">
                  <c:v>Full_MCAP_USD_Cutoff_Company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667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6667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179-4935-9D30-9E45DF3320B3}"/>
              </c:ext>
            </c:extLst>
          </c:dPt>
          <c:xVal>
            <c:numRef>
              <c:f>EG!$F$2:$F$12</c:f>
              <c:numCache>
                <c:formatCode>_(* #,##0.00_);_(* \(#,##0.00\);_(* "-"??_);_(@_)</c:formatCode>
                <c:ptCount val="11"/>
                <c:pt idx="0">
                  <c:v>0.16502964896740099</c:v>
                </c:pt>
                <c:pt idx="1">
                  <c:v>0.28965845531823098</c:v>
                </c:pt>
                <c:pt idx="2">
                  <c:v>0.52231068654182</c:v>
                </c:pt>
                <c:pt idx="3">
                  <c:v>0.61488295464322396</c:v>
                </c:pt>
                <c:pt idx="4">
                  <c:v>0.65753941996062004</c:v>
                </c:pt>
                <c:pt idx="5">
                  <c:v>0.73826890997870298</c:v>
                </c:pt>
                <c:pt idx="6">
                  <c:v>0.77847564912937905</c:v>
                </c:pt>
                <c:pt idx="7">
                  <c:v>0.85210590438277101</c:v>
                </c:pt>
                <c:pt idx="8">
                  <c:v>0.89975928575775399</c:v>
                </c:pt>
                <c:pt idx="9">
                  <c:v>0.94473437579293695</c:v>
                </c:pt>
                <c:pt idx="10">
                  <c:v>0.999999999999999</c:v>
                </c:pt>
              </c:numCache>
            </c:numRef>
          </c:xVal>
          <c:yVal>
            <c:numRef>
              <c:f>EG!$G$2:$G$12</c:f>
              <c:numCache>
                <c:formatCode>_(* #,##0.00_);_(* \(#,##0.00\);_(* "-"??_);_(@_)</c:formatCode>
                <c:ptCount val="11"/>
                <c:pt idx="0">
                  <c:v>2617991058.77595</c:v>
                </c:pt>
                <c:pt idx="1">
                  <c:v>2388769826.7889099</c:v>
                </c:pt>
                <c:pt idx="2">
                  <c:v>2335494757.82372</c:v>
                </c:pt>
                <c:pt idx="3">
                  <c:v>1354112387.5769401</c:v>
                </c:pt>
                <c:pt idx="4">
                  <c:v>1321241148.7037201</c:v>
                </c:pt>
                <c:pt idx="5">
                  <c:v>1125344207.9654</c:v>
                </c:pt>
                <c:pt idx="6">
                  <c:v>818510248.02046502</c:v>
                </c:pt>
                <c:pt idx="7">
                  <c:v>776382354.76454699</c:v>
                </c:pt>
                <c:pt idx="8">
                  <c:v>709622885.72175002</c:v>
                </c:pt>
                <c:pt idx="9">
                  <c:v>638871001.79061198</c:v>
                </c:pt>
                <c:pt idx="10">
                  <c:v>595718522.58808994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9-4935-9D30-9E45DF33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21167"/>
        <c:axId val="1945024527"/>
      </c:scatterChart>
      <c:valAx>
        <c:axId val="1945021167"/>
        <c:scaling>
          <c:orientation val="minMax"/>
          <c:max val="1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24527"/>
        <c:crosses val="autoZero"/>
        <c:crossBetween val="midCat"/>
      </c:valAx>
      <c:valAx>
        <c:axId val="1945024527"/>
        <c:scaling>
          <c:orientation val="minMax"/>
          <c:max val="4000000000"/>
          <c:min val="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2116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7</xdr:row>
      <xdr:rowOff>24764</xdr:rowOff>
    </xdr:from>
    <xdr:to>
      <xdr:col>20</xdr:col>
      <xdr:colOff>171450</xdr:colOff>
      <xdr:row>30</xdr:row>
      <xdr:rowOff>148589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60F62-233B-338A-D982-47A1C673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407670</xdr:colOff>
      <xdr:row>7</xdr:row>
      <xdr:rowOff>175260</xdr:rowOff>
    </xdr:from>
    <xdr:to>
      <xdr:col>17</xdr:col>
      <xdr:colOff>407670</xdr:colOff>
      <xdr:row>29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07E9AAB-9DF3-D3CF-D1F7-78DD6327C028}"/>
            </a:ext>
          </a:extLst>
        </xdr:cNvPr>
        <xdr:cNvCxnSpPr/>
      </xdr:nvCxnSpPr>
      <xdr:spPr>
        <a:xfrm>
          <a:off x="14969490" y="1455420"/>
          <a:ext cx="0" cy="388620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0</xdr:colOff>
      <xdr:row>29</xdr:row>
      <xdr:rowOff>45720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B40F9C1-6854-4E3C-AEF8-763377ECD190}"/>
            </a:ext>
          </a:extLst>
        </xdr:cNvPr>
        <xdr:cNvCxnSpPr/>
      </xdr:nvCxnSpPr>
      <xdr:spPr>
        <a:xfrm>
          <a:off x="15841980" y="1463040"/>
          <a:ext cx="0" cy="388620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586740</xdr:colOff>
      <xdr:row>20</xdr:row>
      <xdr:rowOff>41910</xdr:rowOff>
    </xdr:from>
    <xdr:to>
      <xdr:col>19</xdr:col>
      <xdr:colOff>537210</xdr:colOff>
      <xdr:row>20</xdr:row>
      <xdr:rowOff>41910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B112FF0-69C1-1487-E61C-5DD518A56E91}"/>
            </a:ext>
          </a:extLst>
        </xdr:cNvPr>
        <xdr:cNvCxnSpPr/>
      </xdr:nvCxnSpPr>
      <xdr:spPr>
        <a:xfrm>
          <a:off x="8770620" y="3699510"/>
          <a:ext cx="760857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579120</xdr:colOff>
      <xdr:row>9</xdr:row>
      <xdr:rowOff>160020</xdr:rowOff>
    </xdr:from>
    <xdr:to>
      <xdr:col>19</xdr:col>
      <xdr:colOff>529590</xdr:colOff>
      <xdr:row>9</xdr:row>
      <xdr:rowOff>160020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E087354-FFDA-42F0-BC26-4362940F7802}"/>
            </a:ext>
          </a:extLst>
        </xdr:cNvPr>
        <xdr:cNvCxnSpPr/>
      </xdr:nvCxnSpPr>
      <xdr:spPr>
        <a:xfrm>
          <a:off x="8763000" y="1805940"/>
          <a:ext cx="760857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204306</xdr:colOff>
      <xdr:row>3</xdr:row>
      <xdr:rowOff>156209</xdr:rowOff>
    </xdr:from>
    <xdr:to>
      <xdr:col>37</xdr:col>
      <xdr:colOff>316230</xdr:colOff>
      <xdr:row>35</xdr:row>
      <xdr:rowOff>57038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CA3F4C3-E5FF-9600-704D-FFACA2500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26446" y="704849"/>
          <a:ext cx="10353204" cy="5752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487680</xdr:colOff>
      <xdr:row>136</xdr:row>
      <xdr:rowOff>87630</xdr:rowOff>
    </xdr:from>
    <xdr:to>
      <xdr:col>30</xdr:col>
      <xdr:colOff>599604</xdr:colOff>
      <xdr:row>167</xdr:row>
      <xdr:rowOff>171339</xdr:rowOff>
    </xdr:to>
    <xdr:pic>
      <xdr:nvPicPr>
        <xdr:cNvPr id="2" name="Picture 1" descr="A screen shot of a computer&#10;&#10;Description automatically generated">
          <a:extLst>
            <a:ext uri="{FF2B5EF4-FFF2-40B4-BE49-F238E27FC236}">
              <a16:creationId xmlns:a16="http://schemas.microsoft.com/office/drawing/2014/main" id="{73E2F877-8E5E-49D7-B5DC-B3DB0C217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2770" y="24959310"/>
          <a:ext cx="10353204" cy="5752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613410</xdr:colOff>
      <xdr:row>0</xdr:row>
      <xdr:rowOff>0</xdr:rowOff>
    </xdr:from>
    <xdr:to>
      <xdr:col>15</xdr:col>
      <xdr:colOff>361950</xdr:colOff>
      <xdr:row>34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B80CF0-95EC-E3B5-3DAA-44183AC7B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0"/>
          <a:ext cx="7429500" cy="6393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392040</xdr:colOff>
      <xdr:row>16</xdr:row>
      <xdr:rowOff>173520</xdr:rowOff>
    </xdr:from>
    <xdr:to>
      <xdr:col>15</xdr:col>
      <xdr:colOff>421920</xdr:colOff>
      <xdr:row>30</xdr:row>
      <xdr:rowOff>146880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B399EB1-0145-CC9D-A87D-0C5593A95326}"/>
                </a:ext>
              </a:extLst>
            </xdr14:cNvPr>
            <xdr14:cNvContentPartPr/>
          </xdr14:nvContentPartPr>
          <xdr14:nvPr macro=""/>
          <xdr14:xfrm>
            <a:off x="2312280" y="3099600"/>
            <a:ext cx="7710840" cy="25336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5B399EB1-0145-CC9D-A87D-0C5593A9532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03280" y="3090960"/>
              <a:ext cx="7728480" cy="2551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33</xdr:row>
      <xdr:rowOff>0</xdr:rowOff>
    </xdr:from>
    <xdr:to>
      <xdr:col>37</xdr:col>
      <xdr:colOff>213360</xdr:colOff>
      <xdr:row>88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081DA-EA0B-5059-40C6-1B464D67A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2970" y="6035040"/>
          <a:ext cx="18135600" cy="1007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5T17:53:19.3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3955 6036 24575,'0'-3'0,"0"1"0,0 0 0,0 0 0,1-1 0,-1 1 0,1 0 0,0 0 0,0 0 0,0 0 0,0 0 0,0 0 0,0 0 0,2-3 0,0 1 0,31-47 0,45-51 0,27-27-546,33-29-1766,607-581 981,-628 637 756,-22 24 431,-29 31 144,-49 38 0,-18 8 0,0 1 0,0 0 0,0 0 0,0 0 0,0 0 0,0 0 0,1 0 0,-1 0 0,0 0 0,0 0 0,0 0 0,0 0 0,0 0 0,0 0 0,1 0 0,-1 0 0,0 0 0,0 0 0,0 0 0,0 0 0,0 0 0,0 0 0,1 0 0,-1 0 0,0 0 0,0 0 0,0 0 0,0 0 0,0 0 0,0 0 0,1 0 0,-1 0 0,0 0 0,0 0 0,0 0 0,0 1 0,0-1 0,0 0 0,0 0 0,0 0 0,0 0 0,0 0 0,1 0 0,-1 0 0,0 1 0,0-1 0,0 0 0,0 0 0,0 0 0,0 0 0,0 0 0,0 0 0,0 1 0,0-1 0,0 0 0,0 0 0,0 0 0,0 0 0,0 0 0,0 0 0,0 1 0,0-1 0,-5 7 0,1 0 0,-1 0 0,0 0 0,0-1 0,-9 9 0,-85 84 0,-37 25-66,-46 23-197,-59 24-348,-84 29-1620,-89 30 954,-69 15-1049,-66 9 968,11-24-454,30-32 1218,30-28-67,45-35 495,70-38 166,86-36 320,92-29 959,159-28-1119,-49 1 0,73-5-152,-1 0-1,1-1 1,0 1 0,-1 0 0,1-1 0,0 1 0,-5-3 0,7 3 3,0 0 1,0 0-1,-1 0 0,1-1 1,0 1-1,0 0 0,-1 0 1,1-1-1,0 1 0,0 0 1,-1 0-1,1-1 0,0 1 1,0 0-1,0 0 0,0-1 1,0 1-1,-1 0 0,1-1 1,0 1-1,0 0 0,0-1 1,0 1-1,0 0 0,0-1 1,0 1-1,0 0 0,0-1 1,0 1-1,0 0 1,0-1-1,1 1 0,-1 0 1,0 0-1,0-1 0,0 1 1,0 0-1,1-1 0,0-1 116,1-1-1,0 1 1,0 0-1,0 0 0,0 0 1,0 0-1,4-2 1,7-5 378,17-9 1,141-63 0,106-34-506,485-171 0,-337 134 0,1049-307-3373,-990 337 2021,-34 27 1214,-68 30 941,-70 26-468,-60 19 200,-57 13-401,-58 8 370,-119 0 168,0 0-1,32 7 1,-48-7-607,1 0 1,0 0-1,-1 0 0,1 0 1,0 1-1,-1-1 0,5 4 0,-6-4-17,0-1 0,0 1-1,-1 0 1,1 0-1,0 0 1,0 0-1,-1 0 1,1 0-1,-1 0 1,1 0 0,-1 0-1,1 0 1,-1 0-1,0 0 1,1 2-1,-1 0 88,-1 0 0,1 1 0,-1-1 0,1 0 0,-1 0 0,0 0 0,0-1 0,-1 1 0,1 0-1,0 0 1,-1 0 0,0-1 0,0 1 0,0-1 0,-2 3 0,-11 11 209,0 0 0,-1-1-1,-24 16 1,-113 72-286,-169 75-545,-19-14 225,-736 264 808,958-391 1727,115-36-2191,1-1-1,-1 1 1,1 0 0,-1-1 0,0 0-1,1 0 1,-1 0 0,-5-1 0,9 1-77,-1 0 1,1 0 0,0 0 0,-1 0 0,1-1-1,0 1 1,-1 0 0,1 0 0,-1 0-1,1-1 1,0 1 0,-1 0 0,1 0 0,0-1-1,0 1 1,-1 0 0,1-1 0,0 1 0,0 0-1,0-1 1,-1 1 0,1-1 0,0 1 0,0 0-1,0-1 1,0 1 0,0-1 0,0 1 0,0 0-1,0-1 1,0 1 0,0-1 0,0 1 0,0-1-1,0 1 1,0 0 0,0-1 0,0 1-1,0-1 1,4-6-3,0 0 0,1 0 0,-1 1 0,1 0-1,0 0 1,11-10 0,24-21-3,49-36 0,114-67-546,516-256-3287,33 71 2747,-441 210 1086,-39 29 0,-227 73 0,0 3 0,58-5 0,-94 14 0,0 1 0,0 0 0,0 0 0,10 3 0,-17-3 0,0 0 0,0 1 0,-1-1 0,1 1 0,0-1 0,0 1 0,0 0 0,-1 0 0,1 0 0,0 0 0,-1 0 0,1 0 0,-1 1 0,1-1 0,0 2 0,-1-2 0,0 0 0,-1 1 0,1-1 0,-1 0 0,1 0 0,-1 1 0,1-1 0,-1 1 0,0-1 0,0 0 0,0 1 0,0-1 0,0 0 0,0 1 0,0-1 0,0 1 0,-1-1 0,1 0 0,-1 2 0,-1 3 0,-1 0 0,1-1 0,-1 1 0,0-1 0,-7 9 0,-5 5-70,-2-1-1,1-1 0,-34 25 1,-119 75-1059,-56 13 837,-278 117 194,-11-29 693,354-156 1675,132-52-1825,-34 8-1,61-17-440,0-1 0,1 0-1,-1 0 1,0 1 0,0-1 0,1 0-1,-1 0 1,0 0 0,1 0 0,-1 0-1,0 0 1,0 0 0,1-1 0,-1 1-1,0 0 1,1 0 0,-1 0 0,0-1-1,0 0 1,1 1-3,0-1-1,0 0 0,0 1 1,1-1-1,-1 0 1,0 1-1,0-1 1,1 0-1,-1 1 1,1-1-1,-1 1 1,1-1-1,-1 0 1,1 1-1,-1-1 1,1 1-1,-1 0 1,1-1-1,0 1 1,-1-1-1,2 1 1,28-20-1,50-24 0,156-70-546,76-27-1713,55-11 1084,428-134-734,20 51 1230,-575 180 679,-215 50 0,1 0 0,0 2 0,27 0 0,-51 3 0,-1 0 0,0 0 0,1 0 0,-1 0 0,0 0 0,0 1 0,1-1 0,-1 0 0,0 1 0,0-1 0,1 1 0,-1-1 0,0 1 0,0 0 0,0-1 0,2 3 0,-3-2 0,1-1 0,-1 1 0,0 0 0,0-1 0,0 1 0,0 0 0,1-1 0,-1 1 0,0 0 0,0-1 0,-1 1 0,1 0 0,0-1 0,0 1 0,0 0 0,0-1 0,0 1 0,-1 0 0,1-1 0,0 1 0,-1 0 0,1-1 0,0 1 0,-1-1 0,1 1 0,-2 0 0,-8 9 0,0 0 0,-1-1 0,0 0 0,-25 15 0,-110 58 163,-53 15 486,-42 8-337,-597 217 870,644-250-23,51-17-840,109-38-319,28-12 0,6-5 0,0 0 0,0 0 0,0 0 0,0 0 0,0 0 0,0 0 0,0 0 0,0 0 0,0 1 0,0-1 0,0 0 0,0 0 0,0 0 0,0 0 0,0 0 0,0 0 0,0 0 0,0 0 0,0 0 0,0 0 0,0 1 0,0-1 0,0 0 0,0 0 0,0 0 0,1 0 0,-1 0 0,0 0 0,0 0 0,0 0 0,0 0 0,0 0 0,0 0 0,0 0 0,0 0 0,0 0 0,0 0 0,1 0 0,-1 0 0,0 0 0,0 0 0,0 0 0,0 0 0,0 0 0,0 0 0,0 0 0,5 0 0,0 0 0,0 0 0,0 0 0,7-2 0,58-13 0,213-56-323,196-51-967,100-25 819,71-15-126,412-92-228,5 24-227,-426 110-300,-108 30 1014,-138 31 338,-142 32 294,-230 26 1,26 2-1,-46-1-235,0 0 0,1 0 0,-1 1 0,0 0 0,0-1 0,0 1 0,0 0 0,0 0 0,5 3 0,-7-3-52,-1-1 0,1 1 0,-1-1 0,0 0 0,1 1 1,-1-1-1,0 1 0,1-1 0,-1 1 0,0-1 0,0 1 0,1-1 1,-1 1-1,0 0 0,0-1 0,0 1 0,0-1 0,0 1 1,0-1-1,0 1 0,0 0 0,0-1 0,0 1 0,0-1 1,0 1-1,0-1 0,0 1 0,-1-1 0,1 1 0,0-1 1,0 1-1,-1 0 0,1-1 0,0 0 0,-1 2 0,-2 2-1,0-1-1,-1 1 0,1 0 0,-1-1 1,0 0-1,-5 4 0,-23 13-5,0-1 0,-47 19 0,-182 64 34,-123 23 103,-117 24-102,-93 16-35,-53-1 0,26-15 0,80-26-47,113-34-141,174-44 570,248-44-211,-1 0 1,1 0 0,0-1-1,-9 0 1,15 0-165,0 0-1,0 0 1,0 0 0,0 0 0,0 0 0,0 0-1,-1-1 1,1 1 0,0 0 0,0 0 0,0 0-1,0 0 1,0 0 0,0 0 0,0 0 0,0 0-1,0 0 1,0 0 0,0 0 0,0 0 0,0 0-1,0 0 1,0-1 0,0 1 0,0 0 0,0 0-1,0 0 1,0 0 0,0 0 0,0 0 0,0 0-1,0 0 1,0 0 0,0 0 0,0 0-1,0 0 1,0-1 0,0 1 0,0 0 0,0 0-1,0 0 1,0 0 0,0 0 0,0 0 0,0 0-1,0 0 1,0 0 0,0 0 0,0 0 0,0 0-1,0 0 1,1 0 0,-1 0 0,0 0 0,0-1-1,0 1 1,0 0 0,0 0 0,0 0 0,0 0-1,0 0 1,0 0 0,0 0 0,0 0 0,0 0-1,1 0 1,-1 0 0,0 0 0,13-6 382,155-39 39,188-36-428,221-43 0,202-35 0,139-22 0,1855-262-2574,-2092 364 1222,-188 34 1328,-320 35 651,-52 11 1,-110-1-575,-1 2 0,1-1 1,-1 1-1,18 6 0,-27-8-50,0 0-1,0 1 1,1-1 0,-1 1-1,0-1 1,0 1-1,0 0 1,1 0-1,-1-1 1,0 1-1,0 0 1,0 0 0,0 0-1,0 0 1,-1 0-1,1 0 1,0 0-1,0 0 1,-1 1-1,1-1 1,-1 0 0,1 0-1,0 3 1,-1-2-5,-1 0 1,1 0 0,0-1-1,-1 1 1,0 0 0,1 0-1,-1 0 1,0-1 0,0 1-1,0-1 1,0 1 0,0 0-1,0-1 1,0 0 0,-1 1-1,1-1 1,-3 2 0,-6 5 3,0 0 0,0-2 1,-17 10-1,-233 91-2,-196 44 0,-218 42 0,-169 28 0,-71 8 0,-16-2 0,102-30 0,142-40-313,166-41-942,179-43 1176,185-47 1020,148-27-805,12-3-66,36-11-40,161-38-30,188-33 0,206-34 0,219-30 0,619-93 0,17 30 0,-623 112-236,-144 34-705,-144 29 986,-161 26 1074,-305 13-979,76 10 0,-136-9-140,0 0 0,18 6 0,-29-7 0,0 0 0,0-1 0,0 1 0,-1 0 0,1 0 0,0 0 0,0 0 0,-1 0 0,1 0 0,-1 0 0,1 1 0,-1-1 0,1 1 0,-1-1 0,2 3 0,-3-3 0,0 0 0,0 0 0,1 0 0,-1 0 0,0 0 0,0 0 0,0 1 0,0-1 0,-1 0 0,1 0 0,0 0 0,0 0 0,-1 0 0,1 0 0,0 0 0,-1 0 0,1 0 0,-1 0 0,1 0 0,-1 0 0,0 0 0,1 0 0,-1 0 0,0-1 0,0 1 0,-1 0 0,-5 6 0,0-1 0,-1 0 0,0 0 0,-15 7 0,-40 18 0,-119 39 0,-245 56 0,-143 13 0,-750 137 0,739-162 0,107-26 0,126-26 0,135-27 58,163-30 59,40-7-53,10 2-63,0 0 0,0 0 0,0 0 0,0 0 0,0 0 0,-1 0 0,1 0 0,0 0 0,0-1 0,0 1 0,0 0 0,0 0 0,0 0 0,0 0 0,0 0 0,0 0 0,0 0 0,0 0 0,0 0 0,0-1 0,0 1 0,0 0 0,0 0 0,0 0 0,0 0 1,0 0-1,0 0 0,0 0 0,0 0 0,0-1 0,0 1 0,0 0 0,0 0 0,0 0 0,0 0 0,0 0 0,0 0 0,0 0 0,0 0 0,1 0 0,-1 0 0,0-1 0,0 1 0,0 0 0,0 0 0,0 0 0,0 0 0,0 0 0,0 0 0,0 0 0,5-3 10,0 0-1,0 0 0,0 1 0,7-3 0,55-20-2,156-43 25,137-21 100,147-23-99,102-20-34,1356-204-349,-1467 276-1048,-141 24 1363,-141 23 1298,-207 13-1209,0 0 0,0 1 1,0 0-1,13 3 0,-21-3-50,0-1-1,0 0 0,0 1 1,0-1-1,0 1 1,0-1-1,0 1 0,-1-1 1,1 1-1,1 1 0,-1-2-3,-1 0-1,0 1 1,0-1-1,0 0 0,1 1 1,-1-1-1,0 0 1,0 1-1,0-1 0,0 1 1,0-1-1,0 0 1,0 1-1,0-1 1,0 0-1,0 1 0,0-1 1,0 0-1,0 1 1,0-1-1,0 1 0,0-1 1,-2 2-4,1 0 0,0 0 1,-1 0-1,1 0 0,-1 0 0,0-1 0,1 1 1,-1 0-1,0-1 0,-4 3 0,-9 5 9,-15 6 1,-146 56 96,-122 33 311,-117 32-310,-66 13-104,-815 227 1011,726-214-317,382-107-354,165-47-340,59-16 0,239-58 0,240-56-485,109-23-1456,103-16 1365,93-7 215,56 7 271,31 21 90,-64 34-207,-152 35-621,-208 42 767,-330 32 355,-139-2-236,1 1 1,-1 0 0,1 1-1,17 6 1,-30-8-49,0 0-1,1 0 0,-1 0 1,0 0-1,0 0 1,0 1-1,0-1 0,2 3 1,-3-3-8,-1-1 0,1 1 1,-1 0-1,1-1 0,-1 1 1,1 0-1,-1 0 0,0 0 1,1-1-1,-1 1 0,0 0 0,0 0 1,0 0-1,0 0 0,1-1 1,-1 1-1,0 0 0,-1 1 0,1 0 0,0 0-1,-1-1 0,1 1 1,-1-1-1,0 1 0,0-1 1,1 1-1,-1-1 0,0 0 1,0 1-1,-2 0 0,-1 3 0,0-1 0,0-1-1,-9 7 1,-8 3-1,-1-1 0,-27 11 0,-93 31 0,-263 64 0,-158 17 0,-127 15 0,-43 0 0,26-14 0,70-23 0,115-29 173,161-37 518,339-45-642,0-2 0,-36-3 0,54 2-44,-1 0 0,1 1 0,0-2 0,-8-2 0,11 4-4,1-1-1,-1 1 0,0-1 1,0 0-1,0 1 1,0-1-1,0 1 0,1-1 1,-1 0-1,0 0 0,1 1 1,-1-1-1,1 0 0,-1 0 1,0 0-1,1-1 1,-1 1-2,1 0 1,0 0 0,0 0 0,0 0 0,0 0 0,0 0-1,0 0 1,0 0 0,0 1 0,0-1 0,1 0 0,-1 0 0,0 0-1,1 0 1,-1 0 0,1-1 0,1-2 0,1 1 0,-1 0-1,1 0 1,-1 0 0,5-4 0,9-6 14,2 0 0,33-19 0,60-27 75,119-42-1,309-99-44,113-11-44,117-5 0,111 3 0,50 15-334,-33 29-1000,-123 40 970,-183 42 244,-202 39 300,-273 40 240,-105 8-315,1 0 0,-1 0 0,18 4 0,-29-4-98,1 0 0,0 0 0,-1 0 0,1 0 0,0 1 0,-1-1 1,1 0-1,0 0 0,-1 1 0,1-1 0,-1 1 0,1-1 0,-1 0 1,1 1-1,-1-1 0,1 2 0,-1-2-5,1 0 0,-1 1 0,0-1 1,0 0-1,0 1 0,0-1 0,0 0 0,0 1 0,0-1 0,-1 0 1,1 1-1,0-1 0,0 0 0,0 1 0,0-1 0,0 0 0,0 0 1,-1 1-1,1-1 0,0 0 0,0 1 0,0-1 0,-1 0 1,1 0-1,0 1 0,0-1 0,-1 0 0,1 0 0,-7 5 3,1-1-1,-1-1 0,0 1 1,0-1-1,-11 4 0,-246 68-4,-125 18 0,-84 10 0,-516 101-16,-8-21 100,667-132 1272,88-18 4153</inkml:trace>
  <inkml:trace contextRef="#ctx0" brushRef="#br0" timeOffset="1144.16">16527 2247 24575,'3'0'0,"7"0"0,6 0 0,5 0 0,2 0 0,4 0 0,-4 0-8191</inkml:trace>
  <inkml:trace contextRef="#ctx0" brushRef="#br0" timeOffset="5451.8">19702 3230 24575,'-10'1'0,"0"0"0,1 1 0,-1 0 0,0 1 0,1 0 0,0 0 0,0 1 0,-11 6 0,-5 2 0,-52 19 0,-48 22 0,59-24 0,47-22 0,1 0 0,0 2 0,0 1 0,-27 18 0,-102 73 0,41-32 0,93-61 0,0 0 0,-1-2 0,0 1 0,0-2 0,-18 6 0,-17 6 0,31-10-455,-2-1 0,-28 6 0,21-8-6371</inkml:trace>
  <inkml:trace contextRef="#ctx0" brushRef="#br0" timeOffset="1827.75">18029 1082 24575,'6'0'0</inkml:trace>
  <inkml:trace contextRef="#ctx0" brushRef="#br0" timeOffset="4243.4">18802 1167 24575,'13'10'0,"4"4"0,127 152 0,7 10 0,-133-158 0,-13-15 0,-1 1 0,0 0 0,0 0 0,0 0 0,-1 1 0,1-1 0,-1 1 0,0 0 0,-1 0 0,1 0 0,-1 0 0,0 0 0,2 7 0,66 306-546,-68-303 313,31 229-5772,-33-209 6005,0-32 0,-1 0 0,1 0 0,-1 0 0,1-1 0,-1 1 0,0 0 0,0 0 0,-3 4 0,3-6-5,1 0-1,-1-1 0,1 1 1,-1 0-1,1-1 0,-1 1 0,1-1 1,-1 1-1,1-1 0,-1 1 1,0-1-1,1 1 0,-1-1 1,0 0-1,0 1 0,1-1 1,-1 0-1,0 0 0,0 0 0,1 1 1,-1-1-1,0 0 0,-1 0 1,0 0 67,0-1 0,1 1 0,-1-1 0,0 1 0,1-1 0,-1 0 0,0 0 0,1 0 0,-1 0 0,-1-1 0,-10-8 1144,1-2-1,-1 1 0,2-2 1,-15-19-1,3 4-1032,10 13-202,-129-146-3509,109 127 2478,-2 2 1,-60-43-1,87 69 1579,-1 0 0,0 1 0,0 0 0,-1 1 0,1 0 0,-1 0-1,0 1 1,0 1 0,-1-1 0,1 2 0,0-1 0,-21 1 0,23 1-511,1 0 1,0 0-1,0-1 0,-14-2 1,18 2-10,0 0 1,0-1 0,0 1 0,0 0 0,0-1-1,1 0 1,-1 1 0,1-1 0,-1 0-1,1 0 1,-1-1 0,1 1 0,0 0-1,-2-5 1,-5-7 0,1 0 0,0-1 0,1 0 0,1-1 0,-8-30 0,-10-86 0,14 46 0,2-105 0,8 171 0,1 0 0,1 0 0,1 0 0,6-23 0,-8 41 0,-1-1 0,1 1 0,0 0 0,0 0 0,0 0 0,0-1 0,1 1 0,1-1 0,-3 2 0,1 0 0,0 1 0,-1-1 0,1 1 0,0-1 0,-1 1 0,1-1 0,0 1 0,0-1 0,-1 1 0,1 0 0,0-1 0,0 1 0,0 0 0,0 0 0,1 0 0,0 0 0,0 0 0,1 1 0,-1-1 0,0 1 0,1 0 0,-1 0 0,0 0 0,0 0 0,1 0 0,-1 0 0,0 1 0,0-1 0,2 3 0,7 6 0,0 1 0,0 0 0,-2 1 0,1 0 0,10 20 0,20 24 0,-21-38-1365,-2-5-5461</inkml:trace>
  <inkml:trace contextRef="#ctx0" brushRef="#br0" timeOffset="18929.76">14537 129 24575,'753'0'0,"-308"16"-956,-99-2 311,465-11 645,-428-34-180,-3-32-154,-294 46 723,1 4 1,0 3-1,121 4 0,-186 5-196,1 0 0,28-6 0,14-2-214,235 6 21,-177 4 0,521-1 0,-631 0 0,1 0 0,24 2 0,-34-1 0,0-1 0,0 2 0,1-1 0,-1 0 0,0 1 0,0-1 0,0 1 0,-1 0 0,8 5 0,-7-3 0,1 0 0,-1 0 0,0 1 0,0 0 0,-1-1 0,6 11 0,16 36 0,12 43-220,25 102 0,12 104-733,-47-184 1082,98 465-2262,-70-318 1650,-33-178 353,34 84 0,39 31 2034,-27-64-550,-41-73-913,40 131 0,-8 45-441,-48-197 0,-2-5 0,-1 0 0,6 56 0,-12 127 0,-3-173 0,-1-2 0,-2-2 0,-2 1 0,-2 0 0,-1-1 0,-3-1 0,-24 59 0,-2-14 0,-95 157 0,58-132 393,32-58-1443,-4-6-4338,33-35 5017,-10 16 0,13-17 313,-17 17 0,24-25 482,-1-1 1,0 1-1,0-1 1,0 1-1,0-2 1,-1 1-1,-8 3 1,0-2 517,0-1-1,-1 0 1,-26 1 0,-46-3-1460,62-1 776,-1083-3-2952,616-8 2769,-17 1 487,422 7 492,-127-20 0,-86-33-1205,172 30 251,43 13-3206,-139-6-1,-86 19 2491,169 2 661,-112 0 6856,-2-3-7249,59 1-5466,121-1 5749,0-4 1,-115-22 0,73 10 5958,-59 11-5550,169 6-344,1 0 0,-1 0 0,1-1 0,-1 0 0,1 0 0,-7-2 0,10 2 0,-1-1 0,1 1 0,0-1 0,0 0 0,1 0 0,-1 0 0,0 0 0,1 0 0,-1 0 0,1-1 0,-1 1 0,1-1 0,-3-5 0,-3-7 0,1 0 0,0 0 0,1-1 0,-7-30 0,4 16 0,-89-338 0,82 258 0,-1-5 0,13 98 0,-8-40 0,-8-89 0,18 15 0,1-1 0,-11 17 0,1 20 0,2-377 0,10 328 0,-1-1074 0,3 1172 0,11-70 0,-6 66 0,1-53 0,4-122-1365,-9 189-5461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46CB-6578-4E74-AB98-91CCAE680D2A}">
  <dimension ref="A1:Q82"/>
  <sheetViews>
    <sheetView topLeftCell="A13" workbookViewId="0">
      <selection activeCell="D37" sqref="D37"/>
    </sheetView>
  </sheetViews>
  <sheetFormatPr defaultRowHeight="14.4" x14ac:dyDescent="0.55000000000000004"/>
  <cols>
    <col min="1" max="1" width="8.9453125" bestFit="1" customWidth="1"/>
    <col min="2" max="2" width="10.83984375" bestFit="1" customWidth="1"/>
    <col min="3" max="3" width="6.83984375" bestFit="1" customWidth="1"/>
    <col min="4" max="4" width="13.83984375" bestFit="1" customWidth="1"/>
    <col min="5" max="5" width="29.9453125" bestFit="1" customWidth="1"/>
    <col min="6" max="6" width="27.41796875" bestFit="1" customWidth="1"/>
    <col min="7" max="7" width="15.5234375" customWidth="1"/>
    <col min="8" max="8" width="16" bestFit="1" customWidth="1"/>
    <col min="9" max="9" width="12.20703125" bestFit="1" customWidth="1"/>
    <col min="10" max="10" width="16" bestFit="1" customWidth="1"/>
    <col min="11" max="11" width="6.83984375" bestFit="1" customWidth="1"/>
    <col min="12" max="12" width="13.83984375" bestFit="1" customWidth="1"/>
    <col min="13" max="13" width="28.1015625" bestFit="1" customWidth="1"/>
    <col min="14" max="14" width="32.734375" bestFit="1" customWidth="1"/>
    <col min="15" max="15" width="27.41796875" bestFit="1" customWidth="1"/>
    <col min="16" max="16" width="11.734375" bestFit="1" customWidth="1"/>
    <col min="17" max="17" width="15.5234375" bestFit="1" customWidth="1"/>
  </cols>
  <sheetData>
    <row r="1" spans="1:7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8</v>
      </c>
    </row>
    <row r="2" spans="1:7" x14ac:dyDescent="0.55000000000000004">
      <c r="A2" s="4">
        <v>41176</v>
      </c>
      <c r="B2" s="5" t="s">
        <v>318</v>
      </c>
      <c r="C2" s="5" t="s">
        <v>319</v>
      </c>
      <c r="D2" s="5" t="s">
        <v>320</v>
      </c>
      <c r="E2" s="5" t="s">
        <v>321</v>
      </c>
      <c r="F2" s="15">
        <v>28665389666.25</v>
      </c>
      <c r="G2" s="7">
        <v>0.12827626813024201</v>
      </c>
    </row>
    <row r="3" spans="1:7" x14ac:dyDescent="0.55000000000000004">
      <c r="A3" s="4">
        <v>41176</v>
      </c>
      <c r="B3" s="5" t="s">
        <v>322</v>
      </c>
      <c r="C3" s="5" t="s">
        <v>319</v>
      </c>
      <c r="D3" s="5" t="s">
        <v>323</v>
      </c>
      <c r="E3" s="5" t="s">
        <v>324</v>
      </c>
      <c r="F3" s="15">
        <v>21690487700</v>
      </c>
      <c r="G3" s="7">
        <v>0.157467398086507</v>
      </c>
    </row>
    <row r="4" spans="1:7" x14ac:dyDescent="0.55000000000000004">
      <c r="A4" s="4">
        <v>41176</v>
      </c>
      <c r="B4" s="5" t="s">
        <v>325</v>
      </c>
      <c r="C4" s="5" t="s">
        <v>319</v>
      </c>
      <c r="D4" s="5" t="s">
        <v>326</v>
      </c>
      <c r="E4" s="5" t="s">
        <v>327</v>
      </c>
      <c r="F4" s="15">
        <v>19843459638.75</v>
      </c>
      <c r="G4" s="7">
        <v>0.255090645321283</v>
      </c>
    </row>
    <row r="5" spans="1:7" x14ac:dyDescent="0.55000000000000004">
      <c r="A5" s="4">
        <v>41176</v>
      </c>
      <c r="B5" s="5" t="s">
        <v>328</v>
      </c>
      <c r="C5" s="5" t="s">
        <v>319</v>
      </c>
      <c r="D5" s="5" t="s">
        <v>329</v>
      </c>
      <c r="E5" s="5" t="s">
        <v>330</v>
      </c>
      <c r="F5" s="15">
        <v>19667491200</v>
      </c>
      <c r="G5" s="7">
        <v>0.341162006122737</v>
      </c>
    </row>
    <row r="6" spans="1:7" x14ac:dyDescent="0.55000000000000004">
      <c r="A6" s="4">
        <v>41176</v>
      </c>
      <c r="B6" s="5" t="s">
        <v>331</v>
      </c>
      <c r="C6" s="5" t="s">
        <v>319</v>
      </c>
      <c r="D6" s="5" t="s">
        <v>332</v>
      </c>
      <c r="E6" s="5" t="s">
        <v>333</v>
      </c>
      <c r="F6" s="15">
        <v>19088810916.879601</v>
      </c>
      <c r="G6" s="7">
        <v>0.40962245849393097</v>
      </c>
    </row>
    <row r="7" spans="1:7" x14ac:dyDescent="0.55000000000000004">
      <c r="A7" s="4">
        <v>41176</v>
      </c>
      <c r="B7" s="5" t="s">
        <v>334</v>
      </c>
      <c r="C7" s="5" t="s">
        <v>319</v>
      </c>
      <c r="D7" s="5" t="s">
        <v>335</v>
      </c>
      <c r="E7" s="5" t="s">
        <v>336</v>
      </c>
      <c r="F7" s="15">
        <v>17805316575.299999</v>
      </c>
      <c r="G7" s="7">
        <v>0.478668169896241</v>
      </c>
    </row>
    <row r="8" spans="1:7" x14ac:dyDescent="0.55000000000000004">
      <c r="A8" s="12">
        <v>41176</v>
      </c>
      <c r="B8" s="10" t="s">
        <v>337</v>
      </c>
      <c r="C8" s="10" t="s">
        <v>319</v>
      </c>
      <c r="D8" s="10" t="s">
        <v>338</v>
      </c>
      <c r="E8" s="10" t="s">
        <v>339</v>
      </c>
      <c r="F8" s="16">
        <v>10112025243.120001</v>
      </c>
      <c r="G8" s="11">
        <v>0.50042773864719303</v>
      </c>
    </row>
    <row r="9" spans="1:7" x14ac:dyDescent="0.55000000000000004">
      <c r="A9" s="12">
        <v>41176</v>
      </c>
      <c r="B9" s="10" t="s">
        <v>340</v>
      </c>
      <c r="C9" s="10" t="s">
        <v>319</v>
      </c>
      <c r="D9" s="10" t="s">
        <v>341</v>
      </c>
      <c r="E9" s="10" t="s">
        <v>342</v>
      </c>
      <c r="F9" s="16">
        <v>9408857276.2999992</v>
      </c>
      <c r="G9" s="11">
        <v>0.53673638353776698</v>
      </c>
    </row>
    <row r="10" spans="1:7" x14ac:dyDescent="0.55000000000000004">
      <c r="A10" s="12">
        <v>41176</v>
      </c>
      <c r="B10" s="10" t="s">
        <v>343</v>
      </c>
      <c r="C10" s="10" t="s">
        <v>319</v>
      </c>
      <c r="D10" s="10" t="s">
        <v>344</v>
      </c>
      <c r="E10" s="10" t="s">
        <v>345</v>
      </c>
      <c r="F10" s="16">
        <v>7845387405.2844105</v>
      </c>
      <c r="G10" s="11">
        <v>0.56522493150421305</v>
      </c>
    </row>
    <row r="11" spans="1:7" x14ac:dyDescent="0.55000000000000004">
      <c r="A11" s="12">
        <v>41176</v>
      </c>
      <c r="B11" s="10" t="s">
        <v>346</v>
      </c>
      <c r="C11" s="10" t="s">
        <v>319</v>
      </c>
      <c r="D11" s="10" t="s">
        <v>347</v>
      </c>
      <c r="E11" s="10" t="s">
        <v>348</v>
      </c>
      <c r="F11" s="16">
        <v>7819765045.1999998</v>
      </c>
      <c r="G11" s="11">
        <v>0.59957998913893895</v>
      </c>
    </row>
    <row r="12" spans="1:7" x14ac:dyDescent="0.55000000000000004">
      <c r="A12" s="12">
        <v>41176</v>
      </c>
      <c r="B12" s="10" t="s">
        <v>349</v>
      </c>
      <c r="C12" s="10" t="s">
        <v>319</v>
      </c>
      <c r="D12" s="10" t="s">
        <v>350</v>
      </c>
      <c r="E12" s="10" t="s">
        <v>351</v>
      </c>
      <c r="F12" s="16">
        <v>7715483955.1999998</v>
      </c>
      <c r="G12" s="11">
        <v>0.63346998447103198</v>
      </c>
    </row>
    <row r="13" spans="1:7" x14ac:dyDescent="0.55000000000000004">
      <c r="A13" s="12">
        <v>41176</v>
      </c>
      <c r="B13" s="10" t="s">
        <v>352</v>
      </c>
      <c r="C13" s="10" t="s">
        <v>319</v>
      </c>
      <c r="D13" s="10" t="s">
        <v>353</v>
      </c>
      <c r="E13" s="10" t="s">
        <v>354</v>
      </c>
      <c r="F13" s="16">
        <v>7214127360.3500004</v>
      </c>
      <c r="G13" s="11">
        <v>0.65934285967020101</v>
      </c>
    </row>
    <row r="14" spans="1:7" x14ac:dyDescent="0.55000000000000004">
      <c r="A14" s="12">
        <v>41176</v>
      </c>
      <c r="B14" s="10" t="s">
        <v>355</v>
      </c>
      <c r="C14" s="10" t="s">
        <v>319</v>
      </c>
      <c r="D14" s="10" t="s">
        <v>356</v>
      </c>
      <c r="E14" s="10" t="s">
        <v>357</v>
      </c>
      <c r="F14" s="16">
        <v>5968871359.3667898</v>
      </c>
      <c r="G14" s="11">
        <v>0.67680551129391098</v>
      </c>
    </row>
    <row r="15" spans="1:7" x14ac:dyDescent="0.55000000000000004">
      <c r="A15" s="12">
        <v>41176</v>
      </c>
      <c r="B15" s="10" t="s">
        <v>358</v>
      </c>
      <c r="C15" s="10" t="s">
        <v>319</v>
      </c>
      <c r="D15" s="10" t="s">
        <v>359</v>
      </c>
      <c r="E15" s="10" t="s">
        <v>360</v>
      </c>
      <c r="F15" s="16">
        <v>4973760678.4200001</v>
      </c>
      <c r="G15" s="11">
        <v>0.69908069396544303</v>
      </c>
    </row>
    <row r="16" spans="1:7" x14ac:dyDescent="0.55000000000000004">
      <c r="A16" s="12">
        <v>41176</v>
      </c>
      <c r="B16" s="10" t="s">
        <v>361</v>
      </c>
      <c r="C16" s="10" t="s">
        <v>319</v>
      </c>
      <c r="D16" s="10" t="s">
        <v>362</v>
      </c>
      <c r="E16" s="10" t="s">
        <v>363</v>
      </c>
      <c r="F16" s="16">
        <v>4651432476.2999897</v>
      </c>
      <c r="G16" s="11">
        <v>0.717626885787366</v>
      </c>
    </row>
    <row r="17" spans="1:14" x14ac:dyDescent="0.55000000000000004">
      <c r="A17" s="12">
        <v>41176</v>
      </c>
      <c r="B17" s="10" t="s">
        <v>364</v>
      </c>
      <c r="C17" s="10" t="s">
        <v>319</v>
      </c>
      <c r="D17" s="10" t="s">
        <v>365</v>
      </c>
      <c r="E17" s="10" t="s">
        <v>366</v>
      </c>
      <c r="F17" s="16">
        <v>4596798269.4799995</v>
      </c>
      <c r="G17" s="11">
        <v>0.73820970598564895</v>
      </c>
    </row>
    <row r="18" spans="1:14" x14ac:dyDescent="0.55000000000000004">
      <c r="A18" s="12">
        <v>41176</v>
      </c>
      <c r="B18" s="10" t="s">
        <v>367</v>
      </c>
      <c r="C18" s="10" t="s">
        <v>319</v>
      </c>
      <c r="D18" s="10" t="s">
        <v>368</v>
      </c>
      <c r="E18" s="10" t="s">
        <v>369</v>
      </c>
      <c r="F18" s="16">
        <v>4527812861.5</v>
      </c>
      <c r="G18" s="11">
        <v>0.75038867827466305</v>
      </c>
    </row>
    <row r="19" spans="1:14" x14ac:dyDescent="0.55000000000000004">
      <c r="A19" s="12">
        <v>41176</v>
      </c>
      <c r="B19" s="10" t="s">
        <v>370</v>
      </c>
      <c r="C19" s="10" t="s">
        <v>319</v>
      </c>
      <c r="D19" s="10" t="s">
        <v>371</v>
      </c>
      <c r="E19" s="10" t="s">
        <v>372</v>
      </c>
      <c r="F19" s="16">
        <v>4128291114.875</v>
      </c>
      <c r="G19" s="11">
        <v>0.76520555958716896</v>
      </c>
    </row>
    <row r="20" spans="1:14" x14ac:dyDescent="0.55000000000000004">
      <c r="A20" s="12">
        <v>41176</v>
      </c>
      <c r="B20" s="10" t="s">
        <v>373</v>
      </c>
      <c r="C20" s="10" t="s">
        <v>319</v>
      </c>
      <c r="D20" s="10" t="s">
        <v>374</v>
      </c>
      <c r="E20" s="10" t="s">
        <v>375</v>
      </c>
      <c r="F20" s="16">
        <v>4101590000</v>
      </c>
      <c r="G20" s="11">
        <v>0.77623807130557299</v>
      </c>
    </row>
    <row r="21" spans="1:14" x14ac:dyDescent="0.55000000000000004">
      <c r="A21" s="12">
        <v>41176</v>
      </c>
      <c r="B21" s="10" t="s">
        <v>376</v>
      </c>
      <c r="C21" s="10" t="s">
        <v>319</v>
      </c>
      <c r="D21" s="10" t="s">
        <v>377</v>
      </c>
      <c r="E21" s="10" t="s">
        <v>378</v>
      </c>
      <c r="F21" s="16">
        <v>4006417964.4400001</v>
      </c>
      <c r="G21" s="11">
        <v>0.78306319855044304</v>
      </c>
    </row>
    <row r="22" spans="1:14" x14ac:dyDescent="0.55000000000000004">
      <c r="A22" s="12">
        <v>41176</v>
      </c>
      <c r="B22" s="10" t="s">
        <v>379</v>
      </c>
      <c r="C22" s="10" t="s">
        <v>319</v>
      </c>
      <c r="D22" s="10" t="s">
        <v>380</v>
      </c>
      <c r="E22" s="10" t="s">
        <v>381</v>
      </c>
      <c r="F22" s="16">
        <v>3683753736.1500001</v>
      </c>
      <c r="G22" s="11">
        <v>0.78977463048488505</v>
      </c>
    </row>
    <row r="23" spans="1:14" x14ac:dyDescent="0.55000000000000004">
      <c r="A23" s="12">
        <v>41176</v>
      </c>
      <c r="B23" s="10" t="s">
        <v>382</v>
      </c>
      <c r="C23" s="10" t="s">
        <v>319</v>
      </c>
      <c r="D23" s="10" t="s">
        <v>383</v>
      </c>
      <c r="E23" s="10" t="s">
        <v>384</v>
      </c>
      <c r="F23" s="16">
        <v>3528870323.2800002</v>
      </c>
      <c r="G23" s="11">
        <v>0.80084230558760605</v>
      </c>
    </row>
    <row r="24" spans="1:14" x14ac:dyDescent="0.55000000000000004">
      <c r="A24" s="12">
        <v>41176</v>
      </c>
      <c r="B24" s="10" t="s">
        <v>385</v>
      </c>
      <c r="C24" s="10" t="s">
        <v>319</v>
      </c>
      <c r="D24" s="10" t="s">
        <v>386</v>
      </c>
      <c r="E24" s="10" t="s">
        <v>387</v>
      </c>
      <c r="F24" s="16">
        <v>3086606972</v>
      </c>
      <c r="G24" s="11">
        <v>0.80637723654959503</v>
      </c>
    </row>
    <row r="25" spans="1:14" x14ac:dyDescent="0.55000000000000004">
      <c r="A25" s="12">
        <v>41176</v>
      </c>
      <c r="B25" s="10" t="s">
        <v>388</v>
      </c>
      <c r="C25" s="10" t="s">
        <v>319</v>
      </c>
      <c r="D25" s="10" t="s">
        <v>389</v>
      </c>
      <c r="E25" s="10" t="s">
        <v>390</v>
      </c>
      <c r="F25" s="16">
        <v>2541829015.25</v>
      </c>
      <c r="G25" s="11">
        <v>0.81093526678029804</v>
      </c>
    </row>
    <row r="26" spans="1:14" x14ac:dyDescent="0.55000000000000004">
      <c r="A26" s="12">
        <v>41176</v>
      </c>
      <c r="B26" s="10" t="s">
        <v>391</v>
      </c>
      <c r="C26" s="10" t="s">
        <v>319</v>
      </c>
      <c r="D26" s="10" t="s">
        <v>392</v>
      </c>
      <c r="E26" s="10" t="s">
        <v>393</v>
      </c>
      <c r="F26" s="16">
        <v>2397340510.5300002</v>
      </c>
      <c r="G26" s="11">
        <v>0.81548783620250997</v>
      </c>
      <c r="I26" t="s">
        <v>249</v>
      </c>
      <c r="J26" s="6">
        <v>2237193358.6426702</v>
      </c>
      <c r="L26" t="s">
        <v>252</v>
      </c>
      <c r="M26" s="9">
        <v>0.84473684210526301</v>
      </c>
    </row>
    <row r="27" spans="1:14" x14ac:dyDescent="0.55000000000000004">
      <c r="A27" s="12">
        <v>41176</v>
      </c>
      <c r="B27" s="10" t="s">
        <v>394</v>
      </c>
      <c r="C27" s="10" t="s">
        <v>319</v>
      </c>
      <c r="D27" s="10" t="s">
        <v>395</v>
      </c>
      <c r="E27" s="10" t="s">
        <v>396</v>
      </c>
      <c r="F27" s="11">
        <v>2213135848.2800002</v>
      </c>
      <c r="G27" s="11">
        <v>0.81985331266385397</v>
      </c>
      <c r="I27" t="s">
        <v>250</v>
      </c>
      <c r="J27" s="6">
        <v>972692764.62724996</v>
      </c>
      <c r="L27" t="s">
        <v>253</v>
      </c>
      <c r="M27" s="9">
        <v>0.94473684210526299</v>
      </c>
      <c r="N27" s="14"/>
    </row>
    <row r="28" spans="1:14" x14ac:dyDescent="0.55000000000000004">
      <c r="A28" s="12">
        <v>41176</v>
      </c>
      <c r="B28" s="10" t="s">
        <v>397</v>
      </c>
      <c r="C28" s="10" t="s">
        <v>319</v>
      </c>
      <c r="D28" s="10" t="s">
        <v>398</v>
      </c>
      <c r="E28" s="10" t="s">
        <v>399</v>
      </c>
      <c r="F28" s="11">
        <v>2110075025.8875</v>
      </c>
      <c r="G28" s="11">
        <v>0.82351603626964598</v>
      </c>
      <c r="I28" t="s">
        <v>251</v>
      </c>
      <c r="J28" s="11">
        <v>2106136484.5799999</v>
      </c>
      <c r="L28" t="s">
        <v>254</v>
      </c>
      <c r="M28" s="13">
        <v>0.83900068154646401</v>
      </c>
    </row>
    <row r="29" spans="1:14" x14ac:dyDescent="0.55000000000000004">
      <c r="A29" s="12">
        <v>41176</v>
      </c>
      <c r="B29" s="10" t="s">
        <v>400</v>
      </c>
      <c r="C29" s="10" t="s">
        <v>319</v>
      </c>
      <c r="D29" s="10" t="s">
        <v>401</v>
      </c>
      <c r="E29" s="10" t="s">
        <v>402</v>
      </c>
      <c r="F29" s="11">
        <v>2106136484.5799999</v>
      </c>
      <c r="G29" s="11">
        <v>0.83900068154646401</v>
      </c>
      <c r="I29" t="s">
        <v>255</v>
      </c>
      <c r="J29" t="b">
        <f>+IF(AND(J27&lt;J28,J28&lt;J26),TRUE)</f>
        <v>1</v>
      </c>
      <c r="L29" t="s">
        <v>255</v>
      </c>
      <c r="M29" t="b">
        <f>+IF(AND(M27&lt;M28,M28&lt;M26),TRUE)</f>
        <v>0</v>
      </c>
    </row>
    <row r="30" spans="1:14" x14ac:dyDescent="0.55000000000000004">
      <c r="A30" s="17">
        <v>41176</v>
      </c>
      <c r="B30" s="18" t="s">
        <v>403</v>
      </c>
      <c r="C30" s="18" t="s">
        <v>319</v>
      </c>
      <c r="D30" s="18" t="s">
        <v>404</v>
      </c>
      <c r="E30" s="18" t="s">
        <v>405</v>
      </c>
      <c r="F30" s="19">
        <v>1949727943.31601</v>
      </c>
      <c r="G30" s="19">
        <v>0.84518033798958003</v>
      </c>
    </row>
    <row r="31" spans="1:14" x14ac:dyDescent="0.55000000000000004">
      <c r="A31" s="1">
        <v>41176</v>
      </c>
      <c r="B31" t="s">
        <v>406</v>
      </c>
      <c r="C31" t="s">
        <v>319</v>
      </c>
      <c r="D31" t="s">
        <v>407</v>
      </c>
      <c r="E31" t="s">
        <v>408</v>
      </c>
      <c r="F31" s="6">
        <v>1835434251</v>
      </c>
      <c r="G31" s="6">
        <v>0.85340863070960504</v>
      </c>
    </row>
    <row r="32" spans="1:14" x14ac:dyDescent="0.55000000000000004">
      <c r="A32" s="1">
        <v>41176</v>
      </c>
      <c r="B32" t="s">
        <v>409</v>
      </c>
      <c r="C32" t="s">
        <v>319</v>
      </c>
      <c r="D32" t="s">
        <v>410</v>
      </c>
      <c r="E32" t="s">
        <v>411</v>
      </c>
      <c r="F32" s="6">
        <v>1717724492.3999901</v>
      </c>
      <c r="G32" s="6">
        <v>0.85972312045014598</v>
      </c>
    </row>
    <row r="33" spans="1:17" x14ac:dyDescent="0.55000000000000004">
      <c r="A33" s="1">
        <v>41176</v>
      </c>
      <c r="B33" t="s">
        <v>412</v>
      </c>
      <c r="C33" t="s">
        <v>319</v>
      </c>
      <c r="D33" t="s">
        <v>412</v>
      </c>
      <c r="E33" t="s">
        <v>413</v>
      </c>
      <c r="F33" s="6">
        <v>1656894272.6700001</v>
      </c>
      <c r="G33" s="6">
        <v>0.86417985685709697</v>
      </c>
    </row>
    <row r="34" spans="1:17" x14ac:dyDescent="0.55000000000000004">
      <c r="A34" s="1">
        <v>41176</v>
      </c>
      <c r="B34" t="s">
        <v>414</v>
      </c>
      <c r="C34" t="s">
        <v>319</v>
      </c>
      <c r="D34" t="s">
        <v>415</v>
      </c>
      <c r="E34" t="s">
        <v>416</v>
      </c>
      <c r="F34" s="6">
        <v>1653441574.3487999</v>
      </c>
      <c r="G34" s="6">
        <v>0.86862730614985895</v>
      </c>
      <c r="I34" t="s">
        <v>0</v>
      </c>
      <c r="J34" t="s">
        <v>1</v>
      </c>
      <c r="K34" t="s">
        <v>2</v>
      </c>
      <c r="L34" t="s">
        <v>3</v>
      </c>
      <c r="M34" t="s">
        <v>4</v>
      </c>
      <c r="N34" t="s">
        <v>5</v>
      </c>
      <c r="O34" t="s">
        <v>6</v>
      </c>
      <c r="P34" t="s">
        <v>7</v>
      </c>
      <c r="Q34" t="s">
        <v>8</v>
      </c>
    </row>
    <row r="35" spans="1:17" x14ac:dyDescent="0.55000000000000004">
      <c r="A35" s="1">
        <v>41176</v>
      </c>
      <c r="B35" t="s">
        <v>417</v>
      </c>
      <c r="C35" t="s">
        <v>319</v>
      </c>
      <c r="D35" t="s">
        <v>418</v>
      </c>
      <c r="E35" t="s">
        <v>419</v>
      </c>
      <c r="F35" s="6">
        <v>1525390762</v>
      </c>
      <c r="G35" s="6">
        <v>0.87762932480790101</v>
      </c>
      <c r="I35" s="1">
        <v>41176</v>
      </c>
      <c r="J35" t="s">
        <v>403</v>
      </c>
      <c r="K35" t="s">
        <v>319</v>
      </c>
      <c r="L35" t="s">
        <v>404</v>
      </c>
      <c r="M35" t="s">
        <v>405</v>
      </c>
      <c r="N35">
        <v>689228827.96221006</v>
      </c>
      <c r="O35">
        <v>1949727943.31601</v>
      </c>
      <c r="P35">
        <v>6.1796564431151396E-3</v>
      </c>
      <c r="Q35">
        <v>0.84518033798958003</v>
      </c>
    </row>
    <row r="36" spans="1:17" x14ac:dyDescent="0.55000000000000004">
      <c r="A36" s="1">
        <v>41176</v>
      </c>
      <c r="B36" t="s">
        <v>420</v>
      </c>
      <c r="C36" t="s">
        <v>319</v>
      </c>
      <c r="D36" t="s">
        <v>421</v>
      </c>
      <c r="E36" t="s">
        <v>422</v>
      </c>
      <c r="F36" s="6">
        <v>1496274445.26</v>
      </c>
      <c r="G36" s="6">
        <v>0.88178818048655006</v>
      </c>
      <c r="I36" s="1">
        <v>41176</v>
      </c>
      <c r="J36" t="s">
        <v>406</v>
      </c>
      <c r="K36" t="s">
        <v>319</v>
      </c>
      <c r="L36" t="s">
        <v>407</v>
      </c>
      <c r="M36" t="s">
        <v>408</v>
      </c>
      <c r="N36">
        <v>917717125.5</v>
      </c>
      <c r="O36">
        <v>1835434251</v>
      </c>
      <c r="P36">
        <v>8.2282927200255304E-3</v>
      </c>
      <c r="Q36">
        <v>0.85340863070960504</v>
      </c>
    </row>
    <row r="37" spans="1:17" x14ac:dyDescent="0.55000000000000004">
      <c r="A37" s="1">
        <v>41176</v>
      </c>
      <c r="B37" t="s">
        <v>423</v>
      </c>
      <c r="C37" t="s">
        <v>319</v>
      </c>
      <c r="D37" t="s">
        <v>424</v>
      </c>
      <c r="E37" t="s">
        <v>425</v>
      </c>
      <c r="F37" s="6">
        <v>1403241792.75</v>
      </c>
      <c r="G37" s="6">
        <v>0.88682079191196295</v>
      </c>
      <c r="I37" s="1">
        <v>41176</v>
      </c>
      <c r="J37" t="s">
        <v>409</v>
      </c>
      <c r="K37" t="s">
        <v>319</v>
      </c>
      <c r="L37" t="s">
        <v>410</v>
      </c>
      <c r="M37" t="s">
        <v>411</v>
      </c>
      <c r="N37">
        <v>704267041.88399994</v>
      </c>
      <c r="O37">
        <v>1717724492.3999901</v>
      </c>
      <c r="P37">
        <v>6.3144897405404601E-3</v>
      </c>
      <c r="Q37">
        <v>0.85972312045014598</v>
      </c>
    </row>
    <row r="38" spans="1:17" x14ac:dyDescent="0.55000000000000004">
      <c r="A38" s="1">
        <v>41176</v>
      </c>
      <c r="B38" t="s">
        <v>426</v>
      </c>
      <c r="C38" t="s">
        <v>319</v>
      </c>
      <c r="D38" t="s">
        <v>427</v>
      </c>
      <c r="E38" t="s">
        <v>428</v>
      </c>
      <c r="F38" s="6">
        <v>1352930225.4899199</v>
      </c>
      <c r="G38" s="6">
        <v>0.88924687870348995</v>
      </c>
      <c r="I38" s="1">
        <v>41176</v>
      </c>
      <c r="J38" t="s">
        <v>412</v>
      </c>
      <c r="K38" t="s">
        <v>319</v>
      </c>
      <c r="L38" t="s">
        <v>412</v>
      </c>
      <c r="M38" t="s">
        <v>413</v>
      </c>
      <c r="N38">
        <v>497068281.801</v>
      </c>
      <c r="O38">
        <v>1656894272.6700001</v>
      </c>
      <c r="P38">
        <v>4.4567364069515404E-3</v>
      </c>
      <c r="Q38">
        <v>0.86417985685709697</v>
      </c>
    </row>
    <row r="39" spans="1:17" x14ac:dyDescent="0.55000000000000004">
      <c r="A39" s="1">
        <v>41176</v>
      </c>
      <c r="B39" t="s">
        <v>429</v>
      </c>
      <c r="C39" t="s">
        <v>319</v>
      </c>
      <c r="D39" t="s">
        <v>430</v>
      </c>
      <c r="E39" t="s">
        <v>431</v>
      </c>
      <c r="F39" s="6">
        <v>1240724722.96</v>
      </c>
      <c r="G39" s="6">
        <v>0.89314041634448604</v>
      </c>
      <c r="I39" s="1">
        <v>41176</v>
      </c>
      <c r="J39" t="s">
        <v>414</v>
      </c>
      <c r="K39" t="s">
        <v>319</v>
      </c>
      <c r="L39" t="s">
        <v>415</v>
      </c>
      <c r="M39" t="s">
        <v>416</v>
      </c>
      <c r="N39">
        <v>496032472.30464</v>
      </c>
      <c r="O39">
        <v>1653441574.3487999</v>
      </c>
      <c r="P39">
        <v>4.4474492927619796E-3</v>
      </c>
      <c r="Q39">
        <v>0.86862730614985895</v>
      </c>
    </row>
    <row r="40" spans="1:17" x14ac:dyDescent="0.55000000000000004">
      <c r="A40" s="1">
        <v>41176</v>
      </c>
      <c r="B40" t="s">
        <v>432</v>
      </c>
      <c r="C40" t="s">
        <v>319</v>
      </c>
      <c r="D40" t="s">
        <v>433</v>
      </c>
      <c r="E40" t="s">
        <v>434</v>
      </c>
      <c r="F40" s="6">
        <v>1201756363.9619999</v>
      </c>
      <c r="G40" s="6">
        <v>0.89615741668424198</v>
      </c>
      <c r="I40" s="1">
        <v>41176</v>
      </c>
      <c r="J40" t="s">
        <v>417</v>
      </c>
      <c r="K40" t="s">
        <v>319</v>
      </c>
      <c r="L40" t="s">
        <v>418</v>
      </c>
      <c r="M40" t="s">
        <v>419</v>
      </c>
      <c r="N40">
        <v>1004012249.88629</v>
      </c>
      <c r="O40">
        <v>1525390762</v>
      </c>
      <c r="P40">
        <v>9.0020186580421994E-3</v>
      </c>
      <c r="Q40">
        <v>0.87762932480790101</v>
      </c>
    </row>
    <row r="41" spans="1:17" x14ac:dyDescent="0.55000000000000004">
      <c r="A41" s="1">
        <v>41176</v>
      </c>
      <c r="B41" t="s">
        <v>435</v>
      </c>
      <c r="C41" t="s">
        <v>319</v>
      </c>
      <c r="D41" t="s">
        <v>435</v>
      </c>
      <c r="E41" t="s">
        <v>436</v>
      </c>
      <c r="F41" s="6">
        <v>1168677397.2719901</v>
      </c>
      <c r="G41" s="6">
        <v>0.89825309951231203</v>
      </c>
      <c r="I41" s="1">
        <v>41176</v>
      </c>
      <c r="J41" t="s">
        <v>420</v>
      </c>
      <c r="K41" t="s">
        <v>319</v>
      </c>
      <c r="L41" t="s">
        <v>421</v>
      </c>
      <c r="M41" t="s">
        <v>422</v>
      </c>
      <c r="N41">
        <v>463845078.03060001</v>
      </c>
      <c r="O41">
        <v>1496274445.26</v>
      </c>
      <c r="P41">
        <v>4.1588556786487201E-3</v>
      </c>
      <c r="Q41">
        <v>0.88178818048655006</v>
      </c>
    </row>
    <row r="42" spans="1:17" x14ac:dyDescent="0.55000000000000004">
      <c r="A42" s="1">
        <v>41176</v>
      </c>
      <c r="B42" t="s">
        <v>437</v>
      </c>
      <c r="C42" t="s">
        <v>319</v>
      </c>
      <c r="D42" t="s">
        <v>438</v>
      </c>
      <c r="E42" t="s">
        <v>439</v>
      </c>
      <c r="F42" s="6">
        <v>1149284400</v>
      </c>
      <c r="G42" s="6">
        <v>0.90278709501872301</v>
      </c>
      <c r="I42" s="1">
        <v>41176</v>
      </c>
      <c r="J42" t="s">
        <v>423</v>
      </c>
      <c r="K42" t="s">
        <v>319</v>
      </c>
      <c r="L42" t="s">
        <v>424</v>
      </c>
      <c r="M42" t="s">
        <v>425</v>
      </c>
      <c r="N42">
        <v>561296717.09999895</v>
      </c>
      <c r="O42">
        <v>1403241792.75</v>
      </c>
      <c r="P42">
        <v>5.0326114254126498E-3</v>
      </c>
      <c r="Q42">
        <v>0.88682079191196295</v>
      </c>
    </row>
    <row r="43" spans="1:17" x14ac:dyDescent="0.55000000000000004">
      <c r="A43" s="1">
        <v>41176</v>
      </c>
      <c r="B43" t="s">
        <v>440</v>
      </c>
      <c r="C43" t="s">
        <v>319</v>
      </c>
      <c r="D43" t="s">
        <v>441</v>
      </c>
      <c r="E43" t="s">
        <v>442</v>
      </c>
      <c r="F43" s="6">
        <v>1136686490.7263999</v>
      </c>
      <c r="G43" s="6">
        <v>0.90615031702092197</v>
      </c>
      <c r="I43" s="1">
        <v>41176</v>
      </c>
      <c r="J43" t="s">
        <v>426</v>
      </c>
      <c r="K43" t="s">
        <v>319</v>
      </c>
      <c r="L43" t="s">
        <v>427</v>
      </c>
      <c r="M43" t="s">
        <v>428</v>
      </c>
      <c r="N43">
        <v>270586070.80365801</v>
      </c>
      <c r="O43">
        <v>1352930225.4899199</v>
      </c>
      <c r="P43">
        <v>2.4260867915274101E-3</v>
      </c>
      <c r="Q43">
        <v>0.88924687870348995</v>
      </c>
    </row>
    <row r="44" spans="1:17" x14ac:dyDescent="0.55000000000000004">
      <c r="A44" s="1">
        <v>41176</v>
      </c>
      <c r="B44" t="s">
        <v>443</v>
      </c>
      <c r="C44" t="s">
        <v>319</v>
      </c>
      <c r="D44" t="s">
        <v>444</v>
      </c>
      <c r="E44" t="s">
        <v>445</v>
      </c>
      <c r="F44" s="6">
        <v>1092166350</v>
      </c>
      <c r="G44" s="6">
        <v>0.90810879947200795</v>
      </c>
      <c r="I44" s="1">
        <v>41176</v>
      </c>
      <c r="J44" t="s">
        <v>429</v>
      </c>
      <c r="K44" t="s">
        <v>319</v>
      </c>
      <c r="L44" t="s">
        <v>430</v>
      </c>
      <c r="M44" t="s">
        <v>431</v>
      </c>
      <c r="N44">
        <v>434253653.03600001</v>
      </c>
      <c r="O44">
        <v>1240724722.96</v>
      </c>
      <c r="P44">
        <v>3.89353764099568E-3</v>
      </c>
      <c r="Q44">
        <v>0.89314041634448604</v>
      </c>
    </row>
    <row r="45" spans="1:17" x14ac:dyDescent="0.55000000000000004">
      <c r="A45" s="1">
        <v>41176</v>
      </c>
      <c r="B45" t="s">
        <v>446</v>
      </c>
      <c r="C45" t="s">
        <v>319</v>
      </c>
      <c r="D45" t="s">
        <v>447</v>
      </c>
      <c r="E45" t="s">
        <v>448</v>
      </c>
      <c r="F45" s="6">
        <v>1059858653.217</v>
      </c>
      <c r="G45" s="6">
        <v>0.914760717474561</v>
      </c>
      <c r="I45" s="1">
        <v>41176</v>
      </c>
      <c r="J45" t="s">
        <v>432</v>
      </c>
      <c r="K45" t="s">
        <v>319</v>
      </c>
      <c r="L45" t="s">
        <v>433</v>
      </c>
      <c r="M45" t="s">
        <v>434</v>
      </c>
      <c r="N45">
        <v>336491781.90935999</v>
      </c>
      <c r="O45">
        <v>1201756363.9619999</v>
      </c>
      <c r="P45">
        <v>3.0170003397557801E-3</v>
      </c>
      <c r="Q45">
        <v>0.89615741668424198</v>
      </c>
    </row>
    <row r="46" spans="1:17" x14ac:dyDescent="0.55000000000000004">
      <c r="A46" s="1">
        <v>41176</v>
      </c>
      <c r="B46" t="s">
        <v>449</v>
      </c>
      <c r="C46" t="s">
        <v>319</v>
      </c>
      <c r="D46" t="s">
        <v>450</v>
      </c>
      <c r="E46" t="s">
        <v>451</v>
      </c>
      <c r="F46" s="6">
        <v>995277255.85280001</v>
      </c>
      <c r="G46" s="6">
        <v>0.91850867160541305</v>
      </c>
      <c r="I46" s="1">
        <v>41176</v>
      </c>
      <c r="J46" t="s">
        <v>435</v>
      </c>
      <c r="K46" t="s">
        <v>319</v>
      </c>
      <c r="L46" t="s">
        <v>435</v>
      </c>
      <c r="M46" t="s">
        <v>436</v>
      </c>
      <c r="N46">
        <v>233735488.803819</v>
      </c>
      <c r="O46">
        <v>1168677397.2719901</v>
      </c>
      <c r="P46">
        <v>2.09568282806996E-3</v>
      </c>
      <c r="Q46">
        <v>0.89825309951231203</v>
      </c>
    </row>
    <row r="47" spans="1:17" x14ac:dyDescent="0.55000000000000004">
      <c r="A47" s="1">
        <v>41176</v>
      </c>
      <c r="B47" t="s">
        <v>452</v>
      </c>
      <c r="C47" t="s">
        <v>319</v>
      </c>
      <c r="D47" t="s">
        <v>453</v>
      </c>
      <c r="E47" t="s">
        <v>454</v>
      </c>
      <c r="F47" s="6">
        <v>986829911.45200002</v>
      </c>
      <c r="G47" s="6">
        <v>0.92293265212766795</v>
      </c>
      <c r="I47" s="1">
        <v>41176</v>
      </c>
      <c r="J47" t="s">
        <v>437</v>
      </c>
      <c r="K47" t="s">
        <v>319</v>
      </c>
      <c r="L47" t="s">
        <v>438</v>
      </c>
      <c r="M47" t="s">
        <v>439</v>
      </c>
      <c r="N47">
        <v>505685136</v>
      </c>
      <c r="O47">
        <v>1149284400</v>
      </c>
      <c r="P47">
        <v>4.5339955064115402E-3</v>
      </c>
      <c r="Q47">
        <v>0.90278709501872301</v>
      </c>
    </row>
    <row r="48" spans="1:17" x14ac:dyDescent="0.55000000000000004">
      <c r="A48" s="1">
        <v>41176</v>
      </c>
      <c r="B48" t="s">
        <v>455</v>
      </c>
      <c r="C48" t="s">
        <v>319</v>
      </c>
      <c r="D48" t="s">
        <v>456</v>
      </c>
      <c r="E48" t="s">
        <v>457</v>
      </c>
      <c r="F48" s="6">
        <v>986353950.77999997</v>
      </c>
      <c r="G48" s="6">
        <v>0.92903480068398203</v>
      </c>
      <c r="I48" s="1">
        <v>41176</v>
      </c>
      <c r="J48" t="s">
        <v>440</v>
      </c>
      <c r="K48" t="s">
        <v>319</v>
      </c>
      <c r="L48" t="s">
        <v>441</v>
      </c>
      <c r="M48" t="s">
        <v>442</v>
      </c>
      <c r="N48">
        <v>375106541.93971199</v>
      </c>
      <c r="O48">
        <v>1136686490.7263999</v>
      </c>
      <c r="P48">
        <v>3.3632220021990599E-3</v>
      </c>
      <c r="Q48">
        <v>0.90615031702092197</v>
      </c>
    </row>
    <row r="49" spans="1:7" x14ac:dyDescent="0.55000000000000004">
      <c r="A49" s="1">
        <v>41176</v>
      </c>
      <c r="B49" t="s">
        <v>458</v>
      </c>
      <c r="C49" t="s">
        <v>319</v>
      </c>
      <c r="D49" t="s">
        <v>458</v>
      </c>
      <c r="E49" t="s">
        <v>459</v>
      </c>
      <c r="F49" s="6">
        <v>946558200.75264001</v>
      </c>
      <c r="G49" s="6">
        <v>0.93158086561049902</v>
      </c>
    </row>
    <row r="50" spans="1:7" x14ac:dyDescent="0.55000000000000004">
      <c r="A50" s="1">
        <v>41176</v>
      </c>
      <c r="B50" t="s">
        <v>460</v>
      </c>
      <c r="C50" t="s">
        <v>319</v>
      </c>
      <c r="D50" t="s">
        <v>461</v>
      </c>
      <c r="E50" t="s">
        <v>462</v>
      </c>
      <c r="F50" s="6">
        <v>906938167.96000004</v>
      </c>
      <c r="G50" s="6">
        <v>0.93596626343378497</v>
      </c>
    </row>
    <row r="51" spans="1:7" x14ac:dyDescent="0.55000000000000004">
      <c r="A51" s="1">
        <v>41176</v>
      </c>
      <c r="B51" t="s">
        <v>463</v>
      </c>
      <c r="C51" t="s">
        <v>319</v>
      </c>
      <c r="D51" t="s">
        <v>464</v>
      </c>
      <c r="E51" t="s">
        <v>465</v>
      </c>
      <c r="F51" s="6">
        <v>886472136</v>
      </c>
      <c r="G51" s="6">
        <v>0.93914552293346099</v>
      </c>
    </row>
    <row r="52" spans="1:7" x14ac:dyDescent="0.55000000000000004">
      <c r="A52" s="1">
        <v>41176</v>
      </c>
      <c r="B52" t="s">
        <v>466</v>
      </c>
      <c r="C52" t="s">
        <v>319</v>
      </c>
      <c r="D52" t="s">
        <v>467</v>
      </c>
      <c r="E52" t="s">
        <v>468</v>
      </c>
      <c r="F52" s="6">
        <v>835730669.574</v>
      </c>
      <c r="G52" s="6">
        <v>0.94190901453870901</v>
      </c>
    </row>
    <row r="53" spans="1:7" x14ac:dyDescent="0.55000000000000004">
      <c r="A53" s="1">
        <v>41176</v>
      </c>
      <c r="B53" t="s">
        <v>469</v>
      </c>
      <c r="C53" t="s">
        <v>319</v>
      </c>
      <c r="D53" t="s">
        <v>470</v>
      </c>
      <c r="E53" t="s">
        <v>471</v>
      </c>
      <c r="F53" s="6">
        <v>826887719.15999997</v>
      </c>
      <c r="G53" s="6">
        <v>0.94504658218495396</v>
      </c>
    </row>
    <row r="54" spans="1:7" x14ac:dyDescent="0.55000000000000004">
      <c r="A54" s="1">
        <v>41176</v>
      </c>
      <c r="B54" t="s">
        <v>472</v>
      </c>
      <c r="C54" t="s">
        <v>319</v>
      </c>
      <c r="D54" t="s">
        <v>473</v>
      </c>
      <c r="E54" t="s">
        <v>474</v>
      </c>
      <c r="F54" s="6">
        <v>774145216</v>
      </c>
      <c r="G54" s="6">
        <v>0.94810063123552302</v>
      </c>
    </row>
    <row r="55" spans="1:7" x14ac:dyDescent="0.55000000000000004">
      <c r="A55" s="1">
        <v>41176</v>
      </c>
      <c r="B55" t="s">
        <v>475</v>
      </c>
      <c r="C55" t="s">
        <v>319</v>
      </c>
      <c r="D55" t="s">
        <v>476</v>
      </c>
      <c r="E55" t="s">
        <v>477</v>
      </c>
      <c r="F55" s="6">
        <v>754623683.83487999</v>
      </c>
      <c r="G55" s="6">
        <v>0.95114532657375495</v>
      </c>
    </row>
    <row r="56" spans="1:7" x14ac:dyDescent="0.55000000000000004">
      <c r="A56" s="1">
        <v>41176</v>
      </c>
      <c r="B56" t="s">
        <v>478</v>
      </c>
      <c r="C56" t="s">
        <v>319</v>
      </c>
      <c r="D56" t="s">
        <v>479</v>
      </c>
      <c r="E56" t="s">
        <v>480</v>
      </c>
      <c r="F56" s="6">
        <v>688144000</v>
      </c>
      <c r="G56" s="6">
        <v>0.95317893544479104</v>
      </c>
    </row>
    <row r="57" spans="1:7" x14ac:dyDescent="0.55000000000000004">
      <c r="A57" s="1">
        <v>41176</v>
      </c>
      <c r="B57" t="s">
        <v>481</v>
      </c>
      <c r="C57" t="s">
        <v>319</v>
      </c>
      <c r="D57" t="s">
        <v>482</v>
      </c>
      <c r="E57" t="s">
        <v>483</v>
      </c>
      <c r="F57" s="6">
        <v>686352391.91999996</v>
      </c>
      <c r="G57" s="6">
        <v>0.95533278861098903</v>
      </c>
    </row>
    <row r="58" spans="1:7" x14ac:dyDescent="0.55000000000000004">
      <c r="A58" s="1">
        <v>41176</v>
      </c>
      <c r="B58" t="s">
        <v>484</v>
      </c>
      <c r="C58" t="s">
        <v>319</v>
      </c>
      <c r="D58" t="s">
        <v>485</v>
      </c>
      <c r="E58" t="s">
        <v>486</v>
      </c>
      <c r="F58" s="6">
        <v>668437261.09440005</v>
      </c>
      <c r="G58" s="6">
        <v>0.95737048964193405</v>
      </c>
    </row>
    <row r="59" spans="1:7" x14ac:dyDescent="0.55000000000000004">
      <c r="A59" s="1">
        <v>41176</v>
      </c>
      <c r="B59" t="s">
        <v>487</v>
      </c>
      <c r="C59" t="s">
        <v>319</v>
      </c>
      <c r="D59" t="s">
        <v>488</v>
      </c>
      <c r="E59" t="s">
        <v>489</v>
      </c>
      <c r="F59" s="6">
        <v>665275800</v>
      </c>
      <c r="G59" s="6">
        <v>0.95862311707218195</v>
      </c>
    </row>
    <row r="60" spans="1:7" x14ac:dyDescent="0.55000000000000004">
      <c r="A60" s="1">
        <v>41176</v>
      </c>
      <c r="B60" t="s">
        <v>490</v>
      </c>
      <c r="C60" t="s">
        <v>319</v>
      </c>
      <c r="D60" t="s">
        <v>491</v>
      </c>
      <c r="E60" t="s">
        <v>492</v>
      </c>
      <c r="F60" s="6">
        <v>638840718.02880001</v>
      </c>
      <c r="G60" s="6">
        <v>0.96091426683210301</v>
      </c>
    </row>
    <row r="61" spans="1:7" x14ac:dyDescent="0.55000000000000004">
      <c r="A61" s="1">
        <v>41176</v>
      </c>
      <c r="B61" t="s">
        <v>493</v>
      </c>
      <c r="C61" t="s">
        <v>319</v>
      </c>
      <c r="D61" t="s">
        <v>494</v>
      </c>
      <c r="E61" t="s">
        <v>495</v>
      </c>
      <c r="F61" s="6">
        <v>629065350.67187202</v>
      </c>
      <c r="G61" s="6">
        <v>0.96463681732506901</v>
      </c>
    </row>
    <row r="62" spans="1:7" x14ac:dyDescent="0.55000000000000004">
      <c r="A62" s="1">
        <v>41176</v>
      </c>
      <c r="B62" t="s">
        <v>496</v>
      </c>
      <c r="C62" t="s">
        <v>319</v>
      </c>
      <c r="D62" t="s">
        <v>497</v>
      </c>
      <c r="E62" t="s">
        <v>498</v>
      </c>
      <c r="F62" s="6">
        <v>610754259.64031994</v>
      </c>
      <c r="G62" s="6">
        <v>0.96671771630984404</v>
      </c>
    </row>
    <row r="63" spans="1:7" x14ac:dyDescent="0.55000000000000004">
      <c r="A63" s="1">
        <v>41176</v>
      </c>
      <c r="B63" t="s">
        <v>499</v>
      </c>
      <c r="C63" t="s">
        <v>319</v>
      </c>
      <c r="D63" t="s">
        <v>500</v>
      </c>
      <c r="E63" t="s">
        <v>501</v>
      </c>
      <c r="F63" s="6">
        <v>602601215.46239996</v>
      </c>
      <c r="G63" s="6">
        <v>0.96925710252870301</v>
      </c>
    </row>
    <row r="64" spans="1:7" x14ac:dyDescent="0.55000000000000004">
      <c r="A64" s="1">
        <v>41176</v>
      </c>
      <c r="B64" t="s">
        <v>502</v>
      </c>
      <c r="C64" t="s">
        <v>319</v>
      </c>
      <c r="D64" t="s">
        <v>503</v>
      </c>
      <c r="E64" t="s">
        <v>504</v>
      </c>
      <c r="F64" s="6">
        <v>587284152.16799998</v>
      </c>
      <c r="G64" s="6">
        <v>0.97158977030076898</v>
      </c>
    </row>
    <row r="65" spans="1:7" x14ac:dyDescent="0.55000000000000004">
      <c r="A65" s="1">
        <v>41176</v>
      </c>
      <c r="B65" t="s">
        <v>505</v>
      </c>
      <c r="C65" t="s">
        <v>319</v>
      </c>
      <c r="D65" t="s">
        <v>505</v>
      </c>
      <c r="E65" t="s">
        <v>506</v>
      </c>
      <c r="F65" s="6">
        <v>577488957.31799996</v>
      </c>
      <c r="G65" s="6">
        <v>0.97614881595789305</v>
      </c>
    </row>
    <row r="66" spans="1:7" x14ac:dyDescent="0.55000000000000004">
      <c r="A66" s="1">
        <v>41176</v>
      </c>
      <c r="B66" t="s">
        <v>507</v>
      </c>
      <c r="C66" t="s">
        <v>319</v>
      </c>
      <c r="D66" t="s">
        <v>508</v>
      </c>
      <c r="E66" t="s">
        <v>509</v>
      </c>
      <c r="F66" s="6">
        <v>529700419.01055998</v>
      </c>
      <c r="G66" s="6">
        <v>0.97804854300032495</v>
      </c>
    </row>
    <row r="67" spans="1:7" x14ac:dyDescent="0.55000000000000004">
      <c r="A67" s="1">
        <v>41176</v>
      </c>
      <c r="B67" t="s">
        <v>510</v>
      </c>
      <c r="C67" t="s">
        <v>319</v>
      </c>
      <c r="D67" t="s">
        <v>511</v>
      </c>
      <c r="E67" t="s">
        <v>512</v>
      </c>
      <c r="F67" s="6">
        <v>525391916.86559999</v>
      </c>
      <c r="G67" s="6">
        <v>0.97936518012872198</v>
      </c>
    </row>
    <row r="68" spans="1:7" x14ac:dyDescent="0.55000000000000004">
      <c r="A68" s="1">
        <v>41176</v>
      </c>
      <c r="B68" t="s">
        <v>513</v>
      </c>
      <c r="C68" t="s">
        <v>319</v>
      </c>
      <c r="D68" t="s">
        <v>514</v>
      </c>
      <c r="E68" t="s">
        <v>515</v>
      </c>
      <c r="F68" s="6">
        <v>417502000</v>
      </c>
      <c r="G68" s="6">
        <v>0.98051850366704696</v>
      </c>
    </row>
    <row r="69" spans="1:7" x14ac:dyDescent="0.55000000000000004">
      <c r="A69" s="1">
        <v>41176</v>
      </c>
      <c r="B69" t="s">
        <v>516</v>
      </c>
      <c r="C69" t="s">
        <v>319</v>
      </c>
      <c r="D69" t="s">
        <v>517</v>
      </c>
      <c r="E69" t="s">
        <v>518</v>
      </c>
      <c r="F69" s="6">
        <v>391669129.56006402</v>
      </c>
      <c r="G69" s="6">
        <v>0.98271578858164099</v>
      </c>
    </row>
    <row r="70" spans="1:7" x14ac:dyDescent="0.55000000000000004">
      <c r="A70" s="1">
        <v>41176</v>
      </c>
      <c r="B70" t="s">
        <v>519</v>
      </c>
      <c r="C70" t="s">
        <v>319</v>
      </c>
      <c r="D70" t="s">
        <v>520</v>
      </c>
      <c r="E70" t="s">
        <v>521</v>
      </c>
      <c r="F70" s="6">
        <v>382497453.948928</v>
      </c>
      <c r="G70" s="6">
        <v>0.98552796976602697</v>
      </c>
    </row>
    <row r="71" spans="1:7" x14ac:dyDescent="0.55000000000000004">
      <c r="A71" s="1">
        <v>41176</v>
      </c>
      <c r="B71" t="s">
        <v>522</v>
      </c>
      <c r="C71" t="s">
        <v>319</v>
      </c>
      <c r="D71" t="s">
        <v>523</v>
      </c>
      <c r="E71" t="s">
        <v>524</v>
      </c>
      <c r="F71" s="6">
        <v>367623510.208</v>
      </c>
      <c r="G71" s="6">
        <v>0.98694530515243595</v>
      </c>
    </row>
    <row r="72" spans="1:7" x14ac:dyDescent="0.55000000000000004">
      <c r="A72" s="1">
        <v>41176</v>
      </c>
      <c r="B72" t="s">
        <v>525</v>
      </c>
      <c r="C72" t="s">
        <v>319</v>
      </c>
      <c r="D72" t="s">
        <v>525</v>
      </c>
      <c r="E72" t="s">
        <v>526</v>
      </c>
      <c r="F72" s="6">
        <v>348372936.25344002</v>
      </c>
      <c r="G72" s="6">
        <v>0.98831965716446102</v>
      </c>
    </row>
    <row r="73" spans="1:7" x14ac:dyDescent="0.55000000000000004">
      <c r="A73" s="1">
        <v>41176</v>
      </c>
      <c r="B73" t="s">
        <v>527</v>
      </c>
      <c r="C73" t="s">
        <v>319</v>
      </c>
      <c r="D73" t="s">
        <v>528</v>
      </c>
      <c r="E73" t="s">
        <v>529</v>
      </c>
      <c r="F73" s="6">
        <v>339876000</v>
      </c>
      <c r="G73" s="6">
        <v>0.98972143512397603</v>
      </c>
    </row>
    <row r="74" spans="1:7" x14ac:dyDescent="0.55000000000000004">
      <c r="A74" s="1">
        <v>41176</v>
      </c>
      <c r="B74" t="s">
        <v>530</v>
      </c>
      <c r="C74" t="s">
        <v>319</v>
      </c>
      <c r="D74" t="s">
        <v>531</v>
      </c>
      <c r="E74" t="s">
        <v>532</v>
      </c>
      <c r="F74" s="6">
        <v>312245615.25760001</v>
      </c>
      <c r="G74" s="6">
        <v>0.99081328229352605</v>
      </c>
    </row>
    <row r="75" spans="1:7" x14ac:dyDescent="0.55000000000000004">
      <c r="A75" s="1">
        <v>41176</v>
      </c>
      <c r="B75" t="s">
        <v>533</v>
      </c>
      <c r="C75" t="s">
        <v>319</v>
      </c>
      <c r="D75" t="s">
        <v>534</v>
      </c>
      <c r="E75" t="s">
        <v>535</v>
      </c>
      <c r="F75" s="6">
        <v>306102633.66144001</v>
      </c>
      <c r="G75" s="6">
        <v>0.99149941476347503</v>
      </c>
    </row>
    <row r="76" spans="1:7" x14ac:dyDescent="0.55000000000000004">
      <c r="A76" s="1">
        <v>41176</v>
      </c>
      <c r="B76" t="s">
        <v>536</v>
      </c>
      <c r="C76" t="s">
        <v>319</v>
      </c>
      <c r="D76" t="s">
        <v>537</v>
      </c>
      <c r="E76" t="s">
        <v>538</v>
      </c>
      <c r="F76" s="6">
        <v>299028994.0352</v>
      </c>
      <c r="G76" s="6">
        <v>0.99286677949213498</v>
      </c>
    </row>
    <row r="77" spans="1:7" x14ac:dyDescent="0.55000000000000004">
      <c r="A77" s="1">
        <v>41176</v>
      </c>
      <c r="B77" t="s">
        <v>539</v>
      </c>
      <c r="C77" t="s">
        <v>319</v>
      </c>
      <c r="D77" t="s">
        <v>540</v>
      </c>
      <c r="E77" t="s">
        <v>541</v>
      </c>
      <c r="F77" s="6">
        <v>294487591.39968002</v>
      </c>
      <c r="G77" s="6">
        <v>0.99357651598678098</v>
      </c>
    </row>
    <row r="78" spans="1:7" x14ac:dyDescent="0.55000000000000004">
      <c r="A78" s="1">
        <v>41176</v>
      </c>
      <c r="B78" t="s">
        <v>542</v>
      </c>
      <c r="C78" t="s">
        <v>319</v>
      </c>
      <c r="D78" t="s">
        <v>543</v>
      </c>
      <c r="E78" t="s">
        <v>544</v>
      </c>
      <c r="F78" s="6">
        <v>289543689.64608002</v>
      </c>
      <c r="G78" s="6">
        <v>0.99440725571428801</v>
      </c>
    </row>
    <row r="79" spans="1:7" x14ac:dyDescent="0.55000000000000004">
      <c r="A79" s="1">
        <v>41176</v>
      </c>
      <c r="B79" t="s">
        <v>545</v>
      </c>
      <c r="C79" t="s">
        <v>319</v>
      </c>
      <c r="D79" t="s">
        <v>546</v>
      </c>
      <c r="E79" t="s">
        <v>547</v>
      </c>
      <c r="F79" s="6">
        <v>285134339.49440002</v>
      </c>
      <c r="G79" s="6">
        <v>0.99548099714590499</v>
      </c>
    </row>
    <row r="80" spans="1:7" x14ac:dyDescent="0.55000000000000004">
      <c r="A80" s="1">
        <v>41176</v>
      </c>
      <c r="B80" t="s">
        <v>548</v>
      </c>
      <c r="C80" t="s">
        <v>319</v>
      </c>
      <c r="D80" t="s">
        <v>549</v>
      </c>
      <c r="E80" t="s">
        <v>550</v>
      </c>
      <c r="F80" s="6">
        <v>228272282.41919899</v>
      </c>
      <c r="G80" s="6">
        <v>0.99730255967929005</v>
      </c>
    </row>
    <row r="81" spans="1:7" x14ac:dyDescent="0.55000000000000004">
      <c r="A81" s="1">
        <v>41176</v>
      </c>
      <c r="B81" t="s">
        <v>551</v>
      </c>
      <c r="C81" t="s">
        <v>319</v>
      </c>
      <c r="D81" t="s">
        <v>552</v>
      </c>
      <c r="E81" t="s">
        <v>553</v>
      </c>
      <c r="F81" s="6">
        <v>214218757.248</v>
      </c>
      <c r="G81" s="6">
        <v>0.99835971013672598</v>
      </c>
    </row>
    <row r="82" spans="1:7" x14ac:dyDescent="0.55000000000000004">
      <c r="A82" s="1">
        <v>41176</v>
      </c>
      <c r="B82" t="s">
        <v>554</v>
      </c>
      <c r="C82" t="s">
        <v>319</v>
      </c>
      <c r="D82" t="s">
        <v>555</v>
      </c>
      <c r="E82" t="s">
        <v>556</v>
      </c>
      <c r="F82" s="6">
        <v>192573311.50999999</v>
      </c>
      <c r="G82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61DC-B304-453F-9A1B-D654F0B7342A}">
  <dimension ref="A1:J13"/>
  <sheetViews>
    <sheetView topLeftCell="S1" workbookViewId="0">
      <selection activeCell="D37" sqref="D37"/>
    </sheetView>
  </sheetViews>
  <sheetFormatPr defaultRowHeight="14.4" x14ac:dyDescent="0.55000000000000004"/>
  <cols>
    <col min="1" max="1" width="8.9453125" bestFit="1" customWidth="1"/>
    <col min="2" max="2" width="10.62890625" bestFit="1" customWidth="1"/>
    <col min="3" max="3" width="6.83984375" bestFit="1" customWidth="1"/>
    <col min="4" max="4" width="13.83984375" bestFit="1" customWidth="1"/>
    <col min="5" max="5" width="21" bestFit="1" customWidth="1"/>
    <col min="6" max="6" width="15.5234375" bestFit="1" customWidth="1"/>
    <col min="7" max="7" width="27.41796875" bestFit="1" customWidth="1"/>
    <col min="9" max="9" width="10.20703125" bestFit="1" customWidth="1"/>
    <col min="10" max="10" width="16" bestFit="1" customWidth="1"/>
  </cols>
  <sheetData>
    <row r="1" spans="1:10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6</v>
      </c>
    </row>
    <row r="2" spans="1:10" x14ac:dyDescent="0.55000000000000004">
      <c r="A2" s="20">
        <v>43367</v>
      </c>
      <c r="B2" s="21" t="s">
        <v>559</v>
      </c>
      <c r="C2" s="21" t="s">
        <v>560</v>
      </c>
      <c r="D2" s="21" t="s">
        <v>561</v>
      </c>
      <c r="E2" s="21" t="s">
        <v>562</v>
      </c>
      <c r="F2" s="22">
        <v>0.16502964896740099</v>
      </c>
      <c r="G2" s="22">
        <v>2617991058.77595</v>
      </c>
      <c r="I2" t="s">
        <v>593</v>
      </c>
      <c r="J2" s="6">
        <v>3672979065.9528699</v>
      </c>
    </row>
    <row r="3" spans="1:10" x14ac:dyDescent="0.55000000000000004">
      <c r="A3" s="20">
        <v>43367</v>
      </c>
      <c r="B3" s="21" t="s">
        <v>563</v>
      </c>
      <c r="C3" s="21" t="s">
        <v>560</v>
      </c>
      <c r="D3" s="21" t="s">
        <v>564</v>
      </c>
      <c r="E3" s="21" t="s">
        <v>565</v>
      </c>
      <c r="F3" s="22">
        <v>0.28965845531823098</v>
      </c>
      <c r="G3" s="22">
        <v>2388769826.7889099</v>
      </c>
      <c r="I3" t="s">
        <v>594</v>
      </c>
      <c r="J3" s="6">
        <v>1596947419.9795101</v>
      </c>
    </row>
    <row r="4" spans="1:10" x14ac:dyDescent="0.55000000000000004">
      <c r="A4" s="20">
        <v>43367</v>
      </c>
      <c r="B4" s="21" t="s">
        <v>566</v>
      </c>
      <c r="C4" s="21" t="s">
        <v>560</v>
      </c>
      <c r="D4" s="21" t="s">
        <v>567</v>
      </c>
      <c r="E4" s="21" t="s">
        <v>568</v>
      </c>
      <c r="F4" s="22">
        <v>0.52231068654182</v>
      </c>
      <c r="G4" s="22">
        <v>2335494757.82372</v>
      </c>
    </row>
    <row r="5" spans="1:10" x14ac:dyDescent="0.55000000000000004">
      <c r="A5" s="3">
        <v>43367</v>
      </c>
      <c r="B5" s="2" t="s">
        <v>569</v>
      </c>
      <c r="C5" s="2" t="s">
        <v>560</v>
      </c>
      <c r="D5" s="2" t="s">
        <v>570</v>
      </c>
      <c r="E5" s="2" t="s">
        <v>571</v>
      </c>
      <c r="F5" s="8">
        <v>0.61488295464322396</v>
      </c>
      <c r="G5" s="8">
        <v>1354112387.5769401</v>
      </c>
      <c r="I5" t="s">
        <v>595</v>
      </c>
      <c r="J5">
        <v>0.84473684210526301</v>
      </c>
    </row>
    <row r="6" spans="1:10" x14ac:dyDescent="0.55000000000000004">
      <c r="A6" s="3">
        <v>43367</v>
      </c>
      <c r="B6" s="2" t="s">
        <v>572</v>
      </c>
      <c r="C6" s="2" t="s">
        <v>560</v>
      </c>
      <c r="D6" s="2" t="s">
        <v>573</v>
      </c>
      <c r="E6" s="2" t="s">
        <v>574</v>
      </c>
      <c r="F6" s="8">
        <v>0.65753941996062004</v>
      </c>
      <c r="G6" s="8">
        <v>1321241148.7037201</v>
      </c>
      <c r="I6" t="s">
        <v>596</v>
      </c>
      <c r="J6">
        <v>0.94473684210526299</v>
      </c>
    </row>
    <row r="7" spans="1:10" x14ac:dyDescent="0.55000000000000004">
      <c r="A7" s="3">
        <v>43367</v>
      </c>
      <c r="B7" s="2" t="s">
        <v>575</v>
      </c>
      <c r="C7" s="2" t="s">
        <v>560</v>
      </c>
      <c r="D7" s="2" t="s">
        <v>576</v>
      </c>
      <c r="E7" s="2" t="s">
        <v>577</v>
      </c>
      <c r="F7" s="8">
        <v>0.73826890997870298</v>
      </c>
      <c r="G7" s="8">
        <v>1125344207.9654</v>
      </c>
    </row>
    <row r="8" spans="1:10" x14ac:dyDescent="0.55000000000000004">
      <c r="A8" s="3">
        <v>43367</v>
      </c>
      <c r="B8" s="2" t="s">
        <v>578</v>
      </c>
      <c r="C8" s="2" t="s">
        <v>560</v>
      </c>
      <c r="D8" s="2" t="s">
        <v>579</v>
      </c>
      <c r="E8" s="2" t="s">
        <v>580</v>
      </c>
      <c r="F8" s="8">
        <v>0.77847564912937905</v>
      </c>
      <c r="G8" s="8">
        <v>818510248.02046502</v>
      </c>
    </row>
    <row r="9" spans="1:10" x14ac:dyDescent="0.55000000000000004">
      <c r="A9" s="3">
        <v>43367</v>
      </c>
      <c r="B9" s="2" t="s">
        <v>581</v>
      </c>
      <c r="C9" s="2" t="s">
        <v>560</v>
      </c>
      <c r="D9" s="2" t="s">
        <v>582</v>
      </c>
      <c r="E9" s="2" t="s">
        <v>583</v>
      </c>
      <c r="F9" s="8">
        <v>0.85210590438277101</v>
      </c>
      <c r="G9" s="8">
        <v>776382354.76454699</v>
      </c>
    </row>
    <row r="10" spans="1:10" x14ac:dyDescent="0.55000000000000004">
      <c r="A10" s="3">
        <v>43367</v>
      </c>
      <c r="B10" s="2" t="s">
        <v>584</v>
      </c>
      <c r="C10" s="2" t="s">
        <v>560</v>
      </c>
      <c r="D10" s="2" t="s">
        <v>585</v>
      </c>
      <c r="E10" s="2" t="s">
        <v>586</v>
      </c>
      <c r="F10" s="8">
        <v>0.89975928575775399</v>
      </c>
      <c r="G10" s="8">
        <v>709622885.72175002</v>
      </c>
    </row>
    <row r="11" spans="1:10" x14ac:dyDescent="0.55000000000000004">
      <c r="A11" s="3">
        <v>43367</v>
      </c>
      <c r="B11" s="2" t="s">
        <v>587</v>
      </c>
      <c r="C11" s="2" t="s">
        <v>560</v>
      </c>
      <c r="D11" s="2" t="s">
        <v>588</v>
      </c>
      <c r="E11" s="2" t="s">
        <v>589</v>
      </c>
      <c r="F11" s="8">
        <v>0.94473437579293695</v>
      </c>
      <c r="G11" s="8">
        <v>638871001.79061198</v>
      </c>
    </row>
    <row r="12" spans="1:10" x14ac:dyDescent="0.55000000000000004">
      <c r="A12" s="3">
        <v>43367</v>
      </c>
      <c r="B12" s="2" t="s">
        <v>590</v>
      </c>
      <c r="C12" s="2" t="s">
        <v>560</v>
      </c>
      <c r="D12" s="2" t="s">
        <v>591</v>
      </c>
      <c r="E12" s="2" t="s">
        <v>592</v>
      </c>
      <c r="F12" s="8">
        <v>0.999999999999999</v>
      </c>
      <c r="G12" s="8">
        <v>595718522.58808994</v>
      </c>
    </row>
    <row r="13" spans="1:10" x14ac:dyDescent="0.55000000000000004">
      <c r="A13" s="2"/>
      <c r="B13" s="2"/>
      <c r="C13" s="2"/>
      <c r="D13" s="2"/>
      <c r="E13" s="2"/>
      <c r="F13" s="2"/>
      <c r="G1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BD3E-B486-47F1-B307-91DCDB61EC2A}">
  <dimension ref="A1:N1214"/>
  <sheetViews>
    <sheetView workbookViewId="0">
      <selection activeCell="H516" sqref="H516"/>
    </sheetView>
  </sheetViews>
  <sheetFormatPr defaultRowHeight="14.4" x14ac:dyDescent="0.55000000000000004"/>
  <cols>
    <col min="1" max="1" width="8.9453125" style="1" bestFit="1" customWidth="1"/>
    <col min="2" max="2" width="11.41796875" bestFit="1" customWidth="1"/>
    <col min="3" max="3" width="6.83984375" bestFit="1" customWidth="1"/>
    <col min="4" max="4" width="13.83984375" bestFit="1" customWidth="1"/>
    <col min="5" max="5" width="39.20703125" bestFit="1" customWidth="1"/>
    <col min="6" max="6" width="15.5234375" style="35" bestFit="1" customWidth="1"/>
    <col min="7" max="7" width="27.41796875" bestFit="1" customWidth="1"/>
    <col min="9" max="9" width="16" bestFit="1" customWidth="1"/>
    <col min="10" max="10" width="10.20703125" bestFit="1" customWidth="1"/>
    <col min="11" max="12" width="16" bestFit="1" customWidth="1"/>
    <col min="13" max="13" width="19.7890625" bestFit="1" customWidth="1"/>
  </cols>
  <sheetData>
    <row r="1" spans="1:7" x14ac:dyDescent="0.55000000000000004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2" t="s">
        <v>8</v>
      </c>
      <c r="G1" s="2" t="s">
        <v>6</v>
      </c>
    </row>
    <row r="2" spans="1:7" x14ac:dyDescent="0.55000000000000004">
      <c r="A2" s="4">
        <v>43542</v>
      </c>
      <c r="B2" s="5" t="s">
        <v>1170</v>
      </c>
      <c r="C2" s="5" t="s">
        <v>598</v>
      </c>
      <c r="D2" s="5" t="s">
        <v>1171</v>
      </c>
      <c r="E2" s="5" t="s">
        <v>1172</v>
      </c>
      <c r="F2" s="33">
        <v>8.4809706489566497E-2</v>
      </c>
      <c r="G2" s="7">
        <v>470291470485.59998</v>
      </c>
    </row>
    <row r="3" spans="1:7" x14ac:dyDescent="0.55000000000000004">
      <c r="A3" s="4">
        <v>43542</v>
      </c>
      <c r="B3" s="5" t="s">
        <v>1173</v>
      </c>
      <c r="C3" s="5" t="s">
        <v>598</v>
      </c>
      <c r="D3" s="5" t="s">
        <v>1174</v>
      </c>
      <c r="E3" s="5" t="s">
        <v>1175</v>
      </c>
      <c r="F3" s="33">
        <v>0.16335803081102199</v>
      </c>
      <c r="G3" s="7">
        <v>407322362711.96698</v>
      </c>
    </row>
    <row r="4" spans="1:7" x14ac:dyDescent="0.55000000000000004">
      <c r="A4" s="4">
        <v>43542</v>
      </c>
      <c r="B4" s="5" t="s">
        <v>605</v>
      </c>
      <c r="C4" s="5" t="s">
        <v>598</v>
      </c>
      <c r="D4" s="5" t="s">
        <v>1176</v>
      </c>
      <c r="E4" s="5" t="s">
        <v>1177</v>
      </c>
      <c r="F4" s="33">
        <v>0.18699380074302499</v>
      </c>
      <c r="G4" s="7">
        <v>298645167758.61603</v>
      </c>
    </row>
    <row r="5" spans="1:7" x14ac:dyDescent="0.55000000000000004">
      <c r="A5" s="4">
        <v>43542</v>
      </c>
      <c r="B5" s="5" t="s">
        <v>600</v>
      </c>
      <c r="C5" s="5" t="s">
        <v>598</v>
      </c>
      <c r="D5" s="5" t="s">
        <v>601</v>
      </c>
      <c r="E5" s="5" t="s">
        <v>1060</v>
      </c>
      <c r="F5" s="33">
        <v>0.21575696438425901</v>
      </c>
      <c r="G5" s="7">
        <v>223708259630.97699</v>
      </c>
    </row>
    <row r="6" spans="1:7" x14ac:dyDescent="0.55000000000000004">
      <c r="A6" s="4">
        <v>43542</v>
      </c>
      <c r="B6" s="5" t="s">
        <v>597</v>
      </c>
      <c r="C6" s="5" t="s">
        <v>598</v>
      </c>
      <c r="D6" s="5">
        <v>607355</v>
      </c>
      <c r="E6" s="5" t="s">
        <v>599</v>
      </c>
      <c r="F6" s="33">
        <v>0.23455671086277399</v>
      </c>
      <c r="G6" s="7">
        <v>215453840667.60501</v>
      </c>
    </row>
    <row r="7" spans="1:7" x14ac:dyDescent="0.55000000000000004">
      <c r="A7" s="4">
        <v>43542</v>
      </c>
      <c r="B7" s="5" t="s">
        <v>615</v>
      </c>
      <c r="C7" s="5" t="s">
        <v>598</v>
      </c>
      <c r="D7" s="5" t="s">
        <v>616</v>
      </c>
      <c r="E7" s="5" t="s">
        <v>1062</v>
      </c>
      <c r="F7" s="33">
        <v>0.24380404273522499</v>
      </c>
      <c r="G7" s="7">
        <v>203572347962.64801</v>
      </c>
    </row>
    <row r="8" spans="1:7" x14ac:dyDescent="0.55000000000000004">
      <c r="A8" s="4">
        <v>43542</v>
      </c>
      <c r="B8" s="5" t="s">
        <v>643</v>
      </c>
      <c r="C8" s="5" t="s">
        <v>598</v>
      </c>
      <c r="D8" s="5" t="s">
        <v>644</v>
      </c>
      <c r="E8" s="5" t="s">
        <v>1064</v>
      </c>
      <c r="F8" s="33">
        <v>0.25575798689357798</v>
      </c>
      <c r="G8" s="7">
        <v>196161760728.677</v>
      </c>
    </row>
    <row r="9" spans="1:7" x14ac:dyDescent="0.55000000000000004">
      <c r="A9" s="4">
        <v>43542</v>
      </c>
      <c r="B9" s="5" t="s">
        <v>618</v>
      </c>
      <c r="C9" s="5" t="s">
        <v>598</v>
      </c>
      <c r="D9" s="5" t="s">
        <v>1178</v>
      </c>
      <c r="E9" s="5" t="s">
        <v>1179</v>
      </c>
      <c r="F9" s="33">
        <v>0.28509945053195002</v>
      </c>
      <c r="G9" s="7">
        <v>191842068776.86401</v>
      </c>
    </row>
    <row r="10" spans="1:7" x14ac:dyDescent="0.55000000000000004">
      <c r="A10" s="4">
        <v>43542</v>
      </c>
      <c r="B10" s="5" t="s">
        <v>612</v>
      </c>
      <c r="C10" s="5" t="s">
        <v>598</v>
      </c>
      <c r="D10" s="5" t="s">
        <v>1180</v>
      </c>
      <c r="E10" s="5" t="s">
        <v>1181</v>
      </c>
      <c r="F10" s="33">
        <v>0.30067019394901201</v>
      </c>
      <c r="G10" s="7">
        <v>160035798977.12399</v>
      </c>
    </row>
    <row r="11" spans="1:7" x14ac:dyDescent="0.55000000000000004">
      <c r="A11" s="4">
        <v>43542</v>
      </c>
      <c r="B11" s="5" t="s">
        <v>1182</v>
      </c>
      <c r="C11" s="5" t="s">
        <v>598</v>
      </c>
      <c r="D11" s="5" t="s">
        <v>1183</v>
      </c>
      <c r="E11" s="5" t="s">
        <v>1184</v>
      </c>
      <c r="F11" s="33">
        <v>0.31428174234136902</v>
      </c>
      <c r="G11" s="7">
        <v>141851174699.55899</v>
      </c>
    </row>
    <row r="12" spans="1:7" x14ac:dyDescent="0.55000000000000004">
      <c r="A12" s="4">
        <v>43542</v>
      </c>
      <c r="B12" s="5" t="s">
        <v>670</v>
      </c>
      <c r="C12" s="5" t="s">
        <v>598</v>
      </c>
      <c r="D12" s="5" t="s">
        <v>671</v>
      </c>
      <c r="E12" s="5" t="s">
        <v>1067</v>
      </c>
      <c r="F12" s="33">
        <v>0.32922966966685902</v>
      </c>
      <c r="G12" s="7">
        <v>118982114748.823</v>
      </c>
    </row>
    <row r="13" spans="1:7" x14ac:dyDescent="0.55000000000000004">
      <c r="A13" s="4">
        <v>43542</v>
      </c>
      <c r="B13" s="5" t="s">
        <v>621</v>
      </c>
      <c r="C13" s="5" t="s">
        <v>598</v>
      </c>
      <c r="D13" s="5" t="s">
        <v>1185</v>
      </c>
      <c r="E13" s="5" t="s">
        <v>1186</v>
      </c>
      <c r="F13" s="33">
        <v>0.33781439379898398</v>
      </c>
      <c r="G13" s="7">
        <v>108862650338.64301</v>
      </c>
    </row>
    <row r="14" spans="1:7" x14ac:dyDescent="0.55000000000000004">
      <c r="A14" s="4">
        <v>43542</v>
      </c>
      <c r="B14" s="5" t="s">
        <v>632</v>
      </c>
      <c r="C14" s="5" t="s">
        <v>598</v>
      </c>
      <c r="D14" s="5" t="s">
        <v>633</v>
      </c>
      <c r="E14" s="5" t="s">
        <v>1063</v>
      </c>
      <c r="F14" s="33">
        <v>0.34838493892246802</v>
      </c>
      <c r="G14" s="7">
        <v>107930274859.78799</v>
      </c>
    </row>
    <row r="15" spans="1:7" x14ac:dyDescent="0.55000000000000004">
      <c r="A15" s="4">
        <v>43542</v>
      </c>
      <c r="B15" s="5" t="s">
        <v>603</v>
      </c>
      <c r="C15" s="5" t="s">
        <v>598</v>
      </c>
      <c r="D15" s="5">
        <v>617994</v>
      </c>
      <c r="E15" s="5" t="s">
        <v>604</v>
      </c>
      <c r="F15" s="33">
        <v>0.357144262316756</v>
      </c>
      <c r="G15" s="7">
        <v>77011471540.511795</v>
      </c>
    </row>
    <row r="16" spans="1:7" x14ac:dyDescent="0.55000000000000004">
      <c r="A16" s="4">
        <v>43542</v>
      </c>
      <c r="B16" s="5" t="s">
        <v>624</v>
      </c>
      <c r="C16" s="5" t="s">
        <v>598</v>
      </c>
      <c r="D16" s="5" t="s">
        <v>625</v>
      </c>
      <c r="E16" s="5" t="s">
        <v>1061</v>
      </c>
      <c r="F16" s="33">
        <v>0.36270399540328702</v>
      </c>
      <c r="G16" s="7">
        <v>66963663195.186302</v>
      </c>
    </row>
    <row r="17" spans="1:7" x14ac:dyDescent="0.55000000000000004">
      <c r="A17" s="4">
        <v>43542</v>
      </c>
      <c r="B17" s="5" t="s">
        <v>637</v>
      </c>
      <c r="C17" s="5" t="s">
        <v>598</v>
      </c>
      <c r="D17" s="5" t="s">
        <v>638</v>
      </c>
      <c r="E17" s="5" t="s">
        <v>1066</v>
      </c>
      <c r="F17" s="33">
        <v>0.36800372241627499</v>
      </c>
      <c r="G17" s="7">
        <v>58795900557.669998</v>
      </c>
    </row>
    <row r="18" spans="1:7" x14ac:dyDescent="0.55000000000000004">
      <c r="A18" s="4">
        <v>43542</v>
      </c>
      <c r="B18" s="5" t="s">
        <v>1187</v>
      </c>
      <c r="C18" s="5" t="s">
        <v>598</v>
      </c>
      <c r="D18" s="5" t="s">
        <v>1188</v>
      </c>
      <c r="E18" s="5" t="s">
        <v>1189</v>
      </c>
      <c r="F18" s="33">
        <v>0.37332851026441899</v>
      </c>
      <c r="G18" s="7">
        <v>55491667313.982697</v>
      </c>
    </row>
    <row r="19" spans="1:7" x14ac:dyDescent="0.55000000000000004">
      <c r="A19" s="4">
        <v>43542</v>
      </c>
      <c r="B19" s="5" t="s">
        <v>1190</v>
      </c>
      <c r="C19" s="5" t="s">
        <v>598</v>
      </c>
      <c r="D19" s="5" t="s">
        <v>1191</v>
      </c>
      <c r="E19" s="5" t="s">
        <v>1192</v>
      </c>
      <c r="F19" s="33">
        <v>0.37847495032959</v>
      </c>
      <c r="G19" s="7">
        <v>53633049314.68</v>
      </c>
    </row>
    <row r="20" spans="1:7" x14ac:dyDescent="0.55000000000000004">
      <c r="A20" s="4">
        <v>43542</v>
      </c>
      <c r="B20" s="5" t="s">
        <v>1193</v>
      </c>
      <c r="C20" s="5" t="s">
        <v>598</v>
      </c>
      <c r="D20" s="5" t="s">
        <v>1194</v>
      </c>
      <c r="E20" s="5" t="s">
        <v>1195</v>
      </c>
      <c r="F20" s="33">
        <v>0.38342037463920298</v>
      </c>
      <c r="G20" s="7">
        <v>51538193238.816597</v>
      </c>
    </row>
    <row r="21" spans="1:7" x14ac:dyDescent="0.55000000000000004">
      <c r="A21" s="4">
        <v>43542</v>
      </c>
      <c r="B21" s="5" t="s">
        <v>1196</v>
      </c>
      <c r="C21" s="5" t="s">
        <v>598</v>
      </c>
      <c r="D21" s="5" t="s">
        <v>1197</v>
      </c>
      <c r="E21" s="5" t="s">
        <v>1198</v>
      </c>
      <c r="F21" s="33">
        <v>0.38797265759166499</v>
      </c>
      <c r="G21" s="7">
        <v>49486527491.922302</v>
      </c>
    </row>
    <row r="22" spans="1:7" x14ac:dyDescent="0.55000000000000004">
      <c r="A22" s="4">
        <v>43542</v>
      </c>
      <c r="B22" s="5" t="s">
        <v>1199</v>
      </c>
      <c r="C22" s="5" t="s">
        <v>598</v>
      </c>
      <c r="D22" s="5" t="s">
        <v>1200</v>
      </c>
      <c r="E22" s="5" t="s">
        <v>1201</v>
      </c>
      <c r="F22" s="33">
        <v>0.39254132196297398</v>
      </c>
      <c r="G22" s="7">
        <v>47611794492.418602</v>
      </c>
    </row>
    <row r="23" spans="1:7" x14ac:dyDescent="0.55000000000000004">
      <c r="A23" s="4">
        <v>43542</v>
      </c>
      <c r="B23" s="5" t="s">
        <v>1202</v>
      </c>
      <c r="C23" s="5" t="s">
        <v>598</v>
      </c>
      <c r="D23" s="5" t="s">
        <v>1203</v>
      </c>
      <c r="E23" s="5" t="s">
        <v>1204</v>
      </c>
      <c r="F23" s="33">
        <v>0.39704503785316603</v>
      </c>
      <c r="G23" s="7">
        <v>46934972427.226898</v>
      </c>
    </row>
    <row r="24" spans="1:7" x14ac:dyDescent="0.55000000000000004">
      <c r="A24" s="4">
        <v>43542</v>
      </c>
      <c r="B24" s="5" t="s">
        <v>1205</v>
      </c>
      <c r="C24" s="5" t="s">
        <v>598</v>
      </c>
      <c r="D24" s="5" t="s">
        <v>1206</v>
      </c>
      <c r="E24" s="5" t="s">
        <v>1207</v>
      </c>
      <c r="F24" s="33">
        <v>0.40245195707682202</v>
      </c>
      <c r="G24" s="7">
        <v>45699829246.909599</v>
      </c>
    </row>
    <row r="25" spans="1:7" x14ac:dyDescent="0.55000000000000004">
      <c r="A25" s="4">
        <v>43542</v>
      </c>
      <c r="B25" s="5" t="s">
        <v>1208</v>
      </c>
      <c r="C25" s="5" t="s">
        <v>598</v>
      </c>
      <c r="D25" s="5" t="s">
        <v>1209</v>
      </c>
      <c r="E25" s="5" t="s">
        <v>1210</v>
      </c>
      <c r="F25" s="33">
        <v>0.41682948419161298</v>
      </c>
      <c r="G25" s="7">
        <v>44950115170.799896</v>
      </c>
    </row>
    <row r="26" spans="1:7" x14ac:dyDescent="0.55000000000000004">
      <c r="A26" s="4">
        <v>43542</v>
      </c>
      <c r="B26" s="5" t="s">
        <v>687</v>
      </c>
      <c r="C26" s="5" t="s">
        <v>598</v>
      </c>
      <c r="D26" s="5">
        <v>619615</v>
      </c>
      <c r="E26" s="5" t="s">
        <v>1211</v>
      </c>
      <c r="F26" s="33">
        <v>0.41921707818620502</v>
      </c>
      <c r="G26" s="7">
        <v>44247833246.781197</v>
      </c>
    </row>
    <row r="27" spans="1:7" x14ac:dyDescent="0.55000000000000004">
      <c r="A27" s="4">
        <v>43542</v>
      </c>
      <c r="B27" s="5" t="s">
        <v>610</v>
      </c>
      <c r="C27" s="5" t="s">
        <v>598</v>
      </c>
      <c r="D27" s="5">
        <v>653611</v>
      </c>
      <c r="E27" s="5" t="s">
        <v>611</v>
      </c>
      <c r="F27" s="33">
        <v>0.42401295825839702</v>
      </c>
      <c r="G27" s="7">
        <v>44177698804.787102</v>
      </c>
    </row>
    <row r="28" spans="1:7" x14ac:dyDescent="0.55000000000000004">
      <c r="A28" s="4">
        <v>43542</v>
      </c>
      <c r="B28" s="5" t="s">
        <v>1212</v>
      </c>
      <c r="C28" s="5" t="s">
        <v>598</v>
      </c>
      <c r="D28" s="5" t="s">
        <v>1213</v>
      </c>
      <c r="E28" s="5" t="s">
        <v>1214</v>
      </c>
      <c r="F28" s="33">
        <v>0.434622596912556</v>
      </c>
      <c r="G28" s="7">
        <v>42613222636.628403</v>
      </c>
    </row>
    <row r="29" spans="1:7" x14ac:dyDescent="0.55000000000000004">
      <c r="A29" s="4">
        <v>43542</v>
      </c>
      <c r="B29" s="5" t="s">
        <v>667</v>
      </c>
      <c r="C29" s="5" t="s">
        <v>598</v>
      </c>
      <c r="D29" s="5" t="s">
        <v>668</v>
      </c>
      <c r="E29" s="5" t="s">
        <v>1065</v>
      </c>
      <c r="F29" s="33">
        <v>0.44086623147201598</v>
      </c>
      <c r="G29" s="7">
        <v>42434804410.759903</v>
      </c>
    </row>
    <row r="30" spans="1:7" x14ac:dyDescent="0.55000000000000004">
      <c r="A30" s="4">
        <v>43542</v>
      </c>
      <c r="B30" s="5" t="s">
        <v>679</v>
      </c>
      <c r="C30" s="5" t="s">
        <v>598</v>
      </c>
      <c r="D30" s="5" t="s">
        <v>1215</v>
      </c>
      <c r="E30" s="5" t="s">
        <v>1216</v>
      </c>
      <c r="F30" s="33">
        <v>0.44588854276680201</v>
      </c>
      <c r="G30" s="7">
        <v>42411322359.504898</v>
      </c>
    </row>
    <row r="31" spans="1:7" x14ac:dyDescent="0.55000000000000004">
      <c r="A31" s="4">
        <v>43542</v>
      </c>
      <c r="B31" s="5" t="s">
        <v>1217</v>
      </c>
      <c r="C31" s="5" t="s">
        <v>598</v>
      </c>
      <c r="D31" s="5" t="s">
        <v>1218</v>
      </c>
      <c r="E31" s="5" t="s">
        <v>1219</v>
      </c>
      <c r="F31" s="33">
        <v>0.44987158237485497</v>
      </c>
      <c r="G31" s="7">
        <v>41508775401.556396</v>
      </c>
    </row>
    <row r="32" spans="1:7" x14ac:dyDescent="0.55000000000000004">
      <c r="A32" s="4">
        <v>43542</v>
      </c>
      <c r="B32" s="5" t="s">
        <v>1220</v>
      </c>
      <c r="C32" s="5" t="s">
        <v>598</v>
      </c>
      <c r="D32" s="5" t="s">
        <v>1221</v>
      </c>
      <c r="E32" s="5" t="s">
        <v>1222</v>
      </c>
      <c r="F32" s="33">
        <v>0.45194494365534299</v>
      </c>
      <c r="G32" s="7">
        <v>40437851687.387398</v>
      </c>
    </row>
    <row r="33" spans="1:7" x14ac:dyDescent="0.55000000000000004">
      <c r="A33" s="4">
        <v>43542</v>
      </c>
      <c r="B33" s="5" t="s">
        <v>627</v>
      </c>
      <c r="C33" s="5" t="s">
        <v>598</v>
      </c>
      <c r="D33" s="5">
        <v>619215</v>
      </c>
      <c r="E33" s="5" t="s">
        <v>628</v>
      </c>
      <c r="F33" s="33">
        <v>0.45633285569781201</v>
      </c>
      <c r="G33" s="7">
        <v>40336470574.997101</v>
      </c>
    </row>
    <row r="34" spans="1:7" x14ac:dyDescent="0.55000000000000004">
      <c r="A34" s="4">
        <v>43542</v>
      </c>
      <c r="B34" s="5" t="s">
        <v>1223</v>
      </c>
      <c r="C34" s="5" t="s">
        <v>598</v>
      </c>
      <c r="D34" s="5" t="s">
        <v>1224</v>
      </c>
      <c r="E34" s="5" t="s">
        <v>1225</v>
      </c>
      <c r="F34" s="33">
        <v>0.460200645105521</v>
      </c>
      <c r="G34" s="7">
        <v>40307755688.215401</v>
      </c>
    </row>
    <row r="35" spans="1:7" x14ac:dyDescent="0.55000000000000004">
      <c r="A35" s="4">
        <v>43542</v>
      </c>
      <c r="B35" s="5" t="s">
        <v>771</v>
      </c>
      <c r="C35" s="5" t="s">
        <v>598</v>
      </c>
      <c r="D35" s="5" t="s">
        <v>772</v>
      </c>
      <c r="E35" s="5" t="s">
        <v>773</v>
      </c>
      <c r="F35" s="33">
        <v>0.465147317934266</v>
      </c>
      <c r="G35" s="7">
        <v>40114869772.962402</v>
      </c>
    </row>
    <row r="36" spans="1:7" x14ac:dyDescent="0.55000000000000004">
      <c r="A36" s="4">
        <v>43542</v>
      </c>
      <c r="B36" s="5" t="s">
        <v>1226</v>
      </c>
      <c r="C36" s="5" t="s">
        <v>598</v>
      </c>
      <c r="D36" s="5" t="s">
        <v>1227</v>
      </c>
      <c r="E36" s="5" t="s">
        <v>1228</v>
      </c>
      <c r="F36" s="33">
        <v>0.468946746351874</v>
      </c>
      <c r="G36" s="7">
        <v>39595331065.221397</v>
      </c>
    </row>
    <row r="37" spans="1:7" x14ac:dyDescent="0.55000000000000004">
      <c r="A37" s="4">
        <v>43542</v>
      </c>
      <c r="B37" s="5" t="s">
        <v>825</v>
      </c>
      <c r="C37" s="5" t="s">
        <v>598</v>
      </c>
      <c r="D37" s="5" t="s">
        <v>826</v>
      </c>
      <c r="E37" s="5" t="s">
        <v>1229</v>
      </c>
      <c r="F37" s="33">
        <v>0.47371721371423797</v>
      </c>
      <c r="G37" s="7">
        <v>39008747931.521202</v>
      </c>
    </row>
    <row r="38" spans="1:7" x14ac:dyDescent="0.55000000000000004">
      <c r="A38" s="4">
        <v>43542</v>
      </c>
      <c r="B38" s="5" t="s">
        <v>1230</v>
      </c>
      <c r="C38" s="5" t="s">
        <v>598</v>
      </c>
      <c r="D38" s="5" t="s">
        <v>1231</v>
      </c>
      <c r="E38" s="5" t="s">
        <v>1232</v>
      </c>
      <c r="F38" s="33">
        <v>0.47742289481093497</v>
      </c>
      <c r="G38" s="7">
        <v>38618311578.324898</v>
      </c>
    </row>
    <row r="39" spans="1:7" x14ac:dyDescent="0.55000000000000004">
      <c r="A39" s="4">
        <v>43542</v>
      </c>
      <c r="B39" s="5" t="s">
        <v>608</v>
      </c>
      <c r="C39" s="5" t="s">
        <v>598</v>
      </c>
      <c r="D39" s="5">
        <v>626383</v>
      </c>
      <c r="E39" s="5" t="s">
        <v>609</v>
      </c>
      <c r="F39" s="33">
        <v>0.47975251587789403</v>
      </c>
      <c r="G39" s="7">
        <v>36289795930.655899</v>
      </c>
    </row>
    <row r="40" spans="1:7" x14ac:dyDescent="0.55000000000000004">
      <c r="A40" s="4">
        <v>43542</v>
      </c>
      <c r="B40" s="5" t="s">
        <v>1233</v>
      </c>
      <c r="C40" s="5" t="s">
        <v>598</v>
      </c>
      <c r="D40" s="5" t="s">
        <v>1234</v>
      </c>
      <c r="E40" s="5" t="s">
        <v>1235</v>
      </c>
      <c r="F40" s="33">
        <v>0.483231382086937</v>
      </c>
      <c r="G40" s="7">
        <v>34934724777.959198</v>
      </c>
    </row>
    <row r="41" spans="1:7" x14ac:dyDescent="0.55000000000000004">
      <c r="A41" s="4">
        <v>43542</v>
      </c>
      <c r="B41" s="5" t="s">
        <v>1236</v>
      </c>
      <c r="C41" s="5" t="s">
        <v>598</v>
      </c>
      <c r="D41" s="5" t="s">
        <v>1237</v>
      </c>
      <c r="E41" s="5" t="s">
        <v>1238</v>
      </c>
      <c r="F41" s="33">
        <v>0.491367089182426</v>
      </c>
      <c r="G41" s="7">
        <v>33362534081.599998</v>
      </c>
    </row>
    <row r="42" spans="1:7" x14ac:dyDescent="0.55000000000000004">
      <c r="A42" s="4">
        <v>43542</v>
      </c>
      <c r="B42" s="5" t="s">
        <v>1239</v>
      </c>
      <c r="C42" s="5" t="s">
        <v>598</v>
      </c>
      <c r="D42" s="5" t="s">
        <v>1240</v>
      </c>
      <c r="E42" s="5" t="s">
        <v>1241</v>
      </c>
      <c r="F42" s="33">
        <v>0.49441285329488699</v>
      </c>
      <c r="G42" s="7">
        <v>31741056278.831001</v>
      </c>
    </row>
    <row r="43" spans="1:7" x14ac:dyDescent="0.55000000000000004">
      <c r="A43" s="4">
        <v>43542</v>
      </c>
      <c r="B43" s="5" t="s">
        <v>1242</v>
      </c>
      <c r="C43" s="5" t="s">
        <v>598</v>
      </c>
      <c r="D43" s="5" t="s">
        <v>1243</v>
      </c>
      <c r="E43" s="5" t="s">
        <v>1244</v>
      </c>
      <c r="F43" s="33">
        <v>0.497092158578675</v>
      </c>
      <c r="G43" s="7">
        <v>30978624235.584801</v>
      </c>
    </row>
    <row r="44" spans="1:7" x14ac:dyDescent="0.55000000000000004">
      <c r="A44" s="4">
        <v>43542</v>
      </c>
      <c r="B44" s="5" t="s">
        <v>1245</v>
      </c>
      <c r="C44" s="5" t="s">
        <v>598</v>
      </c>
      <c r="D44" s="5" t="s">
        <v>1246</v>
      </c>
      <c r="E44" s="5" t="s">
        <v>1247</v>
      </c>
      <c r="F44" s="33">
        <v>0.49995540486628298</v>
      </c>
      <c r="G44" s="7">
        <v>29839004105.903801</v>
      </c>
    </row>
    <row r="45" spans="1:7" x14ac:dyDescent="0.55000000000000004">
      <c r="A45" s="4">
        <v>43542</v>
      </c>
      <c r="B45" s="5" t="s">
        <v>1248</v>
      </c>
      <c r="C45" s="5" t="s">
        <v>598</v>
      </c>
      <c r="D45" s="5" t="s">
        <v>1249</v>
      </c>
      <c r="E45" s="5" t="s">
        <v>1250</v>
      </c>
      <c r="F45" s="33">
        <v>0.50942284703053498</v>
      </c>
      <c r="G45" s="7">
        <v>29599152361.759998</v>
      </c>
    </row>
    <row r="46" spans="1:7" x14ac:dyDescent="0.55000000000000004">
      <c r="A46" s="4">
        <v>43542</v>
      </c>
      <c r="B46" s="5" t="s">
        <v>711</v>
      </c>
      <c r="C46" s="5" t="s">
        <v>598</v>
      </c>
      <c r="D46" s="5" t="s">
        <v>1251</v>
      </c>
      <c r="E46" s="5" t="s">
        <v>1252</v>
      </c>
      <c r="F46" s="33">
        <v>0.513835394173906</v>
      </c>
      <c r="G46" s="7">
        <v>28639907453.9128</v>
      </c>
    </row>
    <row r="47" spans="1:7" x14ac:dyDescent="0.55000000000000004">
      <c r="A47" s="4">
        <v>43542</v>
      </c>
      <c r="B47" s="5" t="s">
        <v>1253</v>
      </c>
      <c r="C47" s="5" t="s">
        <v>598</v>
      </c>
      <c r="D47" s="5" t="s">
        <v>1254</v>
      </c>
      <c r="E47" s="5" t="s">
        <v>1255</v>
      </c>
      <c r="F47" s="33">
        <v>0.51691401070147502</v>
      </c>
      <c r="G47" s="7">
        <v>28510167714.546799</v>
      </c>
    </row>
    <row r="48" spans="1:7" x14ac:dyDescent="0.55000000000000004">
      <c r="A48" s="4">
        <v>43542</v>
      </c>
      <c r="B48" s="5" t="s">
        <v>1256</v>
      </c>
      <c r="C48" s="5" t="s">
        <v>598</v>
      </c>
      <c r="D48" s="5" t="s">
        <v>1257</v>
      </c>
      <c r="E48" s="5" t="s">
        <v>1258</v>
      </c>
      <c r="F48" s="33">
        <v>0.52009271827194903</v>
      </c>
      <c r="G48" s="7">
        <v>25962944230.5443</v>
      </c>
    </row>
    <row r="49" spans="1:7" x14ac:dyDescent="0.55000000000000004">
      <c r="A49" s="4">
        <v>43542</v>
      </c>
      <c r="B49" s="5" t="s">
        <v>646</v>
      </c>
      <c r="C49" s="5" t="s">
        <v>598</v>
      </c>
      <c r="D49" s="5">
        <v>619376</v>
      </c>
      <c r="E49" s="5" t="s">
        <v>647</v>
      </c>
      <c r="F49" s="33">
        <v>0.52329751623978704</v>
      </c>
      <c r="G49" s="7">
        <v>25870199217.443501</v>
      </c>
    </row>
    <row r="50" spans="1:7" x14ac:dyDescent="0.55000000000000004">
      <c r="A50" s="4">
        <v>43542</v>
      </c>
      <c r="B50" s="5" t="s">
        <v>1259</v>
      </c>
      <c r="C50" s="5" t="s">
        <v>598</v>
      </c>
      <c r="D50" s="5" t="s">
        <v>1260</v>
      </c>
      <c r="E50" s="5" t="s">
        <v>1261</v>
      </c>
      <c r="F50" s="33">
        <v>0.52557596278237895</v>
      </c>
      <c r="G50" s="7">
        <v>25029407052.638199</v>
      </c>
    </row>
    <row r="51" spans="1:7" x14ac:dyDescent="0.55000000000000004">
      <c r="A51" s="4">
        <v>43542</v>
      </c>
      <c r="B51" s="5" t="s">
        <v>1262</v>
      </c>
      <c r="C51" s="5" t="s">
        <v>598</v>
      </c>
      <c r="D51" s="5" t="s">
        <v>1263</v>
      </c>
      <c r="E51" s="5" t="s">
        <v>1264</v>
      </c>
      <c r="F51" s="33">
        <v>0.52797281714130695</v>
      </c>
      <c r="G51" s="7">
        <v>24978529189.9753</v>
      </c>
    </row>
    <row r="52" spans="1:7" x14ac:dyDescent="0.55000000000000004">
      <c r="A52" s="4">
        <v>43542</v>
      </c>
      <c r="B52" s="5" t="s">
        <v>788</v>
      </c>
      <c r="C52" s="5" t="s">
        <v>598</v>
      </c>
      <c r="D52" s="5" t="s">
        <v>1265</v>
      </c>
      <c r="E52" s="5" t="s">
        <v>1266</v>
      </c>
      <c r="F52" s="33">
        <v>0.53127516136094199</v>
      </c>
      <c r="G52" s="7">
        <v>24685080294.806801</v>
      </c>
    </row>
    <row r="53" spans="1:7" x14ac:dyDescent="0.55000000000000004">
      <c r="A53" s="4">
        <v>43542</v>
      </c>
      <c r="B53" s="5" t="s">
        <v>1267</v>
      </c>
      <c r="C53" s="5" t="s">
        <v>598</v>
      </c>
      <c r="D53" s="5" t="s">
        <v>1268</v>
      </c>
      <c r="E53" s="5" t="s">
        <v>1269</v>
      </c>
      <c r="F53" s="33">
        <v>0.53376895404601998</v>
      </c>
      <c r="G53" s="7">
        <v>24613307343.493099</v>
      </c>
    </row>
    <row r="54" spans="1:7" x14ac:dyDescent="0.55000000000000004">
      <c r="A54" s="4">
        <v>43542</v>
      </c>
      <c r="B54" s="5" t="s">
        <v>1270</v>
      </c>
      <c r="C54" s="5" t="s">
        <v>598</v>
      </c>
      <c r="D54" s="5" t="s">
        <v>1271</v>
      </c>
      <c r="E54" s="5" t="s">
        <v>1272</v>
      </c>
      <c r="F54" s="33">
        <v>0.53612765597317102</v>
      </c>
      <c r="G54" s="7">
        <v>24580952369.5224</v>
      </c>
    </row>
    <row r="55" spans="1:7" x14ac:dyDescent="0.55000000000000004">
      <c r="A55" s="4">
        <v>43542</v>
      </c>
      <c r="B55" s="5" t="s">
        <v>1273</v>
      </c>
      <c r="C55" s="5" t="s">
        <v>598</v>
      </c>
      <c r="D55" s="5" t="s">
        <v>1274</v>
      </c>
      <c r="E55" s="5" t="s">
        <v>1275</v>
      </c>
      <c r="F55" s="33">
        <v>0.538382227254254</v>
      </c>
      <c r="G55" s="7">
        <v>23495764421.9678</v>
      </c>
    </row>
    <row r="56" spans="1:7" x14ac:dyDescent="0.55000000000000004">
      <c r="A56" s="4">
        <v>43542</v>
      </c>
      <c r="B56" s="5" t="s">
        <v>791</v>
      </c>
      <c r="C56" s="5" t="s">
        <v>598</v>
      </c>
      <c r="D56" s="5" t="s">
        <v>1276</v>
      </c>
      <c r="E56" s="5" t="s">
        <v>1277</v>
      </c>
      <c r="F56" s="33">
        <v>0.54113334296894999</v>
      </c>
      <c r="G56" s="7">
        <v>22602029249.137901</v>
      </c>
    </row>
    <row r="57" spans="1:7" x14ac:dyDescent="0.55000000000000004">
      <c r="A57" s="4">
        <v>43542</v>
      </c>
      <c r="B57" s="5" t="s">
        <v>1050</v>
      </c>
      <c r="C57" s="5" t="s">
        <v>598</v>
      </c>
      <c r="D57" s="5" t="s">
        <v>1051</v>
      </c>
      <c r="E57" s="5" t="s">
        <v>1052</v>
      </c>
      <c r="F57" s="33">
        <v>0.54322988195477295</v>
      </c>
      <c r="G57" s="7">
        <v>20983481016.852501</v>
      </c>
    </row>
    <row r="58" spans="1:7" x14ac:dyDescent="0.55000000000000004">
      <c r="A58" s="4">
        <v>43542</v>
      </c>
      <c r="B58" s="5" t="s">
        <v>1278</v>
      </c>
      <c r="C58" s="5" t="s">
        <v>598</v>
      </c>
      <c r="D58" s="5" t="s">
        <v>1279</v>
      </c>
      <c r="E58" s="5" t="s">
        <v>1280</v>
      </c>
      <c r="F58" s="33">
        <v>0.54511542858232898</v>
      </c>
      <c r="G58" s="7">
        <v>20691474530.8857</v>
      </c>
    </row>
    <row r="59" spans="1:7" x14ac:dyDescent="0.55000000000000004">
      <c r="A59" s="4">
        <v>43542</v>
      </c>
      <c r="B59" s="5" t="s">
        <v>713</v>
      </c>
      <c r="C59" s="5" t="s">
        <v>598</v>
      </c>
      <c r="D59" s="5" t="s">
        <v>714</v>
      </c>
      <c r="E59" s="5" t="s">
        <v>715</v>
      </c>
      <c r="F59" s="33">
        <v>0.54809729366847104</v>
      </c>
      <c r="G59" s="7">
        <v>20651043503.761002</v>
      </c>
    </row>
    <row r="60" spans="1:7" x14ac:dyDescent="0.55000000000000004">
      <c r="A60" s="4">
        <v>43542</v>
      </c>
      <c r="B60" s="5" t="s">
        <v>822</v>
      </c>
      <c r="C60" s="5" t="s">
        <v>598</v>
      </c>
      <c r="D60" s="5" t="s">
        <v>1281</v>
      </c>
      <c r="E60" s="5" t="s">
        <v>1282</v>
      </c>
      <c r="F60" s="33">
        <v>0.55092710518555099</v>
      </c>
      <c r="G60" s="7">
        <v>20633373307.221199</v>
      </c>
    </row>
    <row r="61" spans="1:7" x14ac:dyDescent="0.55000000000000004">
      <c r="A61" s="4">
        <v>43542</v>
      </c>
      <c r="B61" s="5" t="s">
        <v>1283</v>
      </c>
      <c r="C61" s="5" t="s">
        <v>598</v>
      </c>
      <c r="D61" s="5" t="s">
        <v>1284</v>
      </c>
      <c r="E61" s="5" t="s">
        <v>1285</v>
      </c>
      <c r="F61" s="33">
        <v>0.55202902128658904</v>
      </c>
      <c r="G61" s="7">
        <v>20301284579.833599</v>
      </c>
    </row>
    <row r="62" spans="1:7" x14ac:dyDescent="0.55000000000000004">
      <c r="A62" s="4">
        <v>43542</v>
      </c>
      <c r="B62" s="5" t="s">
        <v>1286</v>
      </c>
      <c r="C62" s="5" t="s">
        <v>598</v>
      </c>
      <c r="D62" s="5" t="s">
        <v>1287</v>
      </c>
      <c r="E62" s="5" t="s">
        <v>1288</v>
      </c>
      <c r="F62" s="33">
        <v>0.55353989535012604</v>
      </c>
      <c r="G62" s="7">
        <v>20103512138.2244</v>
      </c>
    </row>
    <row r="63" spans="1:7" x14ac:dyDescent="0.55000000000000004">
      <c r="A63" s="4">
        <v>43542</v>
      </c>
      <c r="B63" s="5" t="s">
        <v>1092</v>
      </c>
      <c r="C63" s="5" t="s">
        <v>598</v>
      </c>
      <c r="D63" s="5" t="s">
        <v>1093</v>
      </c>
      <c r="E63" s="5" t="s">
        <v>1094</v>
      </c>
      <c r="F63" s="33">
        <v>0.55618420533023005</v>
      </c>
      <c r="G63" s="7">
        <v>19908556276.779099</v>
      </c>
    </row>
    <row r="64" spans="1:7" x14ac:dyDescent="0.55000000000000004">
      <c r="A64" s="4">
        <v>43542</v>
      </c>
      <c r="B64" s="5" t="s">
        <v>1289</v>
      </c>
      <c r="C64" s="5" t="s">
        <v>598</v>
      </c>
      <c r="D64" s="5" t="s">
        <v>1290</v>
      </c>
      <c r="E64" s="5" t="s">
        <v>1291</v>
      </c>
      <c r="F64" s="33">
        <v>0.55808951537113405</v>
      </c>
      <c r="G64" s="7">
        <v>19855961113.7971</v>
      </c>
    </row>
    <row r="65" spans="1:7" x14ac:dyDescent="0.55000000000000004">
      <c r="A65" s="4">
        <v>43542</v>
      </c>
      <c r="B65" s="5" t="s">
        <v>733</v>
      </c>
      <c r="C65" s="5" t="s">
        <v>598</v>
      </c>
      <c r="D65" s="5" t="s">
        <v>734</v>
      </c>
      <c r="E65" s="5" t="s">
        <v>735</v>
      </c>
      <c r="F65" s="33">
        <v>0.55953885200120101</v>
      </c>
      <c r="G65" s="7">
        <v>19649771250.665298</v>
      </c>
    </row>
    <row r="66" spans="1:7" x14ac:dyDescent="0.55000000000000004">
      <c r="A66" s="4">
        <v>43542</v>
      </c>
      <c r="B66" s="5" t="s">
        <v>1292</v>
      </c>
      <c r="C66" s="5" t="s">
        <v>598</v>
      </c>
      <c r="D66" s="5" t="s">
        <v>1293</v>
      </c>
      <c r="E66" s="5" t="s">
        <v>1294</v>
      </c>
      <c r="F66" s="33">
        <v>0.56138045642024503</v>
      </c>
      <c r="G66" s="7">
        <v>19192053448.439899</v>
      </c>
    </row>
    <row r="67" spans="1:7" x14ac:dyDescent="0.55000000000000004">
      <c r="A67" s="4">
        <v>43542</v>
      </c>
      <c r="B67" s="5" t="s">
        <v>1295</v>
      </c>
      <c r="C67" s="5" t="s">
        <v>598</v>
      </c>
      <c r="D67" s="5" t="s">
        <v>1296</v>
      </c>
      <c r="E67" s="5" t="s">
        <v>1297</v>
      </c>
      <c r="F67" s="33">
        <v>0.56315929116130403</v>
      </c>
      <c r="G67" s="7">
        <v>18537905305.8186</v>
      </c>
    </row>
    <row r="68" spans="1:7" x14ac:dyDescent="0.55000000000000004">
      <c r="A68" s="4">
        <v>43542</v>
      </c>
      <c r="B68" s="5" t="s">
        <v>1298</v>
      </c>
      <c r="C68" s="5" t="s">
        <v>598</v>
      </c>
      <c r="D68" s="5" t="s">
        <v>1299</v>
      </c>
      <c r="E68" s="5" t="s">
        <v>1300</v>
      </c>
      <c r="F68" s="33">
        <v>0.56624603044282595</v>
      </c>
      <c r="G68" s="7">
        <v>18434436904.518501</v>
      </c>
    </row>
    <row r="69" spans="1:7" x14ac:dyDescent="0.55000000000000004">
      <c r="A69" s="4">
        <v>43542</v>
      </c>
      <c r="B69" s="5" t="s">
        <v>1301</v>
      </c>
      <c r="C69" s="5" t="s">
        <v>598</v>
      </c>
      <c r="D69" s="5" t="s">
        <v>1302</v>
      </c>
      <c r="E69" s="5" t="s">
        <v>1303</v>
      </c>
      <c r="F69" s="33">
        <v>0.56795678053487098</v>
      </c>
      <c r="G69" s="7">
        <v>17828385786.985199</v>
      </c>
    </row>
    <row r="70" spans="1:7" x14ac:dyDescent="0.55000000000000004">
      <c r="A70" s="4">
        <v>43542</v>
      </c>
      <c r="B70" s="5" t="s">
        <v>1304</v>
      </c>
      <c r="C70" s="5" t="s">
        <v>598</v>
      </c>
      <c r="D70" s="5" t="s">
        <v>1305</v>
      </c>
      <c r="E70" s="5" t="s">
        <v>1306</v>
      </c>
      <c r="F70" s="33">
        <v>0.57027008567145998</v>
      </c>
      <c r="G70" s="7">
        <v>17639882134.799999</v>
      </c>
    </row>
    <row r="71" spans="1:7" x14ac:dyDescent="0.55000000000000004">
      <c r="A71" s="4">
        <v>43542</v>
      </c>
      <c r="B71" s="5" t="s">
        <v>657</v>
      </c>
      <c r="C71" s="5" t="s">
        <v>598</v>
      </c>
      <c r="D71" s="5" t="s">
        <v>658</v>
      </c>
      <c r="E71" s="5" t="s">
        <v>659</v>
      </c>
      <c r="F71" s="33">
        <v>0.57176724454264305</v>
      </c>
      <c r="G71" s="7">
        <v>17603384056.6026</v>
      </c>
    </row>
    <row r="72" spans="1:7" x14ac:dyDescent="0.55000000000000004">
      <c r="A72" s="4">
        <v>43542</v>
      </c>
      <c r="B72" s="5" t="s">
        <v>901</v>
      </c>
      <c r="C72" s="5" t="s">
        <v>598</v>
      </c>
      <c r="D72" s="5" t="s">
        <v>1307</v>
      </c>
      <c r="E72" s="5" t="s">
        <v>1308</v>
      </c>
      <c r="F72" s="33">
        <v>0.573959123976576</v>
      </c>
      <c r="G72" s="7">
        <v>17576249047.8857</v>
      </c>
    </row>
    <row r="73" spans="1:7" x14ac:dyDescent="0.55000000000000004">
      <c r="A73" s="4">
        <v>43542</v>
      </c>
      <c r="B73" s="5" t="s">
        <v>1309</v>
      </c>
      <c r="C73" s="5" t="s">
        <v>598</v>
      </c>
      <c r="D73" s="5" t="s">
        <v>1310</v>
      </c>
      <c r="E73" s="5" t="s">
        <v>1311</v>
      </c>
      <c r="F73" s="33">
        <v>0.57956202512212895</v>
      </c>
      <c r="G73" s="7">
        <v>17516993692.48</v>
      </c>
    </row>
    <row r="74" spans="1:7" x14ac:dyDescent="0.55000000000000004">
      <c r="A74" s="4">
        <v>43542</v>
      </c>
      <c r="B74" s="5" t="s">
        <v>1312</v>
      </c>
      <c r="C74" s="5" t="s">
        <v>598</v>
      </c>
      <c r="D74" s="5" t="s">
        <v>1313</v>
      </c>
      <c r="E74" s="5" t="s">
        <v>1314</v>
      </c>
      <c r="F74" s="33">
        <v>0.58168494481102595</v>
      </c>
      <c r="G74" s="7">
        <v>17469000996.442902</v>
      </c>
    </row>
    <row r="75" spans="1:7" x14ac:dyDescent="0.55000000000000004">
      <c r="A75" s="4">
        <v>43542</v>
      </c>
      <c r="B75" s="5" t="s">
        <v>1315</v>
      </c>
      <c r="C75" s="5" t="s">
        <v>598</v>
      </c>
      <c r="D75" s="5" t="s">
        <v>1316</v>
      </c>
      <c r="E75" s="5" t="s">
        <v>1317</v>
      </c>
      <c r="F75" s="33">
        <v>0.58332036626737005</v>
      </c>
      <c r="G75" s="7">
        <v>17043357547.7556</v>
      </c>
    </row>
    <row r="76" spans="1:7" x14ac:dyDescent="0.55000000000000004">
      <c r="A76" s="4">
        <v>43542</v>
      </c>
      <c r="B76" s="5" t="s">
        <v>1318</v>
      </c>
      <c r="C76" s="5" t="s">
        <v>598</v>
      </c>
      <c r="D76" s="5" t="s">
        <v>1319</v>
      </c>
      <c r="E76" s="5" t="s">
        <v>1320</v>
      </c>
      <c r="F76" s="33">
        <v>0.58665145989814904</v>
      </c>
      <c r="G76" s="7">
        <v>16859933302.3626</v>
      </c>
    </row>
    <row r="77" spans="1:7" x14ac:dyDescent="0.55000000000000004">
      <c r="A77" s="4">
        <v>43542</v>
      </c>
      <c r="B77" s="5" t="s">
        <v>1321</v>
      </c>
      <c r="C77" s="5" t="s">
        <v>598</v>
      </c>
      <c r="D77" s="5" t="s">
        <v>1322</v>
      </c>
      <c r="E77" s="5" t="s">
        <v>1071</v>
      </c>
      <c r="F77" s="33">
        <v>0.58879737563896695</v>
      </c>
      <c r="G77" s="7">
        <v>16668380055.157101</v>
      </c>
    </row>
    <row r="78" spans="1:7" x14ac:dyDescent="0.55000000000000004">
      <c r="A78" s="4">
        <v>43542</v>
      </c>
      <c r="B78" s="5" t="s">
        <v>1323</v>
      </c>
      <c r="C78" s="5" t="s">
        <v>598</v>
      </c>
      <c r="D78" s="5" t="s">
        <v>1324</v>
      </c>
      <c r="E78" s="5" t="s">
        <v>1325</v>
      </c>
      <c r="F78" s="33">
        <v>0.59037085575947901</v>
      </c>
      <c r="G78" s="7">
        <v>16502353950.5592</v>
      </c>
    </row>
    <row r="79" spans="1:7" x14ac:dyDescent="0.55000000000000004">
      <c r="A79" s="4">
        <v>43542</v>
      </c>
      <c r="B79" s="5" t="s">
        <v>1326</v>
      </c>
      <c r="C79" s="5" t="s">
        <v>598</v>
      </c>
      <c r="D79" s="5" t="s">
        <v>1327</v>
      </c>
      <c r="E79" s="5" t="s">
        <v>1328</v>
      </c>
      <c r="F79" s="33">
        <v>0.59200571748020903</v>
      </c>
      <c r="G79" s="7">
        <v>16422669649.8916</v>
      </c>
    </row>
    <row r="80" spans="1:7" x14ac:dyDescent="0.55000000000000004">
      <c r="A80" s="4">
        <v>43542</v>
      </c>
      <c r="B80" s="5" t="s">
        <v>1329</v>
      </c>
      <c r="C80" s="5" t="s">
        <v>598</v>
      </c>
      <c r="D80" s="5" t="s">
        <v>1330</v>
      </c>
      <c r="E80" s="5" t="s">
        <v>1331</v>
      </c>
      <c r="F80" s="33">
        <v>0.59353680132416398</v>
      </c>
      <c r="G80" s="7">
        <v>15956019565.673599</v>
      </c>
    </row>
    <row r="81" spans="1:7" x14ac:dyDescent="0.55000000000000004">
      <c r="A81" s="4">
        <v>43542</v>
      </c>
      <c r="B81" s="5" t="s">
        <v>811</v>
      </c>
      <c r="C81" s="5" t="s">
        <v>598</v>
      </c>
      <c r="D81" s="5" t="s">
        <v>812</v>
      </c>
      <c r="E81" s="5" t="s">
        <v>813</v>
      </c>
      <c r="F81" s="33">
        <v>0.59547680285696503</v>
      </c>
      <c r="G81" s="7">
        <v>15733462312.962299</v>
      </c>
    </row>
    <row r="82" spans="1:7" x14ac:dyDescent="0.55000000000000004">
      <c r="A82" s="4">
        <v>43542</v>
      </c>
      <c r="B82" s="5" t="s">
        <v>1332</v>
      </c>
      <c r="C82" s="5" t="s">
        <v>598</v>
      </c>
      <c r="D82" s="5" t="s">
        <v>1333</v>
      </c>
      <c r="E82" s="5" t="s">
        <v>1334</v>
      </c>
      <c r="F82" s="33">
        <v>0.60020936631326904</v>
      </c>
      <c r="G82" s="7">
        <v>15648817516.92</v>
      </c>
    </row>
    <row r="83" spans="1:7" x14ac:dyDescent="0.55000000000000004">
      <c r="A83" s="4">
        <v>43542</v>
      </c>
      <c r="B83" s="5" t="s">
        <v>1335</v>
      </c>
      <c r="C83" s="5" t="s">
        <v>598</v>
      </c>
      <c r="D83" s="5" t="s">
        <v>1336</v>
      </c>
      <c r="E83" s="5" t="s">
        <v>1337</v>
      </c>
      <c r="F83" s="33">
        <v>0.60165147866579105</v>
      </c>
      <c r="G83" s="7">
        <v>15028799561.990601</v>
      </c>
    </row>
    <row r="84" spans="1:7" x14ac:dyDescent="0.55000000000000004">
      <c r="A84" s="4">
        <v>43542</v>
      </c>
      <c r="B84" s="5" t="s">
        <v>1338</v>
      </c>
      <c r="C84" s="5" t="s">
        <v>598</v>
      </c>
      <c r="D84" s="5" t="s">
        <v>1339</v>
      </c>
      <c r="E84" s="5" t="s">
        <v>1340</v>
      </c>
      <c r="F84" s="33">
        <v>0.60236299440723395</v>
      </c>
      <c r="G84" s="7">
        <v>14820076110.865499</v>
      </c>
    </row>
    <row r="85" spans="1:7" x14ac:dyDescent="0.55000000000000004">
      <c r="A85" s="4">
        <v>43542</v>
      </c>
      <c r="B85" s="5" t="s">
        <v>1341</v>
      </c>
      <c r="C85" s="5" t="s">
        <v>598</v>
      </c>
      <c r="D85" s="5" t="s">
        <v>1342</v>
      </c>
      <c r="E85" s="5" t="s">
        <v>1343</v>
      </c>
      <c r="F85" s="33">
        <v>0.60378276986426105</v>
      </c>
      <c r="G85" s="7">
        <v>14796038132.3298</v>
      </c>
    </row>
    <row r="86" spans="1:7" x14ac:dyDescent="0.55000000000000004">
      <c r="A86" s="4">
        <v>43542</v>
      </c>
      <c r="B86" s="5" t="s">
        <v>965</v>
      </c>
      <c r="C86" s="5" t="s">
        <v>598</v>
      </c>
      <c r="D86" s="5" t="s">
        <v>966</v>
      </c>
      <c r="E86" s="5" t="s">
        <v>967</v>
      </c>
      <c r="F86" s="33">
        <v>0.60554580788905898</v>
      </c>
      <c r="G86" s="7">
        <v>14460655912.8235</v>
      </c>
    </row>
    <row r="87" spans="1:7" x14ac:dyDescent="0.55000000000000004">
      <c r="A87" s="4">
        <v>43542</v>
      </c>
      <c r="B87" s="5" t="s">
        <v>747</v>
      </c>
      <c r="C87" s="5" t="s">
        <v>598</v>
      </c>
      <c r="D87" s="5">
        <v>609967</v>
      </c>
      <c r="E87" s="5" t="s">
        <v>748</v>
      </c>
      <c r="F87" s="33">
        <v>0.60746719458918297</v>
      </c>
      <c r="G87" s="7">
        <v>14231104143.588301</v>
      </c>
    </row>
    <row r="88" spans="1:7" x14ac:dyDescent="0.55000000000000004">
      <c r="A88" s="4">
        <v>43542</v>
      </c>
      <c r="B88" s="5" t="s">
        <v>716</v>
      </c>
      <c r="C88" s="5" t="s">
        <v>598</v>
      </c>
      <c r="D88" s="5" t="s">
        <v>717</v>
      </c>
      <c r="E88" s="5" t="s">
        <v>718</v>
      </c>
      <c r="F88" s="33">
        <v>0.60877205498366604</v>
      </c>
      <c r="G88" s="7">
        <v>14067362053.514299</v>
      </c>
    </row>
    <row r="89" spans="1:7" x14ac:dyDescent="0.55000000000000004">
      <c r="A89" s="4">
        <v>43542</v>
      </c>
      <c r="B89" s="5" t="s">
        <v>1344</v>
      </c>
      <c r="C89" s="5" t="s">
        <v>598</v>
      </c>
      <c r="D89" s="5" t="s">
        <v>1345</v>
      </c>
      <c r="E89" s="5" t="s">
        <v>1346</v>
      </c>
      <c r="F89" s="33">
        <v>0.60984804011393501</v>
      </c>
      <c r="G89" s="7">
        <v>14007059287.190901</v>
      </c>
    </row>
    <row r="90" spans="1:7" x14ac:dyDescent="0.55000000000000004">
      <c r="A90" s="4">
        <v>43542</v>
      </c>
      <c r="B90" s="5" t="s">
        <v>1347</v>
      </c>
      <c r="C90" s="5" t="s">
        <v>598</v>
      </c>
      <c r="D90" s="5" t="s">
        <v>1348</v>
      </c>
      <c r="E90" s="5" t="s">
        <v>1349</v>
      </c>
      <c r="F90" s="33">
        <v>0.611188434632565</v>
      </c>
      <c r="G90" s="7">
        <v>13968768195.991199</v>
      </c>
    </row>
    <row r="91" spans="1:7" x14ac:dyDescent="0.55000000000000004">
      <c r="A91" s="4">
        <v>43542</v>
      </c>
      <c r="B91" s="5" t="s">
        <v>1350</v>
      </c>
      <c r="C91" s="5" t="s">
        <v>598</v>
      </c>
      <c r="D91" s="5" t="s">
        <v>1351</v>
      </c>
      <c r="E91" s="5" t="s">
        <v>1352</v>
      </c>
      <c r="F91" s="33">
        <v>0.61252765841770296</v>
      </c>
      <c r="G91" s="7">
        <v>13956557807.7208</v>
      </c>
    </row>
    <row r="92" spans="1:7" x14ac:dyDescent="0.55000000000000004">
      <c r="A92" s="4">
        <v>43542</v>
      </c>
      <c r="B92" s="5" t="s">
        <v>1353</v>
      </c>
      <c r="C92" s="5" t="s">
        <v>598</v>
      </c>
      <c r="D92" s="5" t="s">
        <v>1354</v>
      </c>
      <c r="E92" s="5" t="s">
        <v>1355</v>
      </c>
      <c r="F92" s="33">
        <v>0.61384790559296998</v>
      </c>
      <c r="G92" s="7">
        <v>13944731271.659901</v>
      </c>
    </row>
    <row r="93" spans="1:7" x14ac:dyDescent="0.55000000000000004">
      <c r="A93" s="4">
        <v>43542</v>
      </c>
      <c r="B93" s="5" t="s">
        <v>852</v>
      </c>
      <c r="C93" s="5" t="s">
        <v>598</v>
      </c>
      <c r="D93" s="5" t="s">
        <v>853</v>
      </c>
      <c r="E93" s="5" t="s">
        <v>854</v>
      </c>
      <c r="F93" s="33">
        <v>0.61528115972909503</v>
      </c>
      <c r="G93" s="7">
        <v>13734917968.826401</v>
      </c>
    </row>
    <row r="94" spans="1:7" x14ac:dyDescent="0.55000000000000004">
      <c r="A94" s="4">
        <v>43542</v>
      </c>
      <c r="B94" s="5" t="s">
        <v>1356</v>
      </c>
      <c r="C94" s="5" t="s">
        <v>598</v>
      </c>
      <c r="D94" s="5" t="s">
        <v>1357</v>
      </c>
      <c r="E94" s="5" t="s">
        <v>1358</v>
      </c>
      <c r="F94" s="33">
        <v>0.61656274672803402</v>
      </c>
      <c r="G94" s="7">
        <v>13355915515.34</v>
      </c>
    </row>
    <row r="95" spans="1:7" x14ac:dyDescent="0.55000000000000004">
      <c r="A95" s="4">
        <v>43542</v>
      </c>
      <c r="B95" s="5" t="s">
        <v>1359</v>
      </c>
      <c r="C95" s="5" t="s">
        <v>598</v>
      </c>
      <c r="D95" s="5" t="s">
        <v>1360</v>
      </c>
      <c r="E95" s="5" t="s">
        <v>1361</v>
      </c>
      <c r="F95" s="33">
        <v>0.61783432190308196</v>
      </c>
      <c r="G95" s="7">
        <v>13251567988.281</v>
      </c>
    </row>
    <row r="96" spans="1:7" x14ac:dyDescent="0.55000000000000004">
      <c r="A96" s="4">
        <v>43542</v>
      </c>
      <c r="B96" s="5" t="s">
        <v>942</v>
      </c>
      <c r="C96" s="5" t="s">
        <v>598</v>
      </c>
      <c r="D96" s="5" t="s">
        <v>943</v>
      </c>
      <c r="E96" s="5" t="s">
        <v>944</v>
      </c>
      <c r="F96" s="33">
        <v>0.62051648774917401</v>
      </c>
      <c r="G96" s="7">
        <v>12994829223.5345</v>
      </c>
    </row>
    <row r="97" spans="1:7" x14ac:dyDescent="0.55000000000000004">
      <c r="A97" s="4">
        <v>43542</v>
      </c>
      <c r="B97" s="5" t="s">
        <v>1362</v>
      </c>
      <c r="C97" s="5" t="s">
        <v>598</v>
      </c>
      <c r="D97" s="5" t="s">
        <v>1363</v>
      </c>
      <c r="E97" s="5" t="s">
        <v>1364</v>
      </c>
      <c r="F97" s="33">
        <v>0.62464967613623401</v>
      </c>
      <c r="G97" s="7">
        <v>12922061807.82</v>
      </c>
    </row>
    <row r="98" spans="1:7" x14ac:dyDescent="0.55000000000000004">
      <c r="A98" s="4">
        <v>43542</v>
      </c>
      <c r="B98" s="5" t="s">
        <v>1365</v>
      </c>
      <c r="C98" s="5" t="s">
        <v>598</v>
      </c>
      <c r="D98" s="5" t="s">
        <v>1366</v>
      </c>
      <c r="E98" s="5" t="s">
        <v>1367</v>
      </c>
      <c r="F98" s="33">
        <v>0.62588582054803199</v>
      </c>
      <c r="G98" s="7">
        <v>12882336465.3899</v>
      </c>
    </row>
    <row r="99" spans="1:7" x14ac:dyDescent="0.55000000000000004">
      <c r="A99" s="4">
        <v>43542</v>
      </c>
      <c r="B99" s="5" t="s">
        <v>1368</v>
      </c>
      <c r="C99" s="5" t="s">
        <v>598</v>
      </c>
      <c r="D99" s="5" t="s">
        <v>1369</v>
      </c>
      <c r="E99" s="5" t="s">
        <v>1370</v>
      </c>
      <c r="F99" s="33">
        <v>0.62710147931324201</v>
      </c>
      <c r="G99" s="7">
        <v>12668843104.832199</v>
      </c>
    </row>
    <row r="100" spans="1:7" x14ac:dyDescent="0.55000000000000004">
      <c r="A100" s="4">
        <v>43542</v>
      </c>
      <c r="B100" s="5" t="s">
        <v>1371</v>
      </c>
      <c r="C100" s="5" t="s">
        <v>598</v>
      </c>
      <c r="D100" s="5" t="s">
        <v>1372</v>
      </c>
      <c r="E100" s="5" t="s">
        <v>1373</v>
      </c>
      <c r="F100" s="33">
        <v>0.62809408241055098</v>
      </c>
      <c r="G100" s="7">
        <v>12666486225.3972</v>
      </c>
    </row>
    <row r="101" spans="1:7" x14ac:dyDescent="0.55000000000000004">
      <c r="A101" s="4">
        <v>43542</v>
      </c>
      <c r="B101" s="5" t="s">
        <v>1374</v>
      </c>
      <c r="C101" s="5" t="s">
        <v>598</v>
      </c>
      <c r="D101" s="5" t="s">
        <v>1375</v>
      </c>
      <c r="E101" s="5" t="s">
        <v>1376</v>
      </c>
      <c r="F101" s="33">
        <v>0.63214346289137102</v>
      </c>
      <c r="G101" s="7">
        <v>12660043520</v>
      </c>
    </row>
    <row r="102" spans="1:7" x14ac:dyDescent="0.55000000000000004">
      <c r="A102" s="4">
        <v>43542</v>
      </c>
      <c r="B102" s="5" t="s">
        <v>682</v>
      </c>
      <c r="C102" s="5" t="s">
        <v>598</v>
      </c>
      <c r="D102" s="5">
        <v>691316</v>
      </c>
      <c r="E102" s="5" t="s">
        <v>683</v>
      </c>
      <c r="F102" s="33">
        <v>0.63388904602322305</v>
      </c>
      <c r="G102" s="7">
        <v>12542903088.332199</v>
      </c>
    </row>
    <row r="103" spans="1:7" x14ac:dyDescent="0.55000000000000004">
      <c r="A103" s="4">
        <v>43542</v>
      </c>
      <c r="B103" s="5" t="s">
        <v>1377</v>
      </c>
      <c r="C103" s="5" t="s">
        <v>598</v>
      </c>
      <c r="D103" s="5" t="s">
        <v>1378</v>
      </c>
      <c r="E103" s="5" t="s">
        <v>1379</v>
      </c>
      <c r="F103" s="33">
        <v>0.63506537326044799</v>
      </c>
      <c r="G103" s="7">
        <v>12258964859.8496</v>
      </c>
    </row>
    <row r="104" spans="1:7" x14ac:dyDescent="0.55000000000000004">
      <c r="A104" s="4">
        <v>43542</v>
      </c>
      <c r="B104" s="5" t="s">
        <v>673</v>
      </c>
      <c r="C104" s="5" t="s">
        <v>598</v>
      </c>
      <c r="D104" s="5" t="s">
        <v>674</v>
      </c>
      <c r="E104" s="5" t="s">
        <v>675</v>
      </c>
      <c r="F104" s="33">
        <v>0.63742980571125696</v>
      </c>
      <c r="G104" s="7">
        <v>12118355529.2777</v>
      </c>
    </row>
    <row r="105" spans="1:7" x14ac:dyDescent="0.55000000000000004">
      <c r="A105" s="4">
        <v>43542</v>
      </c>
      <c r="B105" s="5" t="s">
        <v>1380</v>
      </c>
      <c r="C105" s="5" t="s">
        <v>598</v>
      </c>
      <c r="D105" s="5" t="s">
        <v>1381</v>
      </c>
      <c r="E105" s="5" t="s">
        <v>1382</v>
      </c>
      <c r="F105" s="33">
        <v>0.63859207427683695</v>
      </c>
      <c r="G105" s="7">
        <v>12112435912.775499</v>
      </c>
    </row>
    <row r="106" spans="1:7" x14ac:dyDescent="0.55000000000000004">
      <c r="A106" s="4">
        <v>43542</v>
      </c>
      <c r="B106" s="5" t="s">
        <v>660</v>
      </c>
      <c r="C106" s="5" t="s">
        <v>598</v>
      </c>
      <c r="D106" s="5">
        <v>697245</v>
      </c>
      <c r="E106" s="5" t="s">
        <v>1383</v>
      </c>
      <c r="F106" s="33">
        <v>0.64045149900434595</v>
      </c>
      <c r="G106" s="7">
        <v>12088444990.668699</v>
      </c>
    </row>
    <row r="107" spans="1:7" x14ac:dyDescent="0.55000000000000004">
      <c r="A107" s="4">
        <v>43542</v>
      </c>
      <c r="B107" s="5" t="s">
        <v>1384</v>
      </c>
      <c r="C107" s="5" t="s">
        <v>598</v>
      </c>
      <c r="D107" s="5" t="s">
        <v>1385</v>
      </c>
      <c r="E107" s="5" t="s">
        <v>1386</v>
      </c>
      <c r="F107" s="33">
        <v>0.64160945516677603</v>
      </c>
      <c r="G107" s="7">
        <v>12067512041.6007</v>
      </c>
    </row>
    <row r="108" spans="1:7" x14ac:dyDescent="0.55000000000000004">
      <c r="A108" s="4">
        <v>43542</v>
      </c>
      <c r="B108" s="5" t="s">
        <v>1044</v>
      </c>
      <c r="C108" s="5" t="s">
        <v>598</v>
      </c>
      <c r="D108" s="5" t="s">
        <v>1045</v>
      </c>
      <c r="E108" s="5" t="s">
        <v>1046</v>
      </c>
      <c r="F108" s="33">
        <v>0.64303664769322899</v>
      </c>
      <c r="G108" s="7">
        <v>11975297898.9233</v>
      </c>
    </row>
    <row r="109" spans="1:7" x14ac:dyDescent="0.55000000000000004">
      <c r="A109" s="4">
        <v>43542</v>
      </c>
      <c r="B109" s="5" t="s">
        <v>1387</v>
      </c>
      <c r="C109" s="5" t="s">
        <v>598</v>
      </c>
      <c r="D109" s="5" t="s">
        <v>1388</v>
      </c>
      <c r="E109" s="5" t="s">
        <v>1389</v>
      </c>
      <c r="F109" s="33">
        <v>0.64507106706764195</v>
      </c>
      <c r="G109" s="7">
        <v>11888671158.1833</v>
      </c>
    </row>
    <row r="110" spans="1:7" x14ac:dyDescent="0.55000000000000004">
      <c r="A110" s="4">
        <v>43542</v>
      </c>
      <c r="B110" s="5" t="s">
        <v>1390</v>
      </c>
      <c r="C110" s="5" t="s">
        <v>598</v>
      </c>
      <c r="D110" s="5" t="s">
        <v>1391</v>
      </c>
      <c r="E110" s="5" t="s">
        <v>1392</v>
      </c>
      <c r="F110" s="33">
        <v>0.64635485678226101</v>
      </c>
      <c r="G110" s="7">
        <v>11864020094.688801</v>
      </c>
    </row>
    <row r="111" spans="1:7" x14ac:dyDescent="0.55000000000000004">
      <c r="A111" s="4">
        <v>43542</v>
      </c>
      <c r="B111" s="5" t="s">
        <v>776</v>
      </c>
      <c r="C111" s="5" t="s">
        <v>598</v>
      </c>
      <c r="D111" s="5">
        <v>672529</v>
      </c>
      <c r="E111" s="5" t="s">
        <v>777</v>
      </c>
      <c r="F111" s="33">
        <v>0.64802884852098397</v>
      </c>
      <c r="G111" s="7">
        <v>11715541001.518101</v>
      </c>
    </row>
    <row r="112" spans="1:7" x14ac:dyDescent="0.55000000000000004">
      <c r="A112" s="4">
        <v>43542</v>
      </c>
      <c r="B112" s="5" t="s">
        <v>1393</v>
      </c>
      <c r="C112" s="5" t="s">
        <v>598</v>
      </c>
      <c r="D112" s="5" t="s">
        <v>1394</v>
      </c>
      <c r="E112" s="5" t="s">
        <v>1395</v>
      </c>
      <c r="F112" s="33">
        <v>0.65052495275839195</v>
      </c>
      <c r="G112" s="7">
        <v>11612883199.3899</v>
      </c>
    </row>
    <row r="113" spans="1:7" x14ac:dyDescent="0.55000000000000004">
      <c r="A113" s="4">
        <v>43542</v>
      </c>
      <c r="B113" s="5" t="s">
        <v>866</v>
      </c>
      <c r="C113" s="5" t="s">
        <v>598</v>
      </c>
      <c r="D113" s="5" t="s">
        <v>867</v>
      </c>
      <c r="E113" s="5" t="s">
        <v>1396</v>
      </c>
      <c r="F113" s="33">
        <v>0.65166688880865398</v>
      </c>
      <c r="G113" s="7">
        <v>11540743851.740299</v>
      </c>
    </row>
    <row r="114" spans="1:7" x14ac:dyDescent="0.55000000000000004">
      <c r="A114" s="4">
        <v>43542</v>
      </c>
      <c r="B114" s="5" t="s">
        <v>1397</v>
      </c>
      <c r="C114" s="5" t="s">
        <v>598</v>
      </c>
      <c r="D114" s="5" t="s">
        <v>1398</v>
      </c>
      <c r="E114" s="5" t="s">
        <v>1399</v>
      </c>
      <c r="F114" s="33">
        <v>0.65276332527337899</v>
      </c>
      <c r="G114" s="7">
        <v>11426388819.3393</v>
      </c>
    </row>
    <row r="115" spans="1:7" x14ac:dyDescent="0.55000000000000004">
      <c r="A115" s="4">
        <v>43542</v>
      </c>
      <c r="B115" s="5" t="s">
        <v>844</v>
      </c>
      <c r="C115" s="5" t="s">
        <v>598</v>
      </c>
      <c r="D115" s="5" t="s">
        <v>1400</v>
      </c>
      <c r="E115" s="5" t="s">
        <v>1401</v>
      </c>
      <c r="F115" s="33">
        <v>0.65445694458296499</v>
      </c>
      <c r="G115" s="7">
        <v>11354428256.0497</v>
      </c>
    </row>
    <row r="116" spans="1:7" x14ac:dyDescent="0.55000000000000004">
      <c r="A116" s="4">
        <v>43542</v>
      </c>
      <c r="B116" s="5" t="s">
        <v>1402</v>
      </c>
      <c r="C116" s="5" t="s">
        <v>598</v>
      </c>
      <c r="D116" s="5" t="s">
        <v>1403</v>
      </c>
      <c r="E116" s="5" t="s">
        <v>1404</v>
      </c>
      <c r="F116" s="33">
        <v>0.65554266267539096</v>
      </c>
      <c r="G116" s="7">
        <v>11314684024.4641</v>
      </c>
    </row>
    <row r="117" spans="1:7" x14ac:dyDescent="0.55000000000000004">
      <c r="A117" s="4">
        <v>43542</v>
      </c>
      <c r="B117" s="5" t="s">
        <v>1405</v>
      </c>
      <c r="C117" s="5" t="s">
        <v>598</v>
      </c>
      <c r="D117" s="5" t="s">
        <v>1406</v>
      </c>
      <c r="E117" s="5" t="s">
        <v>1407</v>
      </c>
      <c r="F117" s="33">
        <v>0.65648853748999203</v>
      </c>
      <c r="G117" s="7">
        <v>11282705552.6434</v>
      </c>
    </row>
    <row r="118" spans="1:7" x14ac:dyDescent="0.55000000000000004">
      <c r="A118" s="4">
        <v>43542</v>
      </c>
      <c r="B118" s="5" t="s">
        <v>1408</v>
      </c>
      <c r="C118" s="5" t="s">
        <v>598</v>
      </c>
      <c r="D118" s="5" t="s">
        <v>1409</v>
      </c>
      <c r="E118" s="5" t="s">
        <v>1410</v>
      </c>
      <c r="F118" s="33">
        <v>0.65756567288855305</v>
      </c>
      <c r="G118" s="7">
        <v>11225238217.4051</v>
      </c>
    </row>
    <row r="119" spans="1:7" x14ac:dyDescent="0.55000000000000004">
      <c r="A119" s="4">
        <v>43542</v>
      </c>
      <c r="B119" s="5" t="s">
        <v>1411</v>
      </c>
      <c r="C119" s="5" t="s">
        <v>598</v>
      </c>
      <c r="D119" s="5" t="s">
        <v>1412</v>
      </c>
      <c r="E119" s="5" t="s">
        <v>1413</v>
      </c>
      <c r="F119" s="33">
        <v>0.65863807775855898</v>
      </c>
      <c r="G119" s="7">
        <v>11175934548.539801</v>
      </c>
    </row>
    <row r="120" spans="1:7" x14ac:dyDescent="0.55000000000000004">
      <c r="A120" s="4">
        <v>43542</v>
      </c>
      <c r="B120" s="5" t="s">
        <v>760</v>
      </c>
      <c r="C120" s="5" t="s">
        <v>598</v>
      </c>
      <c r="D120" s="5">
        <v>626404</v>
      </c>
      <c r="E120" s="5" t="s">
        <v>761</v>
      </c>
      <c r="F120" s="33">
        <v>0.66007433149126804</v>
      </c>
      <c r="G120" s="7">
        <v>11125681584.489799</v>
      </c>
    </row>
    <row r="121" spans="1:7" x14ac:dyDescent="0.55000000000000004">
      <c r="A121" s="4">
        <v>43542</v>
      </c>
      <c r="B121" s="5" t="s">
        <v>1414</v>
      </c>
      <c r="C121" s="5" t="s">
        <v>598</v>
      </c>
      <c r="D121" s="5" t="s">
        <v>1415</v>
      </c>
      <c r="E121" s="5" t="s">
        <v>1416</v>
      </c>
      <c r="F121" s="33">
        <v>0.66340015818146802</v>
      </c>
      <c r="G121" s="7">
        <v>11056905741.4916</v>
      </c>
    </row>
    <row r="122" spans="1:7" x14ac:dyDescent="0.55000000000000004">
      <c r="A122" s="4">
        <v>43542</v>
      </c>
      <c r="B122" s="5" t="s">
        <v>1417</v>
      </c>
      <c r="C122" s="5" t="s">
        <v>598</v>
      </c>
      <c r="D122" s="5" t="s">
        <v>1418</v>
      </c>
      <c r="E122" s="5" t="s">
        <v>1419</v>
      </c>
      <c r="F122" s="33">
        <v>0.66692403820371304</v>
      </c>
      <c r="G122" s="7">
        <v>11017111050</v>
      </c>
    </row>
    <row r="123" spans="1:7" x14ac:dyDescent="0.55000000000000004">
      <c r="A123" s="4">
        <v>43542</v>
      </c>
      <c r="B123" s="5" t="s">
        <v>1420</v>
      </c>
      <c r="C123" s="5" t="s">
        <v>598</v>
      </c>
      <c r="D123" s="5" t="s">
        <v>1421</v>
      </c>
      <c r="E123" s="5" t="s">
        <v>1079</v>
      </c>
      <c r="F123" s="33">
        <v>0.66872302950176499</v>
      </c>
      <c r="G123" s="7">
        <v>10963729475.564899</v>
      </c>
    </row>
    <row r="124" spans="1:7" x14ac:dyDescent="0.55000000000000004">
      <c r="A124" s="4">
        <v>43542</v>
      </c>
      <c r="B124" s="5" t="s">
        <v>849</v>
      </c>
      <c r="C124" s="5" t="s">
        <v>598</v>
      </c>
      <c r="D124" s="5" t="s">
        <v>1422</v>
      </c>
      <c r="E124" s="5" t="s">
        <v>1423</v>
      </c>
      <c r="F124" s="33">
        <v>0.66986429561779703</v>
      </c>
      <c r="G124" s="7">
        <v>10910032113.573</v>
      </c>
    </row>
    <row r="125" spans="1:7" x14ac:dyDescent="0.55000000000000004">
      <c r="A125" s="4">
        <v>43542</v>
      </c>
      <c r="B125" s="5" t="s">
        <v>650</v>
      </c>
      <c r="C125" s="5" t="s">
        <v>598</v>
      </c>
      <c r="D125" s="5">
        <v>650882</v>
      </c>
      <c r="E125" s="5" t="s">
        <v>651</v>
      </c>
      <c r="F125" s="33">
        <v>0.67187803284979097</v>
      </c>
      <c r="G125" s="7">
        <v>10821206791.266399</v>
      </c>
    </row>
    <row r="126" spans="1:7" x14ac:dyDescent="0.55000000000000004">
      <c r="A126" s="4">
        <v>43542</v>
      </c>
      <c r="B126" s="5" t="s">
        <v>1130</v>
      </c>
      <c r="C126" s="5" t="s">
        <v>598</v>
      </c>
      <c r="D126" s="5" t="s">
        <v>1424</v>
      </c>
      <c r="E126" s="5" t="s">
        <v>1425</v>
      </c>
      <c r="F126" s="33">
        <v>0.67333506687540901</v>
      </c>
      <c r="G126" s="7">
        <v>10615178036.1805</v>
      </c>
    </row>
    <row r="127" spans="1:7" x14ac:dyDescent="0.55000000000000004">
      <c r="A127" s="4">
        <v>43542</v>
      </c>
      <c r="B127" s="5" t="s">
        <v>1426</v>
      </c>
      <c r="C127" s="5" t="s">
        <v>598</v>
      </c>
      <c r="D127" s="5" t="s">
        <v>1427</v>
      </c>
      <c r="E127" s="5" t="s">
        <v>1428</v>
      </c>
      <c r="F127" s="33">
        <v>0.67431884202191805</v>
      </c>
      <c r="G127" s="7">
        <v>10547631303.8449</v>
      </c>
    </row>
    <row r="128" spans="1:7" x14ac:dyDescent="0.55000000000000004">
      <c r="A128" s="4">
        <v>43542</v>
      </c>
      <c r="B128" s="5" t="s">
        <v>1429</v>
      </c>
      <c r="C128" s="5" t="s">
        <v>598</v>
      </c>
      <c r="D128" s="5" t="s">
        <v>1430</v>
      </c>
      <c r="E128" s="5" t="s">
        <v>1431</v>
      </c>
      <c r="F128" s="33">
        <v>0.67740851657364298</v>
      </c>
      <c r="G128" s="7">
        <v>10220722243.200001</v>
      </c>
    </row>
    <row r="129" spans="1:7" x14ac:dyDescent="0.55000000000000004">
      <c r="A129" s="4">
        <v>43542</v>
      </c>
      <c r="B129" s="5" t="s">
        <v>925</v>
      </c>
      <c r="C129" s="5" t="s">
        <v>598</v>
      </c>
      <c r="D129" s="5" t="s">
        <v>926</v>
      </c>
      <c r="E129" s="5" t="s">
        <v>927</v>
      </c>
      <c r="F129" s="33">
        <v>0.67856919580902497</v>
      </c>
      <c r="G129" s="7">
        <v>10133079142.1877</v>
      </c>
    </row>
    <row r="130" spans="1:7" x14ac:dyDescent="0.55000000000000004">
      <c r="A130" s="4">
        <v>43542</v>
      </c>
      <c r="B130" s="5" t="s">
        <v>629</v>
      </c>
      <c r="C130" s="5" t="s">
        <v>598</v>
      </c>
      <c r="D130" s="5" t="s">
        <v>630</v>
      </c>
      <c r="E130" s="5" t="s">
        <v>631</v>
      </c>
      <c r="F130" s="33">
        <v>0.68015575545467399</v>
      </c>
      <c r="G130" s="7">
        <v>10038947045.317301</v>
      </c>
    </row>
    <row r="131" spans="1:7" x14ac:dyDescent="0.55000000000000004">
      <c r="A131" s="4">
        <v>43542</v>
      </c>
      <c r="B131" s="5" t="s">
        <v>1432</v>
      </c>
      <c r="C131" s="5" t="s">
        <v>598</v>
      </c>
      <c r="D131" s="5" t="s">
        <v>1433</v>
      </c>
      <c r="E131" s="5" t="s">
        <v>1434</v>
      </c>
      <c r="F131" s="33">
        <v>0.68113227138101995</v>
      </c>
      <c r="G131" s="7">
        <v>10016389972.8016</v>
      </c>
    </row>
    <row r="132" spans="1:7" x14ac:dyDescent="0.55000000000000004">
      <c r="A132" s="4">
        <v>43542</v>
      </c>
      <c r="B132" s="5" t="s">
        <v>1435</v>
      </c>
      <c r="C132" s="5" t="s">
        <v>598</v>
      </c>
      <c r="D132" s="5" t="s">
        <v>1436</v>
      </c>
      <c r="E132" s="5" t="s">
        <v>1437</v>
      </c>
      <c r="F132" s="33">
        <v>0.68207113193806901</v>
      </c>
      <c r="G132" s="7">
        <v>9784221050.9509506</v>
      </c>
    </row>
    <row r="133" spans="1:7" x14ac:dyDescent="0.55000000000000004">
      <c r="A133" s="4">
        <v>43542</v>
      </c>
      <c r="B133" s="5" t="s">
        <v>1438</v>
      </c>
      <c r="C133" s="5" t="s">
        <v>598</v>
      </c>
      <c r="D133" s="5" t="s">
        <v>1439</v>
      </c>
      <c r="E133" s="5" t="s">
        <v>1440</v>
      </c>
      <c r="F133" s="33">
        <v>0.68395823714315895</v>
      </c>
      <c r="G133" s="7">
        <v>9748634920.5103302</v>
      </c>
    </row>
    <row r="134" spans="1:7" x14ac:dyDescent="0.55000000000000004">
      <c r="A134" s="4">
        <v>43542</v>
      </c>
      <c r="B134" s="5" t="s">
        <v>1441</v>
      </c>
      <c r="C134" s="5" t="s">
        <v>598</v>
      </c>
      <c r="D134" s="5" t="s">
        <v>1442</v>
      </c>
      <c r="E134" s="5" t="s">
        <v>1443</v>
      </c>
      <c r="F134" s="33">
        <v>0.68489124582958905</v>
      </c>
      <c r="G134" s="7">
        <v>9723240823.4678593</v>
      </c>
    </row>
    <row r="135" spans="1:7" x14ac:dyDescent="0.55000000000000004">
      <c r="A135" s="4">
        <v>43542</v>
      </c>
      <c r="B135" s="5" t="s">
        <v>640</v>
      </c>
      <c r="C135" s="5" t="s">
        <v>598</v>
      </c>
      <c r="D135" s="5" t="s">
        <v>641</v>
      </c>
      <c r="E135" s="5" t="s">
        <v>642</v>
      </c>
      <c r="F135" s="33">
        <v>0.68560406809414598</v>
      </c>
      <c r="G135" s="7">
        <v>9697903209.6829605</v>
      </c>
    </row>
    <row r="136" spans="1:7" x14ac:dyDescent="0.55000000000000004">
      <c r="A136" s="4">
        <v>43542</v>
      </c>
      <c r="B136" s="5" t="s">
        <v>662</v>
      </c>
      <c r="C136" s="5" t="s">
        <v>598</v>
      </c>
      <c r="D136" s="5" t="s">
        <v>663</v>
      </c>
      <c r="E136" s="5" t="s">
        <v>1068</v>
      </c>
      <c r="F136" s="33">
        <v>0.68819848552249996</v>
      </c>
      <c r="G136" s="7">
        <v>9668882269.8978596</v>
      </c>
    </row>
    <row r="137" spans="1:7" x14ac:dyDescent="0.55000000000000004">
      <c r="A137" s="4">
        <v>43542</v>
      </c>
      <c r="B137" s="5" t="s">
        <v>689</v>
      </c>
      <c r="C137" s="5" t="s">
        <v>598</v>
      </c>
      <c r="D137" s="5" t="s">
        <v>690</v>
      </c>
      <c r="E137" s="5" t="s">
        <v>691</v>
      </c>
      <c r="F137" s="33">
        <v>0.68931249880935697</v>
      </c>
      <c r="G137" s="7">
        <v>9661214292.1216202</v>
      </c>
    </row>
    <row r="138" spans="1:7" x14ac:dyDescent="0.55000000000000004">
      <c r="A138" s="4">
        <v>43542</v>
      </c>
      <c r="B138" s="5" t="s">
        <v>1444</v>
      </c>
      <c r="C138" s="5" t="s">
        <v>598</v>
      </c>
      <c r="D138" s="5" t="s">
        <v>1445</v>
      </c>
      <c r="E138" s="5" t="s">
        <v>1446</v>
      </c>
      <c r="F138" s="33">
        <v>0.69022969381256005</v>
      </c>
      <c r="G138" s="7">
        <v>9558437188.4359207</v>
      </c>
    </row>
    <row r="139" spans="1:7" x14ac:dyDescent="0.55000000000000004">
      <c r="A139" s="4">
        <v>43542</v>
      </c>
      <c r="B139" s="5" t="s">
        <v>1447</v>
      </c>
      <c r="C139" s="5" t="s">
        <v>598</v>
      </c>
      <c r="D139" s="5" t="s">
        <v>1448</v>
      </c>
      <c r="E139" s="5" t="s">
        <v>1449</v>
      </c>
      <c r="F139" s="33">
        <v>0.69068639700226697</v>
      </c>
      <c r="G139" s="7">
        <v>9438523310.1216602</v>
      </c>
    </row>
    <row r="140" spans="1:7" x14ac:dyDescent="0.55000000000000004">
      <c r="A140" s="4">
        <v>43542</v>
      </c>
      <c r="B140" s="5" t="s">
        <v>754</v>
      </c>
      <c r="C140" s="5" t="s">
        <v>598</v>
      </c>
      <c r="D140" s="5" t="s">
        <v>755</v>
      </c>
      <c r="E140" s="5" t="s">
        <v>1072</v>
      </c>
      <c r="F140" s="33">
        <v>0.69175618241629</v>
      </c>
      <c r="G140" s="7">
        <v>9365385887.2954807</v>
      </c>
    </row>
    <row r="141" spans="1:7" x14ac:dyDescent="0.55000000000000004">
      <c r="A141" s="4">
        <v>43542</v>
      </c>
      <c r="B141" s="5" t="s">
        <v>1450</v>
      </c>
      <c r="C141" s="5" t="s">
        <v>598</v>
      </c>
      <c r="D141" s="5" t="s">
        <v>1451</v>
      </c>
      <c r="E141" s="5" t="s">
        <v>1452</v>
      </c>
      <c r="F141" s="33">
        <v>0.69220397048471605</v>
      </c>
      <c r="G141" s="7">
        <v>9333141963.9237804</v>
      </c>
    </row>
    <row r="142" spans="1:7" x14ac:dyDescent="0.55000000000000004">
      <c r="A142" s="4">
        <v>43542</v>
      </c>
      <c r="B142" s="5" t="s">
        <v>1453</v>
      </c>
      <c r="C142" s="5" t="s">
        <v>598</v>
      </c>
      <c r="D142" s="5" t="s">
        <v>1454</v>
      </c>
      <c r="E142" s="5" t="s">
        <v>1455</v>
      </c>
      <c r="F142" s="33">
        <v>0.69308295319094904</v>
      </c>
      <c r="G142" s="7">
        <v>9160218875.0870495</v>
      </c>
    </row>
    <row r="143" spans="1:7" x14ac:dyDescent="0.55000000000000004">
      <c r="A143" s="4">
        <v>43542</v>
      </c>
      <c r="B143" s="5" t="s">
        <v>648</v>
      </c>
      <c r="C143" s="5" t="s">
        <v>598</v>
      </c>
      <c r="D143" s="5">
        <v>671156</v>
      </c>
      <c r="E143" s="5" t="s">
        <v>649</v>
      </c>
      <c r="F143" s="33">
        <v>0.69416323178876205</v>
      </c>
      <c r="G143" s="7">
        <v>9113327354.0833397</v>
      </c>
    </row>
    <row r="144" spans="1:7" x14ac:dyDescent="0.55000000000000004">
      <c r="A144" s="4">
        <v>43542</v>
      </c>
      <c r="B144" s="5" t="s">
        <v>1456</v>
      </c>
      <c r="C144" s="5" t="s">
        <v>598</v>
      </c>
      <c r="D144" s="5" t="s">
        <v>1457</v>
      </c>
      <c r="E144" s="5" t="s">
        <v>1458</v>
      </c>
      <c r="F144" s="33">
        <v>0.69690327729986901</v>
      </c>
      <c r="G144" s="7">
        <v>9084325711.2999992</v>
      </c>
    </row>
    <row r="145" spans="1:14" x14ac:dyDescent="0.55000000000000004">
      <c r="A145" s="4">
        <v>43542</v>
      </c>
      <c r="B145" s="5" t="s">
        <v>1459</v>
      </c>
      <c r="C145" s="5" t="s">
        <v>598</v>
      </c>
      <c r="D145" s="5" t="s">
        <v>1460</v>
      </c>
      <c r="E145" s="5" t="s">
        <v>1461</v>
      </c>
      <c r="F145" s="33">
        <v>0.69748118722903096</v>
      </c>
      <c r="G145" s="7">
        <v>9071390011.4562397</v>
      </c>
    </row>
    <row r="146" spans="1:14" x14ac:dyDescent="0.55000000000000004">
      <c r="A146" s="4">
        <v>43542</v>
      </c>
      <c r="B146" s="5" t="s">
        <v>635</v>
      </c>
      <c r="C146" s="5" t="s">
        <v>598</v>
      </c>
      <c r="D146" s="5">
        <v>634007</v>
      </c>
      <c r="E146" s="5" t="s">
        <v>636</v>
      </c>
      <c r="F146" s="33">
        <v>0.69866380127833805</v>
      </c>
      <c r="G146" s="7">
        <v>8864402299.2441292</v>
      </c>
    </row>
    <row r="147" spans="1:14" x14ac:dyDescent="0.55000000000000004">
      <c r="A147" s="4">
        <v>43542</v>
      </c>
      <c r="B147" s="5" t="s">
        <v>703</v>
      </c>
      <c r="C147" s="5" t="s">
        <v>598</v>
      </c>
      <c r="D147" s="5" t="s">
        <v>1462</v>
      </c>
      <c r="E147" s="5" t="s">
        <v>1463</v>
      </c>
      <c r="F147" s="33">
        <v>0.69933506687720104</v>
      </c>
      <c r="G147" s="7">
        <v>8819556770.69244</v>
      </c>
    </row>
    <row r="148" spans="1:14" x14ac:dyDescent="0.55000000000000004">
      <c r="A148" s="4">
        <v>43542</v>
      </c>
      <c r="B148" s="5" t="s">
        <v>1464</v>
      </c>
      <c r="C148" s="5" t="s">
        <v>598</v>
      </c>
      <c r="D148" s="5" t="s">
        <v>1465</v>
      </c>
      <c r="E148" s="5" t="s">
        <v>1466</v>
      </c>
      <c r="F148" s="33">
        <v>0.70017791987535805</v>
      </c>
      <c r="G148" s="7">
        <v>8783693419.3276005</v>
      </c>
    </row>
    <row r="149" spans="1:14" x14ac:dyDescent="0.55000000000000004">
      <c r="A149" s="4">
        <v>43542</v>
      </c>
      <c r="B149" s="5" t="s">
        <v>983</v>
      </c>
      <c r="C149" s="5" t="s">
        <v>598</v>
      </c>
      <c r="D149" s="5" t="s">
        <v>984</v>
      </c>
      <c r="E149" s="5" t="s">
        <v>985</v>
      </c>
      <c r="F149" s="33">
        <v>0.70042074633295603</v>
      </c>
      <c r="G149" s="7">
        <v>8765403813.1292896</v>
      </c>
    </row>
    <row r="150" spans="1:14" x14ac:dyDescent="0.55000000000000004">
      <c r="A150" s="4">
        <v>43542</v>
      </c>
      <c r="B150" s="5" t="s">
        <v>1467</v>
      </c>
      <c r="C150" s="5" t="s">
        <v>598</v>
      </c>
      <c r="D150" s="5" t="s">
        <v>1468</v>
      </c>
      <c r="E150" s="5" t="s">
        <v>1469</v>
      </c>
      <c r="F150" s="33">
        <v>0.70238214025311896</v>
      </c>
      <c r="G150" s="7">
        <v>8712888889.6000004</v>
      </c>
    </row>
    <row r="151" spans="1:14" x14ac:dyDescent="0.55000000000000004">
      <c r="A151" s="4">
        <v>43542</v>
      </c>
      <c r="B151" s="5" t="s">
        <v>1470</v>
      </c>
      <c r="C151" s="5" t="s">
        <v>598</v>
      </c>
      <c r="D151" s="5" t="s">
        <v>1471</v>
      </c>
      <c r="E151" s="5" t="s">
        <v>1472</v>
      </c>
      <c r="F151" s="33">
        <v>0.70321455656591902</v>
      </c>
      <c r="G151" s="7">
        <v>8674932980.71245</v>
      </c>
    </row>
    <row r="152" spans="1:14" x14ac:dyDescent="0.55000000000000004">
      <c r="A152" s="4">
        <v>43542</v>
      </c>
      <c r="B152" s="5" t="s">
        <v>1473</v>
      </c>
      <c r="C152" s="5" t="s">
        <v>598</v>
      </c>
      <c r="D152" s="5" t="s">
        <v>1474</v>
      </c>
      <c r="E152" s="5" t="s">
        <v>1475</v>
      </c>
      <c r="F152" s="33">
        <v>0.70404134828658904</v>
      </c>
      <c r="G152" s="7">
        <v>8616312445.9601402</v>
      </c>
    </row>
    <row r="153" spans="1:14" x14ac:dyDescent="0.55000000000000004">
      <c r="A153" s="4">
        <v>43542</v>
      </c>
      <c r="B153" s="5" t="s">
        <v>806</v>
      </c>
      <c r="C153" s="5" t="s">
        <v>598</v>
      </c>
      <c r="D153" s="5" t="s">
        <v>1476</v>
      </c>
      <c r="E153" s="5" t="s">
        <v>1477</v>
      </c>
      <c r="F153" s="33">
        <v>0.70522887017186497</v>
      </c>
      <c r="G153" s="7">
        <v>8600713997.2148991</v>
      </c>
    </row>
    <row r="154" spans="1:14" x14ac:dyDescent="0.55000000000000004">
      <c r="A154" s="4">
        <v>43542</v>
      </c>
      <c r="B154" s="5" t="s">
        <v>1478</v>
      </c>
      <c r="C154" s="5" t="s">
        <v>598</v>
      </c>
      <c r="D154" s="5" t="s">
        <v>1479</v>
      </c>
      <c r="E154" s="5" t="s">
        <v>1480</v>
      </c>
      <c r="F154" s="33">
        <v>0.70604383483714395</v>
      </c>
      <c r="G154" s="7">
        <v>8493057174.6546497</v>
      </c>
    </row>
    <row r="155" spans="1:14" x14ac:dyDescent="0.55000000000000004">
      <c r="A155" s="4">
        <v>43542</v>
      </c>
      <c r="B155" s="5" t="s">
        <v>1481</v>
      </c>
      <c r="C155" s="5" t="s">
        <v>598</v>
      </c>
      <c r="D155" s="5" t="s">
        <v>1482</v>
      </c>
      <c r="E155" s="5" t="s">
        <v>1483</v>
      </c>
      <c r="F155" s="33">
        <v>0.70685876016500804</v>
      </c>
      <c r="G155" s="7">
        <v>8492644603.0659103</v>
      </c>
    </row>
    <row r="156" spans="1:14" x14ac:dyDescent="0.55000000000000004">
      <c r="A156" s="4">
        <v>43542</v>
      </c>
      <c r="B156" s="5" t="s">
        <v>1484</v>
      </c>
      <c r="C156" s="5" t="s">
        <v>598</v>
      </c>
      <c r="D156" s="5" t="s">
        <v>1485</v>
      </c>
      <c r="E156" s="5" t="s">
        <v>1486</v>
      </c>
      <c r="F156" s="33">
        <v>0.70696106068300901</v>
      </c>
      <c r="G156" s="7">
        <v>8491731480.1422796</v>
      </c>
      <c r="J156" t="s">
        <v>593</v>
      </c>
      <c r="K156" s="6">
        <v>3637388632.3889999</v>
      </c>
      <c r="M156" t="s">
        <v>1058</v>
      </c>
      <c r="N156" s="9">
        <v>0.88999998144329395</v>
      </c>
    </row>
    <row r="157" spans="1:14" x14ac:dyDescent="0.55000000000000004">
      <c r="A157" s="4">
        <v>43542</v>
      </c>
      <c r="B157" s="5" t="s">
        <v>1487</v>
      </c>
      <c r="C157" s="5" t="s">
        <v>598</v>
      </c>
      <c r="D157" s="5" t="s">
        <v>1488</v>
      </c>
      <c r="E157" s="5" t="s">
        <v>1489</v>
      </c>
      <c r="F157" s="33">
        <v>0.70775683667786804</v>
      </c>
      <c r="G157" s="7">
        <v>8422227274.9345198</v>
      </c>
      <c r="J157" t="s">
        <v>594</v>
      </c>
      <c r="K157" s="6">
        <v>1581473318.4300001</v>
      </c>
      <c r="M157" t="s">
        <v>1059</v>
      </c>
      <c r="N157" s="9">
        <v>0.98999998144329404</v>
      </c>
    </row>
    <row r="158" spans="1:14" x14ac:dyDescent="0.55000000000000004">
      <c r="A158" s="3">
        <v>43542</v>
      </c>
      <c r="B158" s="2" t="s">
        <v>1490</v>
      </c>
      <c r="C158" s="2" t="s">
        <v>598</v>
      </c>
      <c r="D158" s="2" t="s">
        <v>1491</v>
      </c>
      <c r="E158" s="2" t="s">
        <v>1073</v>
      </c>
      <c r="F158" s="34">
        <v>0.70890615213645303</v>
      </c>
      <c r="G158" s="8">
        <v>8356365089.3702402</v>
      </c>
      <c r="J158" t="s">
        <v>4283</v>
      </c>
      <c r="K158" s="14">
        <f>+G157</f>
        <v>8422227274.9345198</v>
      </c>
      <c r="M158" t="s">
        <v>4284</v>
      </c>
      <c r="N158" s="9">
        <v>0.70775683667786804</v>
      </c>
    </row>
    <row r="159" spans="1:14" x14ac:dyDescent="0.55000000000000004">
      <c r="A159" s="3">
        <v>43542</v>
      </c>
      <c r="B159" s="2" t="s">
        <v>684</v>
      </c>
      <c r="C159" s="2" t="s">
        <v>598</v>
      </c>
      <c r="D159" s="2" t="s">
        <v>685</v>
      </c>
      <c r="E159" s="2" t="s">
        <v>1070</v>
      </c>
      <c r="F159" s="34">
        <v>0.71154871861388902</v>
      </c>
      <c r="G159" s="8">
        <v>8261759241.2694197</v>
      </c>
    </row>
    <row r="160" spans="1:14" x14ac:dyDescent="0.55000000000000004">
      <c r="A160" s="3">
        <v>43542</v>
      </c>
      <c r="B160" s="2" t="s">
        <v>1492</v>
      </c>
      <c r="C160" s="2" t="s">
        <v>598</v>
      </c>
      <c r="D160" s="2" t="s">
        <v>1493</v>
      </c>
      <c r="E160" s="2" t="s">
        <v>1494</v>
      </c>
      <c r="F160" s="34">
        <v>0.71233562618426804</v>
      </c>
      <c r="G160" s="8">
        <v>8200662042.7980604</v>
      </c>
    </row>
    <row r="161" spans="1:13" x14ac:dyDescent="0.55000000000000004">
      <c r="A161" s="3">
        <v>43542</v>
      </c>
      <c r="B161" s="2" t="s">
        <v>1495</v>
      </c>
      <c r="C161" s="2" t="s">
        <v>598</v>
      </c>
      <c r="D161" s="2" t="s">
        <v>1496</v>
      </c>
      <c r="E161" s="2" t="s">
        <v>1497</v>
      </c>
      <c r="F161" s="34">
        <v>0.71311517938282198</v>
      </c>
      <c r="G161" s="8">
        <v>8124018582.9181995</v>
      </c>
    </row>
    <row r="162" spans="1:13" x14ac:dyDescent="0.55000000000000004">
      <c r="A162" s="3">
        <v>43542</v>
      </c>
      <c r="B162" s="2" t="s">
        <v>1498</v>
      </c>
      <c r="C162" s="2" t="s">
        <v>598</v>
      </c>
      <c r="D162" s="2" t="s">
        <v>1499</v>
      </c>
      <c r="E162" s="2" t="s">
        <v>1500</v>
      </c>
      <c r="F162" s="34">
        <v>0.71389020435219896</v>
      </c>
      <c r="G162" s="8">
        <v>8076830375.5740805</v>
      </c>
    </row>
    <row r="163" spans="1:13" x14ac:dyDescent="0.55000000000000004">
      <c r="A163" s="3">
        <v>43542</v>
      </c>
      <c r="B163" s="2" t="s">
        <v>1501</v>
      </c>
      <c r="C163" s="2" t="s">
        <v>598</v>
      </c>
      <c r="D163" s="2" t="s">
        <v>1502</v>
      </c>
      <c r="E163" s="2" t="s">
        <v>1503</v>
      </c>
      <c r="F163" s="34">
        <v>0.71466337601306995</v>
      </c>
      <c r="G163" s="8">
        <v>8057522309.71873</v>
      </c>
      <c r="M163" s="8"/>
    </row>
    <row r="164" spans="1:13" x14ac:dyDescent="0.55000000000000004">
      <c r="A164" s="3">
        <v>43542</v>
      </c>
      <c r="B164" s="2" t="s">
        <v>1504</v>
      </c>
      <c r="C164" s="2" t="s">
        <v>598</v>
      </c>
      <c r="D164" s="2" t="s">
        <v>1505</v>
      </c>
      <c r="E164" s="2" t="s">
        <v>1506</v>
      </c>
      <c r="F164" s="34">
        <v>0.71542970156129504</v>
      </c>
      <c r="G164" s="8">
        <v>7986164703.0789299</v>
      </c>
    </row>
    <row r="165" spans="1:13" x14ac:dyDescent="0.55000000000000004">
      <c r="A165" s="3">
        <v>43542</v>
      </c>
      <c r="B165" s="2" t="s">
        <v>859</v>
      </c>
      <c r="C165" s="2" t="s">
        <v>598</v>
      </c>
      <c r="D165" s="2">
        <v>608071</v>
      </c>
      <c r="E165" s="2" t="s">
        <v>860</v>
      </c>
      <c r="F165" s="34">
        <v>0.716004719690431</v>
      </c>
      <c r="G165" s="8">
        <v>7907859705.0609598</v>
      </c>
    </row>
    <row r="166" spans="1:13" x14ac:dyDescent="0.55000000000000004">
      <c r="A166" s="3">
        <v>43542</v>
      </c>
      <c r="B166" s="2" t="s">
        <v>1507</v>
      </c>
      <c r="C166" s="2" t="s">
        <v>598</v>
      </c>
      <c r="D166" s="2" t="s">
        <v>1508</v>
      </c>
      <c r="E166" s="2" t="s">
        <v>1509</v>
      </c>
      <c r="F166" s="34">
        <v>0.71676280008605597</v>
      </c>
      <c r="G166" s="8">
        <v>7900242536.1587095</v>
      </c>
      <c r="M166" s="31"/>
    </row>
    <row r="167" spans="1:13" x14ac:dyDescent="0.55000000000000004">
      <c r="A167" s="3">
        <v>43542</v>
      </c>
      <c r="B167" s="2" t="s">
        <v>1510</v>
      </c>
      <c r="C167" s="2" t="s">
        <v>598</v>
      </c>
      <c r="D167" s="2" t="s">
        <v>1511</v>
      </c>
      <c r="E167" s="2" t="s">
        <v>1512</v>
      </c>
      <c r="F167" s="34">
        <v>0.71751579248198405</v>
      </c>
      <c r="G167" s="8">
        <v>7847216905.8606396</v>
      </c>
      <c r="M167" s="30"/>
    </row>
    <row r="168" spans="1:13" x14ac:dyDescent="0.55000000000000004">
      <c r="A168" s="3">
        <v>43542</v>
      </c>
      <c r="B168" s="2" t="s">
        <v>1513</v>
      </c>
      <c r="C168" s="2" t="s">
        <v>598</v>
      </c>
      <c r="D168" s="2" t="s">
        <v>1514</v>
      </c>
      <c r="E168" s="2" t="s">
        <v>1515</v>
      </c>
      <c r="F168" s="34">
        <v>0.718265545236487</v>
      </c>
      <c r="G168" s="8">
        <v>7813467219.1578703</v>
      </c>
    </row>
    <row r="169" spans="1:13" x14ac:dyDescent="0.55000000000000004">
      <c r="A169" s="3">
        <v>43542</v>
      </c>
      <c r="B169" s="2" t="s">
        <v>1516</v>
      </c>
      <c r="C169" s="2" t="s">
        <v>598</v>
      </c>
      <c r="D169" s="2" t="s">
        <v>1517</v>
      </c>
      <c r="E169" s="2" t="s">
        <v>1518</v>
      </c>
      <c r="F169" s="34">
        <v>0.71902506471753402</v>
      </c>
      <c r="G169" s="8">
        <v>7811095498.60921</v>
      </c>
    </row>
    <row r="170" spans="1:13" x14ac:dyDescent="0.55000000000000004">
      <c r="A170" s="3">
        <v>43542</v>
      </c>
      <c r="B170" s="2" t="s">
        <v>1519</v>
      </c>
      <c r="C170" s="2" t="s">
        <v>598</v>
      </c>
      <c r="D170" s="2" t="s">
        <v>1520</v>
      </c>
      <c r="E170" s="2" t="s">
        <v>1521</v>
      </c>
      <c r="F170" s="34">
        <v>0.720683793585147</v>
      </c>
      <c r="G170" s="8">
        <v>7800653830.9812202</v>
      </c>
    </row>
    <row r="171" spans="1:13" x14ac:dyDescent="0.55000000000000004">
      <c r="A171" s="3">
        <v>43542</v>
      </c>
      <c r="B171" s="2" t="s">
        <v>923</v>
      </c>
      <c r="C171" s="2" t="s">
        <v>598</v>
      </c>
      <c r="D171" s="2" t="s">
        <v>924</v>
      </c>
      <c r="E171" s="2" t="s">
        <v>1522</v>
      </c>
      <c r="F171" s="34">
        <v>0.72170735820211196</v>
      </c>
      <c r="G171" s="8">
        <v>7791992617.4290199</v>
      </c>
    </row>
    <row r="172" spans="1:13" x14ac:dyDescent="0.55000000000000004">
      <c r="A172" s="3">
        <v>43542</v>
      </c>
      <c r="B172" s="2" t="s">
        <v>1523</v>
      </c>
      <c r="C172" s="2" t="s">
        <v>598</v>
      </c>
      <c r="D172" s="2" t="s">
        <v>1524</v>
      </c>
      <c r="E172" s="2" t="s">
        <v>1525</v>
      </c>
      <c r="F172" s="34">
        <v>0.72245469164034004</v>
      </c>
      <c r="G172" s="8">
        <v>7788241788.0256796</v>
      </c>
    </row>
    <row r="173" spans="1:13" x14ac:dyDescent="0.55000000000000004">
      <c r="A173" s="3">
        <v>43542</v>
      </c>
      <c r="B173" s="2" t="s">
        <v>1526</v>
      </c>
      <c r="C173" s="2" t="s">
        <v>598</v>
      </c>
      <c r="D173" s="2" t="s">
        <v>1527</v>
      </c>
      <c r="E173" s="2" t="s">
        <v>1528</v>
      </c>
      <c r="F173" s="34">
        <v>0.72318732355385795</v>
      </c>
      <c r="G173" s="8">
        <v>7635033339.48487</v>
      </c>
    </row>
    <row r="174" spans="1:13" x14ac:dyDescent="0.55000000000000004">
      <c r="A174" s="3">
        <v>43542</v>
      </c>
      <c r="B174" s="2" t="s">
        <v>652</v>
      </c>
      <c r="C174" s="2" t="s">
        <v>598</v>
      </c>
      <c r="D174" s="2" t="s">
        <v>653</v>
      </c>
      <c r="E174" s="2" t="s">
        <v>1069</v>
      </c>
      <c r="F174" s="34">
        <v>0.72559052831571502</v>
      </c>
      <c r="G174" s="8">
        <v>7513415204.2993498</v>
      </c>
    </row>
    <row r="175" spans="1:13" x14ac:dyDescent="0.55000000000000004">
      <c r="A175" s="3">
        <v>43542</v>
      </c>
      <c r="B175" s="2" t="s">
        <v>726</v>
      </c>
      <c r="C175" s="2" t="s">
        <v>598</v>
      </c>
      <c r="D175" s="2" t="s">
        <v>727</v>
      </c>
      <c r="E175" s="2" t="s">
        <v>728</v>
      </c>
      <c r="F175" s="34">
        <v>0.72633672342311395</v>
      </c>
      <c r="G175" s="8">
        <v>7436772429.4166403</v>
      </c>
    </row>
    <row r="176" spans="1:13" x14ac:dyDescent="0.55000000000000004">
      <c r="A176" s="3">
        <v>43542</v>
      </c>
      <c r="B176" s="2" t="s">
        <v>655</v>
      </c>
      <c r="C176" s="2" t="s">
        <v>598</v>
      </c>
      <c r="D176" s="2">
        <v>608169</v>
      </c>
      <c r="E176" s="2" t="s">
        <v>656</v>
      </c>
      <c r="F176" s="34">
        <v>0.72723762151125004</v>
      </c>
      <c r="G176" s="8">
        <v>7404261874.4169598</v>
      </c>
    </row>
    <row r="177" spans="1:7" x14ac:dyDescent="0.55000000000000004">
      <c r="A177" s="3">
        <v>43542</v>
      </c>
      <c r="B177" s="2" t="s">
        <v>1529</v>
      </c>
      <c r="C177" s="2" t="s">
        <v>598</v>
      </c>
      <c r="D177" s="2" t="s">
        <v>1530</v>
      </c>
      <c r="E177" s="2" t="s">
        <v>1531</v>
      </c>
      <c r="F177" s="34">
        <v>1.9144405349423401E-3</v>
      </c>
      <c r="G177" s="8">
        <v>5985335436.7719202</v>
      </c>
    </row>
    <row r="178" spans="1:7" x14ac:dyDescent="0.55000000000000004">
      <c r="A178" s="3">
        <v>43542</v>
      </c>
      <c r="B178" s="2" t="s">
        <v>837</v>
      </c>
      <c r="C178" s="2" t="s">
        <v>598</v>
      </c>
      <c r="D178" s="2" t="s">
        <v>1532</v>
      </c>
      <c r="E178" s="2" t="s">
        <v>1533</v>
      </c>
      <c r="F178" s="34">
        <v>0.73007506209340001</v>
      </c>
      <c r="G178" s="8">
        <v>7363116975.7267599</v>
      </c>
    </row>
    <row r="179" spans="1:7" x14ac:dyDescent="0.55000000000000004">
      <c r="A179" s="3">
        <v>43542</v>
      </c>
      <c r="B179" s="2" t="s">
        <v>1534</v>
      </c>
      <c r="C179" s="2" t="s">
        <v>598</v>
      </c>
      <c r="D179" s="2" t="s">
        <v>1535</v>
      </c>
      <c r="E179" s="2" t="s">
        <v>1536</v>
      </c>
      <c r="F179" s="34">
        <v>0.73077043235925698</v>
      </c>
      <c r="G179" s="8">
        <v>7246716996.6633501</v>
      </c>
    </row>
    <row r="180" spans="1:7" x14ac:dyDescent="0.55000000000000004">
      <c r="A180" s="3">
        <v>43542</v>
      </c>
      <c r="B180" s="2" t="s">
        <v>878</v>
      </c>
      <c r="C180" s="2" t="s">
        <v>598</v>
      </c>
      <c r="D180" s="2" t="s">
        <v>879</v>
      </c>
      <c r="E180" s="2" t="s">
        <v>880</v>
      </c>
      <c r="F180" s="34">
        <v>0.73130918807790501</v>
      </c>
      <c r="G180" s="8">
        <v>7225793845.7912998</v>
      </c>
    </row>
    <row r="181" spans="1:7" x14ac:dyDescent="0.55000000000000004">
      <c r="A181" s="3">
        <v>43542</v>
      </c>
      <c r="B181" s="2" t="s">
        <v>1537</v>
      </c>
      <c r="C181" s="2" t="s">
        <v>598</v>
      </c>
      <c r="D181" s="2" t="s">
        <v>1538</v>
      </c>
      <c r="E181" s="2" t="s">
        <v>1539</v>
      </c>
      <c r="F181" s="34">
        <v>0.73199307083682996</v>
      </c>
      <c r="G181" s="8">
        <v>7126999930.6212597</v>
      </c>
    </row>
    <row r="182" spans="1:7" x14ac:dyDescent="0.55000000000000004">
      <c r="A182" s="3">
        <v>43542</v>
      </c>
      <c r="B182" s="2" t="s">
        <v>941</v>
      </c>
      <c r="C182" s="2" t="s">
        <v>598</v>
      </c>
      <c r="D182" s="2" t="s">
        <v>1540</v>
      </c>
      <c r="E182" s="2" t="s">
        <v>1541</v>
      </c>
      <c r="F182" s="34">
        <v>0.73282275864455504</v>
      </c>
      <c r="G182" s="8">
        <v>7087422728.6220398</v>
      </c>
    </row>
    <row r="183" spans="1:7" x14ac:dyDescent="0.55000000000000004">
      <c r="A183" s="3">
        <v>43542</v>
      </c>
      <c r="B183" s="2" t="s">
        <v>1542</v>
      </c>
      <c r="C183" s="2" t="s">
        <v>598</v>
      </c>
      <c r="D183" s="2" t="s">
        <v>1543</v>
      </c>
      <c r="E183" s="2" t="s">
        <v>1544</v>
      </c>
      <c r="F183" s="34">
        <v>0.73344832459736098</v>
      </c>
      <c r="G183" s="8">
        <v>7040240184.8515797</v>
      </c>
    </row>
    <row r="184" spans="1:7" x14ac:dyDescent="0.55000000000000004">
      <c r="A184" s="3">
        <v>43542</v>
      </c>
      <c r="B184" s="2" t="s">
        <v>665</v>
      </c>
      <c r="C184" s="2" t="s">
        <v>598</v>
      </c>
      <c r="D184" s="2">
        <v>641613</v>
      </c>
      <c r="E184" s="2" t="s">
        <v>1545</v>
      </c>
      <c r="F184" s="34">
        <v>0.73429569624556701</v>
      </c>
      <c r="G184" s="8">
        <v>6988223046.80198</v>
      </c>
    </row>
    <row r="185" spans="1:7" x14ac:dyDescent="0.55000000000000004">
      <c r="A185" s="3">
        <v>43542</v>
      </c>
      <c r="B185" s="2" t="s">
        <v>1546</v>
      </c>
      <c r="C185" s="2" t="s">
        <v>598</v>
      </c>
      <c r="D185" s="2" t="s">
        <v>1547</v>
      </c>
      <c r="E185" s="2" t="s">
        <v>1548</v>
      </c>
      <c r="F185" s="34">
        <v>0.73495908140900001</v>
      </c>
      <c r="G185" s="8">
        <v>6913389133.1107101</v>
      </c>
    </row>
    <row r="186" spans="1:7" x14ac:dyDescent="0.55000000000000004">
      <c r="A186" s="3">
        <v>43542</v>
      </c>
      <c r="B186" s="2" t="s">
        <v>1549</v>
      </c>
      <c r="C186" s="2" t="s">
        <v>598</v>
      </c>
      <c r="D186" s="2" t="s">
        <v>1550</v>
      </c>
      <c r="E186" s="2" t="s">
        <v>1551</v>
      </c>
      <c r="F186" s="34">
        <v>0.73562212349710998</v>
      </c>
      <c r="G186" s="8">
        <v>6909813671.8492002</v>
      </c>
    </row>
    <row r="187" spans="1:7" x14ac:dyDescent="0.55000000000000004">
      <c r="A187" s="3">
        <v>43542</v>
      </c>
      <c r="B187" s="2" t="s">
        <v>1552</v>
      </c>
      <c r="C187" s="2" t="s">
        <v>598</v>
      </c>
      <c r="D187" s="2" t="s">
        <v>1553</v>
      </c>
      <c r="E187" s="2" t="s">
        <v>1554</v>
      </c>
      <c r="F187" s="34">
        <v>0.73628082334813005</v>
      </c>
      <c r="G187" s="8">
        <v>6864564057.88908</v>
      </c>
    </row>
    <row r="188" spans="1:7" x14ac:dyDescent="0.55000000000000004">
      <c r="A188" s="3">
        <v>43542</v>
      </c>
      <c r="B188" s="2" t="s">
        <v>881</v>
      </c>
      <c r="C188" s="2" t="s">
        <v>598</v>
      </c>
      <c r="D188" s="2" t="s">
        <v>882</v>
      </c>
      <c r="E188" s="2" t="s">
        <v>1555</v>
      </c>
      <c r="F188" s="34">
        <v>0.73718945288957904</v>
      </c>
      <c r="G188" s="8">
        <v>6845778045.8512897</v>
      </c>
    </row>
    <row r="189" spans="1:7" x14ac:dyDescent="0.55000000000000004">
      <c r="A189" s="3">
        <v>43542</v>
      </c>
      <c r="B189" s="2" t="s">
        <v>1556</v>
      </c>
      <c r="C189" s="2" t="s">
        <v>598</v>
      </c>
      <c r="D189" s="2" t="s">
        <v>1557</v>
      </c>
      <c r="E189" s="2" t="s">
        <v>1558</v>
      </c>
      <c r="F189" s="34">
        <v>0.73935898777888898</v>
      </c>
      <c r="G189" s="8">
        <v>6782866230.2600002</v>
      </c>
    </row>
    <row r="190" spans="1:7" x14ac:dyDescent="0.55000000000000004">
      <c r="A190" s="3">
        <v>43542</v>
      </c>
      <c r="B190" s="2" t="s">
        <v>701</v>
      </c>
      <c r="C190" s="2" t="s">
        <v>598</v>
      </c>
      <c r="D190" s="2" t="s">
        <v>1559</v>
      </c>
      <c r="E190" s="2" t="s">
        <v>1560</v>
      </c>
      <c r="F190" s="34">
        <v>0.74057815050464204</v>
      </c>
      <c r="G190" s="8">
        <v>6763167013.4943104</v>
      </c>
    </row>
    <row r="191" spans="1:7" x14ac:dyDescent="0.55000000000000004">
      <c r="A191" s="3">
        <v>43542</v>
      </c>
      <c r="B191" s="2" t="s">
        <v>1053</v>
      </c>
      <c r="C191" s="2" t="s">
        <v>598</v>
      </c>
      <c r="D191" s="2" t="s">
        <v>1054</v>
      </c>
      <c r="E191" s="2" t="s">
        <v>1055</v>
      </c>
      <c r="F191" s="34">
        <v>0.74137625083435199</v>
      </c>
      <c r="G191" s="8">
        <v>6752164407.1450701</v>
      </c>
    </row>
    <row r="192" spans="1:7" x14ac:dyDescent="0.55000000000000004">
      <c r="A192" s="3">
        <v>43542</v>
      </c>
      <c r="B192" s="2" t="s">
        <v>719</v>
      </c>
      <c r="C192" s="2" t="s">
        <v>598</v>
      </c>
      <c r="D192" s="2" t="s">
        <v>1561</v>
      </c>
      <c r="E192" s="2" t="s">
        <v>1562</v>
      </c>
      <c r="F192" s="34">
        <v>0.74234234403763999</v>
      </c>
      <c r="G192" s="8">
        <v>6721185512.9368896</v>
      </c>
    </row>
    <row r="193" spans="1:7" x14ac:dyDescent="0.55000000000000004">
      <c r="A193" s="3">
        <v>43542</v>
      </c>
      <c r="B193" s="2" t="s">
        <v>1563</v>
      </c>
      <c r="C193" s="2" t="s">
        <v>598</v>
      </c>
      <c r="D193" s="2" t="s">
        <v>1564</v>
      </c>
      <c r="E193" s="2" t="s">
        <v>1565</v>
      </c>
      <c r="F193" s="34">
        <v>0.74298683193239601</v>
      </c>
      <c r="G193" s="8">
        <v>6716458547.4699697</v>
      </c>
    </row>
    <row r="194" spans="1:7" x14ac:dyDescent="0.55000000000000004">
      <c r="A194" s="3">
        <v>43542</v>
      </c>
      <c r="B194" s="2" t="s">
        <v>1566</v>
      </c>
      <c r="C194" s="2" t="s">
        <v>598</v>
      </c>
      <c r="D194" s="2" t="s">
        <v>1567</v>
      </c>
      <c r="E194" s="2" t="s">
        <v>1568</v>
      </c>
      <c r="F194" s="34">
        <v>0.74362819676032099</v>
      </c>
      <c r="G194" s="8">
        <v>6683904220.3702097</v>
      </c>
    </row>
    <row r="195" spans="1:7" x14ac:dyDescent="0.55000000000000004">
      <c r="A195" s="3">
        <v>43542</v>
      </c>
      <c r="B195" s="2" t="s">
        <v>729</v>
      </c>
      <c r="C195" s="2" t="s">
        <v>598</v>
      </c>
      <c r="D195" s="2">
        <v>610989</v>
      </c>
      <c r="E195" s="2" t="s">
        <v>730</v>
      </c>
      <c r="F195" s="34">
        <v>0.74450962126177</v>
      </c>
      <c r="G195" s="8">
        <v>6612098675.41854</v>
      </c>
    </row>
    <row r="196" spans="1:7" x14ac:dyDescent="0.55000000000000004">
      <c r="A196" s="3">
        <v>43542</v>
      </c>
      <c r="B196" s="2" t="s">
        <v>1569</v>
      </c>
      <c r="C196" s="2" t="s">
        <v>598</v>
      </c>
      <c r="D196" s="2" t="s">
        <v>1570</v>
      </c>
      <c r="E196" s="2" t="s">
        <v>1571</v>
      </c>
      <c r="F196" s="34">
        <v>0.74514405455578603</v>
      </c>
      <c r="G196" s="8">
        <v>6611671735.7618399</v>
      </c>
    </row>
    <row r="197" spans="1:7" x14ac:dyDescent="0.55000000000000004">
      <c r="A197" s="3">
        <v>43542</v>
      </c>
      <c r="B197" s="2" t="s">
        <v>1572</v>
      </c>
      <c r="C197" s="2" t="s">
        <v>598</v>
      </c>
      <c r="D197" s="2" t="s">
        <v>1573</v>
      </c>
      <c r="E197" s="2" t="s">
        <v>1574</v>
      </c>
      <c r="F197" s="34">
        <v>0.74557346742561403</v>
      </c>
      <c r="G197" s="8">
        <v>6600407078.0713301</v>
      </c>
    </row>
    <row r="198" spans="1:7" x14ac:dyDescent="0.55000000000000004">
      <c r="A198" s="3">
        <v>43542</v>
      </c>
      <c r="B198" s="2" t="s">
        <v>1575</v>
      </c>
      <c r="C198" s="2" t="s">
        <v>598</v>
      </c>
      <c r="D198" s="2" t="s">
        <v>1576</v>
      </c>
      <c r="E198" s="2" t="s">
        <v>1577</v>
      </c>
      <c r="F198" s="34">
        <v>0.74619995735543598</v>
      </c>
      <c r="G198" s="8">
        <v>6528897927.9049797</v>
      </c>
    </row>
    <row r="199" spans="1:7" x14ac:dyDescent="0.55000000000000004">
      <c r="A199" s="3">
        <v>43542</v>
      </c>
      <c r="B199" s="2" t="s">
        <v>1578</v>
      </c>
      <c r="C199" s="2" t="s">
        <v>598</v>
      </c>
      <c r="D199" s="2" t="s">
        <v>1579</v>
      </c>
      <c r="E199" s="2" t="s">
        <v>1580</v>
      </c>
      <c r="F199" s="34">
        <v>0.74682395623606201</v>
      </c>
      <c r="G199" s="8">
        <v>6502935708.7017097</v>
      </c>
    </row>
    <row r="200" spans="1:7" x14ac:dyDescent="0.55000000000000004">
      <c r="A200" s="3">
        <v>43542</v>
      </c>
      <c r="B200" s="2" t="s">
        <v>1581</v>
      </c>
      <c r="C200" s="2" t="s">
        <v>598</v>
      </c>
      <c r="D200" s="2" t="s">
        <v>1582</v>
      </c>
      <c r="E200" s="2" t="s">
        <v>1583</v>
      </c>
      <c r="F200" s="34">
        <v>0.74720494800821502</v>
      </c>
      <c r="G200" s="8">
        <v>6421819641.7823496</v>
      </c>
    </row>
    <row r="201" spans="1:7" x14ac:dyDescent="0.55000000000000004">
      <c r="A201" s="3">
        <v>43542</v>
      </c>
      <c r="B201" s="2" t="s">
        <v>1584</v>
      </c>
      <c r="C201" s="2" t="s">
        <v>598</v>
      </c>
      <c r="D201" s="2" t="s">
        <v>1585</v>
      </c>
      <c r="E201" s="2" t="s">
        <v>1586</v>
      </c>
      <c r="F201" s="34">
        <v>0.74781357874924004</v>
      </c>
      <c r="G201" s="8">
        <v>6342772796.8734903</v>
      </c>
    </row>
    <row r="202" spans="1:7" x14ac:dyDescent="0.55000000000000004">
      <c r="A202" s="3">
        <v>43542</v>
      </c>
      <c r="B202" s="2" t="s">
        <v>1587</v>
      </c>
      <c r="C202" s="2" t="s">
        <v>598</v>
      </c>
      <c r="D202" s="2" t="s">
        <v>1588</v>
      </c>
      <c r="E202" s="2" t="s">
        <v>1589</v>
      </c>
      <c r="F202" s="34">
        <v>0.74842181738453195</v>
      </c>
      <c r="G202" s="8">
        <v>6338687785.6378498</v>
      </c>
    </row>
    <row r="203" spans="1:7" x14ac:dyDescent="0.55000000000000004">
      <c r="A203" s="3">
        <v>43542</v>
      </c>
      <c r="B203" s="2" t="s">
        <v>1590</v>
      </c>
      <c r="C203" s="2" t="s">
        <v>598</v>
      </c>
      <c r="D203" s="2" t="s">
        <v>1591</v>
      </c>
      <c r="E203" s="2" t="s">
        <v>1592</v>
      </c>
      <c r="F203" s="34">
        <v>0.74902204062441902</v>
      </c>
      <c r="G203" s="8">
        <v>6255159253.3405399</v>
      </c>
    </row>
    <row r="204" spans="1:7" x14ac:dyDescent="0.55000000000000004">
      <c r="A204" s="3">
        <v>43542</v>
      </c>
      <c r="B204" s="2" t="s">
        <v>1593</v>
      </c>
      <c r="C204" s="2" t="s">
        <v>598</v>
      </c>
      <c r="D204" s="2" t="s">
        <v>1594</v>
      </c>
      <c r="E204" s="2" t="s">
        <v>1595</v>
      </c>
      <c r="F204" s="34">
        <v>0.74961798576366301</v>
      </c>
      <c r="G204" s="8">
        <v>6210570227.7687397</v>
      </c>
    </row>
    <row r="205" spans="1:7" x14ac:dyDescent="0.55000000000000004">
      <c r="A205" s="3">
        <v>43542</v>
      </c>
      <c r="B205" s="2" t="s">
        <v>749</v>
      </c>
      <c r="C205" s="2" t="s">
        <v>598</v>
      </c>
      <c r="D205" s="2" t="s">
        <v>1596</v>
      </c>
      <c r="E205" s="2" t="s">
        <v>1597</v>
      </c>
      <c r="F205" s="34">
        <v>0.75038661251600502</v>
      </c>
      <c r="G205" s="8">
        <v>6145179786.76544</v>
      </c>
    </row>
    <row r="206" spans="1:7" x14ac:dyDescent="0.55000000000000004">
      <c r="A206" s="3">
        <v>43542</v>
      </c>
      <c r="B206" s="2" t="s">
        <v>1598</v>
      </c>
      <c r="C206" s="2" t="s">
        <v>598</v>
      </c>
      <c r="D206" s="2" t="s">
        <v>1599</v>
      </c>
      <c r="E206" s="2" t="s">
        <v>1600</v>
      </c>
      <c r="F206" s="34">
        <v>0.75097564727557797</v>
      </c>
      <c r="G206" s="8">
        <v>6138556196.7486496</v>
      </c>
    </row>
    <row r="207" spans="1:7" x14ac:dyDescent="0.55000000000000004">
      <c r="A207" s="3">
        <v>43542</v>
      </c>
      <c r="B207" s="2" t="s">
        <v>1601</v>
      </c>
      <c r="C207" s="2" t="s">
        <v>598</v>
      </c>
      <c r="D207" s="2" t="s">
        <v>1602</v>
      </c>
      <c r="E207" s="2" t="s">
        <v>1603</v>
      </c>
      <c r="F207" s="34">
        <v>0.75163032854358403</v>
      </c>
      <c r="G207" s="8">
        <v>6063784957.2860603</v>
      </c>
    </row>
    <row r="208" spans="1:7" x14ac:dyDescent="0.55000000000000004">
      <c r="A208" s="3">
        <v>43542</v>
      </c>
      <c r="B208" s="2" t="s">
        <v>1604</v>
      </c>
      <c r="C208" s="2" t="s">
        <v>598</v>
      </c>
      <c r="D208" s="2" t="s">
        <v>1605</v>
      </c>
      <c r="E208" s="2" t="s">
        <v>1606</v>
      </c>
      <c r="F208" s="34">
        <v>0.75221155934279005</v>
      </c>
      <c r="G208" s="8">
        <v>6057228110.9221897</v>
      </c>
    </row>
    <row r="209" spans="1:7" x14ac:dyDescent="0.55000000000000004">
      <c r="A209" s="3">
        <v>43542</v>
      </c>
      <c r="B209" s="2" t="s">
        <v>978</v>
      </c>
      <c r="C209" s="2" t="s">
        <v>598</v>
      </c>
      <c r="D209" s="2" t="s">
        <v>979</v>
      </c>
      <c r="E209" s="2" t="s">
        <v>980</v>
      </c>
      <c r="F209" s="34">
        <v>0.75292233641960504</v>
      </c>
      <c r="G209" s="8">
        <v>6048532580.9469404</v>
      </c>
    </row>
    <row r="210" spans="1:7" x14ac:dyDescent="0.55000000000000004">
      <c r="A210" s="3">
        <v>43542</v>
      </c>
      <c r="B210" s="2" t="s">
        <v>1607</v>
      </c>
      <c r="C210" s="2" t="s">
        <v>598</v>
      </c>
      <c r="D210" s="2" t="s">
        <v>1608</v>
      </c>
      <c r="E210" s="2" t="s">
        <v>1609</v>
      </c>
      <c r="F210" s="34">
        <v>0.75470394722311496</v>
      </c>
      <c r="G210" s="8">
        <v>6023634242.0775204</v>
      </c>
    </row>
    <row r="211" spans="1:7" x14ac:dyDescent="0.55000000000000004">
      <c r="A211" s="3">
        <v>43542</v>
      </c>
      <c r="B211" s="2" t="s">
        <v>940</v>
      </c>
      <c r="C211" s="2" t="s">
        <v>598</v>
      </c>
      <c r="D211" s="2" t="s">
        <v>1610</v>
      </c>
      <c r="E211" s="2" t="s">
        <v>1611</v>
      </c>
      <c r="F211" s="34">
        <v>0.75530957736167004</v>
      </c>
      <c r="G211" s="8">
        <v>6022269747.3548203</v>
      </c>
    </row>
    <row r="212" spans="1:7" x14ac:dyDescent="0.55000000000000004">
      <c r="A212" s="3">
        <v>43542</v>
      </c>
      <c r="B212" s="2" t="s">
        <v>1116</v>
      </c>
      <c r="C212" s="2" t="s">
        <v>598</v>
      </c>
      <c r="D212" s="2" t="s">
        <v>1117</v>
      </c>
      <c r="E212" s="2" t="s">
        <v>1118</v>
      </c>
      <c r="F212" s="34">
        <v>0.75597897781130097</v>
      </c>
      <c r="G212" s="8">
        <v>6012133145.34342</v>
      </c>
    </row>
    <row r="213" spans="1:7" x14ac:dyDescent="0.55000000000000004">
      <c r="A213" s="3">
        <v>43542</v>
      </c>
      <c r="B213" s="2" t="s">
        <v>778</v>
      </c>
      <c r="C213" s="2" t="s">
        <v>598</v>
      </c>
      <c r="D213" s="2">
        <v>663094</v>
      </c>
      <c r="E213" s="2" t="s">
        <v>779</v>
      </c>
      <c r="F213" s="34">
        <v>0.75699840225303705</v>
      </c>
      <c r="G213" s="8">
        <v>6010076893.0844097</v>
      </c>
    </row>
    <row r="214" spans="1:7" x14ac:dyDescent="0.55000000000000004">
      <c r="A214" s="3">
        <v>43542</v>
      </c>
      <c r="B214" s="2" t="s">
        <v>1612</v>
      </c>
      <c r="C214" s="2" t="s">
        <v>598</v>
      </c>
      <c r="D214" s="2" t="s">
        <v>1613</v>
      </c>
      <c r="E214" s="2" t="s">
        <v>1614</v>
      </c>
      <c r="F214" s="34">
        <v>0.75757463481824106</v>
      </c>
      <c r="G214" s="8">
        <v>6005143677.2087202</v>
      </c>
    </row>
    <row r="215" spans="1:7" x14ac:dyDescent="0.55000000000000004">
      <c r="A215" s="3">
        <v>43542</v>
      </c>
      <c r="B215" s="2" t="s">
        <v>1615</v>
      </c>
      <c r="C215" s="2" t="s">
        <v>598</v>
      </c>
      <c r="D215" s="2" t="s">
        <v>1616</v>
      </c>
      <c r="E215" s="2" t="s">
        <v>1617</v>
      </c>
      <c r="F215" s="34">
        <v>0.75815067183509099</v>
      </c>
      <c r="G215" s="8">
        <v>6003102398.0068598</v>
      </c>
    </row>
    <row r="216" spans="1:7" x14ac:dyDescent="0.55000000000000004">
      <c r="A216" s="3">
        <v>43542</v>
      </c>
      <c r="B216" s="2" t="s">
        <v>1618</v>
      </c>
      <c r="C216" s="2" t="s">
        <v>598</v>
      </c>
      <c r="D216" s="2" t="s">
        <v>1619</v>
      </c>
      <c r="E216" s="2" t="s">
        <v>1620</v>
      </c>
      <c r="F216" s="34">
        <v>0.75872619189777402</v>
      </c>
      <c r="G216" s="8">
        <v>5997716969.8698797</v>
      </c>
    </row>
    <row r="217" spans="1:7" x14ac:dyDescent="0.55000000000000004">
      <c r="A217" s="3">
        <v>43542</v>
      </c>
      <c r="B217" s="2" t="s">
        <v>1621</v>
      </c>
      <c r="C217" s="2" t="s">
        <v>598</v>
      </c>
      <c r="D217" s="2" t="s">
        <v>1622</v>
      </c>
      <c r="E217" s="2" t="s">
        <v>1623</v>
      </c>
      <c r="F217" s="34">
        <v>0.75929713374769303</v>
      </c>
      <c r="G217" s="8">
        <v>5950006065.9829903</v>
      </c>
    </row>
    <row r="218" spans="1:7" x14ac:dyDescent="0.55000000000000004">
      <c r="A218" s="3">
        <v>43542</v>
      </c>
      <c r="B218" s="2" t="s">
        <v>913</v>
      </c>
      <c r="C218" s="2" t="s">
        <v>598</v>
      </c>
      <c r="D218" s="2" t="s">
        <v>914</v>
      </c>
      <c r="E218" s="2" t="s">
        <v>915</v>
      </c>
      <c r="F218" s="34">
        <v>0.76002752403681295</v>
      </c>
      <c r="G218" s="8">
        <v>5871811473.2322502</v>
      </c>
    </row>
    <row r="219" spans="1:7" x14ac:dyDescent="0.55000000000000004">
      <c r="A219" s="3">
        <v>43542</v>
      </c>
      <c r="B219" s="2" t="s">
        <v>1624</v>
      </c>
      <c r="C219" s="2" t="s">
        <v>598</v>
      </c>
      <c r="D219" s="2" t="s">
        <v>1625</v>
      </c>
      <c r="E219" s="2" t="s">
        <v>1626</v>
      </c>
      <c r="F219" s="34">
        <v>0.76058899395476298</v>
      </c>
      <c r="G219" s="8">
        <v>5851295261.16852</v>
      </c>
    </row>
    <row r="220" spans="1:7" x14ac:dyDescent="0.55000000000000004">
      <c r="A220" s="3">
        <v>43542</v>
      </c>
      <c r="B220" s="2" t="s">
        <v>1627</v>
      </c>
      <c r="C220" s="2" t="s">
        <v>598</v>
      </c>
      <c r="D220" s="2" t="s">
        <v>1628</v>
      </c>
      <c r="E220" s="2" t="s">
        <v>1629</v>
      </c>
      <c r="F220" s="34">
        <v>0.76114686695589895</v>
      </c>
      <c r="G220" s="8">
        <v>5813810248.1496496</v>
      </c>
    </row>
    <row r="221" spans="1:7" x14ac:dyDescent="0.55000000000000004">
      <c r="A221" s="3">
        <v>43542</v>
      </c>
      <c r="B221" s="2" t="s">
        <v>1630</v>
      </c>
      <c r="C221" s="2" t="s">
        <v>598</v>
      </c>
      <c r="D221" s="2" t="s">
        <v>1631</v>
      </c>
      <c r="E221" s="2" t="s">
        <v>1632</v>
      </c>
      <c r="F221" s="34">
        <v>0.76170452256880405</v>
      </c>
      <c r="G221" s="8">
        <v>5811545051.9236803</v>
      </c>
    </row>
    <row r="222" spans="1:7" x14ac:dyDescent="0.55000000000000004">
      <c r="A222" s="3">
        <v>43542</v>
      </c>
      <c r="B222" s="2" t="s">
        <v>1633</v>
      </c>
      <c r="C222" s="2" t="s">
        <v>598</v>
      </c>
      <c r="D222" s="2" t="s">
        <v>1634</v>
      </c>
      <c r="E222" s="2" t="s">
        <v>1635</v>
      </c>
      <c r="F222" s="34">
        <v>0.76208701245614496</v>
      </c>
      <c r="G222" s="8">
        <v>5802145014.5931101</v>
      </c>
    </row>
    <row r="223" spans="1:7" x14ac:dyDescent="0.55000000000000004">
      <c r="A223" s="3">
        <v>43542</v>
      </c>
      <c r="B223" s="2" t="s">
        <v>1636</v>
      </c>
      <c r="C223" s="2" t="s">
        <v>598</v>
      </c>
      <c r="D223" s="2" t="s">
        <v>1637</v>
      </c>
      <c r="E223" s="2" t="s">
        <v>1638</v>
      </c>
      <c r="F223" s="34">
        <v>0.76264282422030805</v>
      </c>
      <c r="G223" s="8">
        <v>5792321998.4836903</v>
      </c>
    </row>
    <row r="224" spans="1:7" x14ac:dyDescent="0.55000000000000004">
      <c r="A224" s="3">
        <v>43542</v>
      </c>
      <c r="B224" s="2" t="s">
        <v>1639</v>
      </c>
      <c r="C224" s="2" t="s">
        <v>598</v>
      </c>
      <c r="D224" s="2" t="s">
        <v>1640</v>
      </c>
      <c r="E224" s="2" t="s">
        <v>1641</v>
      </c>
      <c r="F224" s="34">
        <v>0.763194694809462</v>
      </c>
      <c r="G224" s="8">
        <v>5751251278.5066099</v>
      </c>
    </row>
    <row r="225" spans="1:7" x14ac:dyDescent="0.55000000000000004">
      <c r="A225" s="3">
        <v>43542</v>
      </c>
      <c r="B225" s="2" t="s">
        <v>1642</v>
      </c>
      <c r="C225" s="2" t="s">
        <v>598</v>
      </c>
      <c r="D225" s="2" t="s">
        <v>1643</v>
      </c>
      <c r="E225" s="2" t="s">
        <v>1644</v>
      </c>
      <c r="F225" s="34">
        <v>0.76384676662485596</v>
      </c>
      <c r="G225" s="8">
        <v>5742667739.1786299</v>
      </c>
    </row>
    <row r="226" spans="1:7" x14ac:dyDescent="0.55000000000000004">
      <c r="A226" s="3">
        <v>43542</v>
      </c>
      <c r="B226" s="2" t="s">
        <v>1645</v>
      </c>
      <c r="C226" s="2" t="s">
        <v>598</v>
      </c>
      <c r="D226" s="2" t="s">
        <v>1646</v>
      </c>
      <c r="E226" s="2" t="s">
        <v>1647</v>
      </c>
      <c r="F226" s="34">
        <v>0.76439765231477397</v>
      </c>
      <c r="G226" s="8">
        <v>5740992133.2889605</v>
      </c>
    </row>
    <row r="227" spans="1:7" x14ac:dyDescent="0.55000000000000004">
      <c r="A227" s="3">
        <v>43542</v>
      </c>
      <c r="B227" s="2" t="s">
        <v>1648</v>
      </c>
      <c r="C227" s="2" t="s">
        <v>598</v>
      </c>
      <c r="D227" s="2" t="s">
        <v>1649</v>
      </c>
      <c r="E227" s="2" t="s">
        <v>1650</v>
      </c>
      <c r="F227" s="34">
        <v>0.764947458315694</v>
      </c>
      <c r="G227" s="8">
        <v>5729733639.1874504</v>
      </c>
    </row>
    <row r="228" spans="1:7" x14ac:dyDescent="0.55000000000000004">
      <c r="A228" s="3">
        <v>43542</v>
      </c>
      <c r="B228" s="2" t="s">
        <v>1651</v>
      </c>
      <c r="C228" s="2" t="s">
        <v>598</v>
      </c>
      <c r="D228" s="2" t="s">
        <v>1652</v>
      </c>
      <c r="E228" s="2" t="s">
        <v>1653</v>
      </c>
      <c r="F228" s="34">
        <v>0.76549295555874497</v>
      </c>
      <c r="G228" s="8">
        <v>5684839412.4288197</v>
      </c>
    </row>
    <row r="229" spans="1:7" x14ac:dyDescent="0.55000000000000004">
      <c r="A229" s="3">
        <v>43542</v>
      </c>
      <c r="B229" s="2" t="s">
        <v>828</v>
      </c>
      <c r="C229" s="2" t="s">
        <v>598</v>
      </c>
      <c r="D229" s="2" t="s">
        <v>829</v>
      </c>
      <c r="E229" s="2" t="s">
        <v>830</v>
      </c>
      <c r="F229" s="34">
        <v>0.76653067066821001</v>
      </c>
      <c r="G229" s="8">
        <v>5635449005.9804296</v>
      </c>
    </row>
    <row r="230" spans="1:7" x14ac:dyDescent="0.55000000000000004">
      <c r="A230" s="3">
        <v>43542</v>
      </c>
      <c r="B230" s="2" t="s">
        <v>1654</v>
      </c>
      <c r="C230" s="2" t="s">
        <v>598</v>
      </c>
      <c r="D230" s="2" t="s">
        <v>1655</v>
      </c>
      <c r="E230" s="2" t="s">
        <v>1656</v>
      </c>
      <c r="F230" s="34">
        <v>0.76707006842760095</v>
      </c>
      <c r="G230" s="8">
        <v>5621272584.1766005</v>
      </c>
    </row>
    <row r="231" spans="1:7" x14ac:dyDescent="0.55000000000000004">
      <c r="A231" s="3">
        <v>43542</v>
      </c>
      <c r="B231" s="2" t="s">
        <v>739</v>
      </c>
      <c r="C231" s="2" t="s">
        <v>598</v>
      </c>
      <c r="D231" s="2" t="s">
        <v>740</v>
      </c>
      <c r="E231" s="2" t="s">
        <v>1657</v>
      </c>
      <c r="F231" s="34">
        <v>0.76788151470251997</v>
      </c>
      <c r="G231" s="8">
        <v>5618865413.6789703</v>
      </c>
    </row>
    <row r="232" spans="1:7" x14ac:dyDescent="0.55000000000000004">
      <c r="A232" s="3">
        <v>43542</v>
      </c>
      <c r="B232" s="2" t="s">
        <v>1658</v>
      </c>
      <c r="C232" s="2" t="s">
        <v>598</v>
      </c>
      <c r="D232" s="2" t="s">
        <v>1659</v>
      </c>
      <c r="E232" s="2" t="s">
        <v>1660</v>
      </c>
      <c r="F232" s="34">
        <v>0.768411011086647</v>
      </c>
      <c r="G232" s="8">
        <v>5518089971.6150904</v>
      </c>
    </row>
    <row r="233" spans="1:7" x14ac:dyDescent="0.55000000000000004">
      <c r="A233" s="3">
        <v>43542</v>
      </c>
      <c r="B233" s="2" t="s">
        <v>992</v>
      </c>
      <c r="C233" s="2" t="s">
        <v>598</v>
      </c>
      <c r="D233" s="2" t="s">
        <v>1661</v>
      </c>
      <c r="E233" s="2" t="s">
        <v>1662</v>
      </c>
      <c r="F233" s="34">
        <v>0.76901882966537505</v>
      </c>
      <c r="G233" s="8">
        <v>5491110413.2663698</v>
      </c>
    </row>
    <row r="234" spans="1:7" x14ac:dyDescent="0.55000000000000004">
      <c r="A234" s="3">
        <v>43542</v>
      </c>
      <c r="B234" s="2" t="s">
        <v>1663</v>
      </c>
      <c r="C234" s="2" t="s">
        <v>598</v>
      </c>
      <c r="D234" s="2" t="s">
        <v>1664</v>
      </c>
      <c r="E234" s="2" t="s">
        <v>1665</v>
      </c>
      <c r="F234" s="34">
        <v>0.769538525981324</v>
      </c>
      <c r="G234" s="8">
        <v>5415954373.1539097</v>
      </c>
    </row>
    <row r="235" spans="1:7" x14ac:dyDescent="0.55000000000000004">
      <c r="A235" s="3">
        <v>43542</v>
      </c>
      <c r="B235" s="2" t="s">
        <v>1666</v>
      </c>
      <c r="C235" s="2" t="s">
        <v>598</v>
      </c>
      <c r="D235" s="2" t="s">
        <v>1667</v>
      </c>
      <c r="E235" s="2" t="s">
        <v>1668</v>
      </c>
      <c r="F235" s="34">
        <v>0.77005523290217204</v>
      </c>
      <c r="G235" s="8">
        <v>5384796153.9034996</v>
      </c>
    </row>
    <row r="236" spans="1:7" x14ac:dyDescent="0.55000000000000004">
      <c r="A236" s="3">
        <v>43542</v>
      </c>
      <c r="B236" s="2" t="s">
        <v>1669</v>
      </c>
      <c r="C236" s="2" t="s">
        <v>598</v>
      </c>
      <c r="D236" s="2" t="s">
        <v>1670</v>
      </c>
      <c r="E236" s="2" t="s">
        <v>1671</v>
      </c>
      <c r="F236" s="34">
        <v>0.77057184432736503</v>
      </c>
      <c r="G236" s="8">
        <v>5383807027.2858896</v>
      </c>
    </row>
    <row r="237" spans="1:7" x14ac:dyDescent="0.55000000000000004">
      <c r="A237" s="3">
        <v>43542</v>
      </c>
      <c r="B237" s="2" t="s">
        <v>1672</v>
      </c>
      <c r="C237" s="2" t="s">
        <v>598</v>
      </c>
      <c r="D237" s="2" t="s">
        <v>1673</v>
      </c>
      <c r="E237" s="2" t="s">
        <v>1674</v>
      </c>
      <c r="F237" s="34">
        <v>0.77108647238100403</v>
      </c>
      <c r="G237" s="8">
        <v>5363131372.1684704</v>
      </c>
    </row>
    <row r="238" spans="1:7" x14ac:dyDescent="0.55000000000000004">
      <c r="A238" s="3">
        <v>43542</v>
      </c>
      <c r="B238" s="2" t="s">
        <v>692</v>
      </c>
      <c r="C238" s="2" t="s">
        <v>598</v>
      </c>
      <c r="D238" s="2" t="s">
        <v>693</v>
      </c>
      <c r="E238" s="2" t="s">
        <v>694</v>
      </c>
      <c r="F238" s="34">
        <v>0.77168994408350899</v>
      </c>
      <c r="G238" s="8">
        <v>5338717967.5779896</v>
      </c>
    </row>
    <row r="239" spans="1:7" x14ac:dyDescent="0.55000000000000004">
      <c r="A239" s="3">
        <v>43542</v>
      </c>
      <c r="B239" s="2" t="s">
        <v>1675</v>
      </c>
      <c r="C239" s="2" t="s">
        <v>598</v>
      </c>
      <c r="D239" s="2" t="s">
        <v>1676</v>
      </c>
      <c r="E239" s="2" t="s">
        <v>1677</v>
      </c>
      <c r="F239" s="34">
        <v>0.77207190668828396</v>
      </c>
      <c r="G239" s="8">
        <v>5305080335.1149502</v>
      </c>
    </row>
    <row r="240" spans="1:7" x14ac:dyDescent="0.55000000000000004">
      <c r="A240" s="3">
        <v>43542</v>
      </c>
      <c r="B240" s="2" t="s">
        <v>742</v>
      </c>
      <c r="C240" s="2" t="s">
        <v>598</v>
      </c>
      <c r="D240" s="2" t="s">
        <v>743</v>
      </c>
      <c r="E240" s="2" t="s">
        <v>1099</v>
      </c>
      <c r="F240" s="34">
        <v>0.77376815877189897</v>
      </c>
      <c r="G240" s="8">
        <v>5303187808.8946304</v>
      </c>
    </row>
    <row r="241" spans="1:7" x14ac:dyDescent="0.55000000000000004">
      <c r="A241" s="3">
        <v>43542</v>
      </c>
      <c r="B241" s="2" t="s">
        <v>1678</v>
      </c>
      <c r="C241" s="2" t="s">
        <v>598</v>
      </c>
      <c r="D241" s="2" t="s">
        <v>1679</v>
      </c>
      <c r="E241" s="2" t="s">
        <v>1680</v>
      </c>
      <c r="F241" s="34">
        <v>0.77427521348697104</v>
      </c>
      <c r="G241" s="8">
        <v>5284213981.5855503</v>
      </c>
    </row>
    <row r="242" spans="1:7" x14ac:dyDescent="0.55000000000000004">
      <c r="A242" s="3">
        <v>43542</v>
      </c>
      <c r="B242" s="2" t="s">
        <v>1681</v>
      </c>
      <c r="C242" s="2" t="s">
        <v>598</v>
      </c>
      <c r="D242" s="2" t="s">
        <v>1682</v>
      </c>
      <c r="E242" s="2" t="s">
        <v>1097</v>
      </c>
      <c r="F242" s="34">
        <v>0.77465189004608304</v>
      </c>
      <c r="G242" s="8">
        <v>5278562131.0769596</v>
      </c>
    </row>
    <row r="243" spans="1:7" x14ac:dyDescent="0.55000000000000004">
      <c r="A243" s="3">
        <v>43542</v>
      </c>
      <c r="B243" s="2" t="s">
        <v>1683</v>
      </c>
      <c r="C243" s="2" t="s">
        <v>598</v>
      </c>
      <c r="D243" s="2" t="s">
        <v>1684</v>
      </c>
      <c r="E243" s="2" t="s">
        <v>1685</v>
      </c>
      <c r="F243" s="34">
        <v>0.775156882618111</v>
      </c>
      <c r="G243" s="8">
        <v>5262716736.5145702</v>
      </c>
    </row>
    <row r="244" spans="1:7" x14ac:dyDescent="0.55000000000000004">
      <c r="A244" s="3">
        <v>43542</v>
      </c>
      <c r="B244" s="2" t="s">
        <v>999</v>
      </c>
      <c r="C244" s="2" t="s">
        <v>598</v>
      </c>
      <c r="D244" s="2" t="s">
        <v>1000</v>
      </c>
      <c r="E244" s="2" t="s">
        <v>1001</v>
      </c>
      <c r="F244" s="34">
        <v>0.77577783484512597</v>
      </c>
      <c r="G244" s="8">
        <v>5188152121.9315004</v>
      </c>
    </row>
    <row r="245" spans="1:7" x14ac:dyDescent="0.55000000000000004">
      <c r="A245" s="3">
        <v>43542</v>
      </c>
      <c r="B245" s="2" t="s">
        <v>1686</v>
      </c>
      <c r="C245" s="2" t="s">
        <v>598</v>
      </c>
      <c r="D245" s="2" t="s">
        <v>1687</v>
      </c>
      <c r="E245" s="2" t="s">
        <v>1688</v>
      </c>
      <c r="F245" s="34">
        <v>0.77627433704983395</v>
      </c>
      <c r="G245" s="8">
        <v>5174238905.3641596</v>
      </c>
    </row>
    <row r="246" spans="1:7" x14ac:dyDescent="0.55000000000000004">
      <c r="A246" s="3">
        <v>43542</v>
      </c>
      <c r="B246" s="2" t="s">
        <v>1689</v>
      </c>
      <c r="C246" s="2" t="s">
        <v>598</v>
      </c>
      <c r="D246" s="2" t="s">
        <v>1690</v>
      </c>
      <c r="E246" s="2" t="s">
        <v>1691</v>
      </c>
      <c r="F246" s="34">
        <v>0.77676996567151002</v>
      </c>
      <c r="G246" s="8">
        <v>5165134532.8706598</v>
      </c>
    </row>
    <row r="247" spans="1:7" x14ac:dyDescent="0.55000000000000004">
      <c r="A247" s="3">
        <v>43542</v>
      </c>
      <c r="B247" s="2" t="s">
        <v>1692</v>
      </c>
      <c r="C247" s="2" t="s">
        <v>598</v>
      </c>
      <c r="D247" s="2" t="s">
        <v>1693</v>
      </c>
      <c r="E247" s="2" t="s">
        <v>1694</v>
      </c>
      <c r="F247" s="34">
        <v>0.77726243994467303</v>
      </c>
      <c r="G247" s="8">
        <v>5132261053.6617603</v>
      </c>
    </row>
    <row r="248" spans="1:7" x14ac:dyDescent="0.55000000000000004">
      <c r="A248" s="3">
        <v>43542</v>
      </c>
      <c r="B248" s="2" t="s">
        <v>1695</v>
      </c>
      <c r="C248" s="2" t="s">
        <v>598</v>
      </c>
      <c r="D248" s="2" t="s">
        <v>1696</v>
      </c>
      <c r="E248" s="2" t="s">
        <v>1697</v>
      </c>
      <c r="F248" s="34">
        <v>0.77775312563285304</v>
      </c>
      <c r="G248" s="8">
        <v>5113622527.1214104</v>
      </c>
    </row>
    <row r="249" spans="1:7" x14ac:dyDescent="0.55000000000000004">
      <c r="A249" s="3">
        <v>43542</v>
      </c>
      <c r="B249" s="2" t="s">
        <v>1139</v>
      </c>
      <c r="C249" s="2" t="s">
        <v>598</v>
      </c>
      <c r="D249" s="2" t="s">
        <v>1140</v>
      </c>
      <c r="E249" s="2" t="s">
        <v>1698</v>
      </c>
      <c r="F249" s="34">
        <v>0.77822123461937098</v>
      </c>
      <c r="G249" s="8">
        <v>5086906207.6427002</v>
      </c>
    </row>
    <row r="250" spans="1:7" x14ac:dyDescent="0.55000000000000004">
      <c r="A250" s="3">
        <v>43542</v>
      </c>
      <c r="B250" s="2" t="s">
        <v>1699</v>
      </c>
      <c r="C250" s="2" t="s">
        <v>598</v>
      </c>
      <c r="D250" s="2" t="s">
        <v>1700</v>
      </c>
      <c r="E250" s="2" t="s">
        <v>1701</v>
      </c>
      <c r="F250" s="34">
        <v>0.778975245922924</v>
      </c>
      <c r="G250" s="8">
        <v>5067395063.0236197</v>
      </c>
    </row>
    <row r="251" spans="1:7" x14ac:dyDescent="0.55000000000000004">
      <c r="A251" s="3">
        <v>43542</v>
      </c>
      <c r="B251" s="2" t="s">
        <v>1090</v>
      </c>
      <c r="C251" s="2" t="s">
        <v>598</v>
      </c>
      <c r="D251" s="2">
        <v>674347</v>
      </c>
      <c r="E251" s="2" t="s">
        <v>1091</v>
      </c>
      <c r="F251" s="34">
        <v>0.77994316297507604</v>
      </c>
      <c r="G251" s="8">
        <v>5057847744.4847803</v>
      </c>
    </row>
    <row r="252" spans="1:7" x14ac:dyDescent="0.55000000000000004">
      <c r="A252" s="3">
        <v>43542</v>
      </c>
      <c r="B252" s="2" t="s">
        <v>1702</v>
      </c>
      <c r="C252" s="2" t="s">
        <v>598</v>
      </c>
      <c r="D252" s="2" t="s">
        <v>1703</v>
      </c>
      <c r="E252" s="2" t="s">
        <v>1704</v>
      </c>
      <c r="F252" s="34">
        <v>0.78032872853513202</v>
      </c>
      <c r="G252" s="8">
        <v>5022657985.6206398</v>
      </c>
    </row>
    <row r="253" spans="1:7" x14ac:dyDescent="0.55000000000000004">
      <c r="A253" s="3">
        <v>43542</v>
      </c>
      <c r="B253" s="2" t="s">
        <v>1705</v>
      </c>
      <c r="C253" s="2" t="s">
        <v>598</v>
      </c>
      <c r="D253" s="2" t="s">
        <v>1706</v>
      </c>
      <c r="E253" s="2" t="s">
        <v>1707</v>
      </c>
      <c r="F253" s="34">
        <v>0.78081065645128001</v>
      </c>
      <c r="G253" s="8">
        <v>5022356557.1049404</v>
      </c>
    </row>
    <row r="254" spans="1:7" x14ac:dyDescent="0.55000000000000004">
      <c r="A254" s="3">
        <v>43542</v>
      </c>
      <c r="B254" s="2" t="s">
        <v>1708</v>
      </c>
      <c r="C254" s="2" t="s">
        <v>598</v>
      </c>
      <c r="D254" s="2" t="s">
        <v>1709</v>
      </c>
      <c r="E254" s="2" t="s">
        <v>1710</v>
      </c>
      <c r="F254" s="34">
        <v>0.78129143123025901</v>
      </c>
      <c r="G254" s="8">
        <v>5010337947.5067501</v>
      </c>
    </row>
    <row r="255" spans="1:7" x14ac:dyDescent="0.55000000000000004">
      <c r="A255" s="3">
        <v>43542</v>
      </c>
      <c r="B255" s="2" t="s">
        <v>676</v>
      </c>
      <c r="C255" s="2" t="s">
        <v>598</v>
      </c>
      <c r="D255" s="2" t="s">
        <v>677</v>
      </c>
      <c r="E255" s="2" t="s">
        <v>678</v>
      </c>
      <c r="F255" s="34">
        <v>0.78277296902849702</v>
      </c>
      <c r="G255" s="8">
        <v>4934905034.35993</v>
      </c>
    </row>
    <row r="256" spans="1:7" x14ac:dyDescent="0.55000000000000004">
      <c r="A256" s="3">
        <v>43542</v>
      </c>
      <c r="B256" s="2" t="s">
        <v>1711</v>
      </c>
      <c r="C256" s="2" t="s">
        <v>598</v>
      </c>
      <c r="D256" s="2" t="s">
        <v>1712</v>
      </c>
      <c r="E256" s="2" t="s">
        <v>1713</v>
      </c>
      <c r="F256" s="34">
        <v>0.78324585156744997</v>
      </c>
      <c r="G256" s="8">
        <v>4928095446.4208603</v>
      </c>
    </row>
    <row r="257" spans="1:7" x14ac:dyDescent="0.55000000000000004">
      <c r="A257" s="3">
        <v>43542</v>
      </c>
      <c r="B257" s="2" t="s">
        <v>1155</v>
      </c>
      <c r="C257" s="2" t="s">
        <v>598</v>
      </c>
      <c r="D257" s="2" t="s">
        <v>1156</v>
      </c>
      <c r="E257" s="2" t="s">
        <v>1157</v>
      </c>
      <c r="F257" s="34">
        <v>0.78380130575981899</v>
      </c>
      <c r="G257" s="8">
        <v>4917515170.1527996</v>
      </c>
    </row>
    <row r="258" spans="1:7" x14ac:dyDescent="0.55000000000000004">
      <c r="A258" s="3">
        <v>43542</v>
      </c>
      <c r="B258" s="2" t="s">
        <v>1714</v>
      </c>
      <c r="C258" s="2" t="s">
        <v>598</v>
      </c>
      <c r="D258" s="2" t="s">
        <v>1715</v>
      </c>
      <c r="E258" s="2" t="s">
        <v>1716</v>
      </c>
      <c r="F258" s="34">
        <v>0.78438642396260005</v>
      </c>
      <c r="G258" s="8">
        <v>4895162629.1558304</v>
      </c>
    </row>
    <row r="259" spans="1:7" x14ac:dyDescent="0.55000000000000004">
      <c r="A259" s="3">
        <v>43542</v>
      </c>
      <c r="B259" s="2" t="s">
        <v>1717</v>
      </c>
      <c r="C259" s="2" t="s">
        <v>598</v>
      </c>
      <c r="D259" s="2" t="s">
        <v>1718</v>
      </c>
      <c r="E259" s="2" t="s">
        <v>1719</v>
      </c>
      <c r="F259" s="34">
        <v>0.784854969083148</v>
      </c>
      <c r="G259" s="8">
        <v>4882891581.1721296</v>
      </c>
    </row>
    <row r="260" spans="1:7" x14ac:dyDescent="0.55000000000000004">
      <c r="A260" s="3">
        <v>43542</v>
      </c>
      <c r="B260" s="2" t="s">
        <v>1720</v>
      </c>
      <c r="C260" s="2" t="s">
        <v>598</v>
      </c>
      <c r="D260" s="2" t="s">
        <v>1721</v>
      </c>
      <c r="E260" s="2" t="s">
        <v>1722</v>
      </c>
      <c r="F260" s="34">
        <v>0.78532333753420802</v>
      </c>
      <c r="G260" s="8">
        <v>4881044510.632</v>
      </c>
    </row>
    <row r="261" spans="1:7" x14ac:dyDescent="0.55000000000000004">
      <c r="A261" s="3">
        <v>43542</v>
      </c>
      <c r="B261" s="2" t="s">
        <v>1723</v>
      </c>
      <c r="C261" s="2" t="s">
        <v>598</v>
      </c>
      <c r="D261" s="2" t="s">
        <v>1724</v>
      </c>
      <c r="E261" s="2" t="s">
        <v>1725</v>
      </c>
      <c r="F261" s="34">
        <v>0.78580705666219397</v>
      </c>
      <c r="G261" s="8">
        <v>4878408693.5539503</v>
      </c>
    </row>
    <row r="262" spans="1:7" x14ac:dyDescent="0.55000000000000004">
      <c r="A262" s="3">
        <v>43542</v>
      </c>
      <c r="B262" s="2" t="s">
        <v>1726</v>
      </c>
      <c r="C262" s="2" t="s">
        <v>598</v>
      </c>
      <c r="D262" s="2" t="s">
        <v>1727</v>
      </c>
      <c r="E262" s="2" t="s">
        <v>1728</v>
      </c>
      <c r="F262" s="34">
        <v>0.78627500235439496</v>
      </c>
      <c r="G262" s="8">
        <v>4876642012.4932098</v>
      </c>
    </row>
    <row r="263" spans="1:7" x14ac:dyDescent="0.55000000000000004">
      <c r="A263" s="3">
        <v>43542</v>
      </c>
      <c r="B263" s="2" t="s">
        <v>1729</v>
      </c>
      <c r="C263" s="2" t="s">
        <v>598</v>
      </c>
      <c r="D263" s="2" t="s">
        <v>1730</v>
      </c>
      <c r="E263" s="2" t="s">
        <v>1731</v>
      </c>
      <c r="F263" s="34">
        <v>0.78674108903200202</v>
      </c>
      <c r="G263" s="8">
        <v>4857270381.4103699</v>
      </c>
    </row>
    <row r="264" spans="1:7" x14ac:dyDescent="0.55000000000000004">
      <c r="A264" s="3">
        <v>43542</v>
      </c>
      <c r="B264" s="2" t="s">
        <v>1732</v>
      </c>
      <c r="C264" s="2" t="s">
        <v>598</v>
      </c>
      <c r="D264" s="2" t="s">
        <v>1733</v>
      </c>
      <c r="E264" s="2" t="s">
        <v>1734</v>
      </c>
      <c r="F264" s="34">
        <v>0.78720642142706398</v>
      </c>
      <c r="G264" s="8">
        <v>4849408786.8912001</v>
      </c>
    </row>
    <row r="265" spans="1:7" x14ac:dyDescent="0.55000000000000004">
      <c r="A265" s="3">
        <v>43542</v>
      </c>
      <c r="B265" s="2" t="s">
        <v>1735</v>
      </c>
      <c r="C265" s="2" t="s">
        <v>598</v>
      </c>
      <c r="D265" s="2" t="s">
        <v>1736</v>
      </c>
      <c r="E265" s="2" t="s">
        <v>1737</v>
      </c>
      <c r="F265" s="34">
        <v>0.78767174866908696</v>
      </c>
      <c r="G265" s="8">
        <v>4849356729.0188198</v>
      </c>
    </row>
    <row r="266" spans="1:7" x14ac:dyDescent="0.55000000000000004">
      <c r="A266" s="3">
        <v>43542</v>
      </c>
      <c r="B266" s="2" t="s">
        <v>1738</v>
      </c>
      <c r="C266" s="2" t="s">
        <v>598</v>
      </c>
      <c r="D266" s="2" t="s">
        <v>1739</v>
      </c>
      <c r="E266" s="2" t="s">
        <v>1740</v>
      </c>
      <c r="F266" s="34">
        <v>0.78822971601409597</v>
      </c>
      <c r="G266" s="8">
        <v>4847005912.4827995</v>
      </c>
    </row>
    <row r="267" spans="1:7" x14ac:dyDescent="0.55000000000000004">
      <c r="A267" s="3">
        <v>43542</v>
      </c>
      <c r="B267" s="2" t="s">
        <v>1741</v>
      </c>
      <c r="C267" s="2" t="s">
        <v>598</v>
      </c>
      <c r="D267" s="2" t="s">
        <v>1742</v>
      </c>
      <c r="E267" s="2" t="s">
        <v>1743</v>
      </c>
      <c r="F267" s="34">
        <v>0.78869422353958196</v>
      </c>
      <c r="G267" s="8">
        <v>4840807348.3044395</v>
      </c>
    </row>
    <row r="268" spans="1:7" x14ac:dyDescent="0.55000000000000004">
      <c r="A268" s="3">
        <v>43542</v>
      </c>
      <c r="B268" s="2" t="s">
        <v>1744</v>
      </c>
      <c r="C268" s="2" t="s">
        <v>598</v>
      </c>
      <c r="D268" s="2" t="s">
        <v>1745</v>
      </c>
      <c r="E268" s="2" t="s">
        <v>1746</v>
      </c>
      <c r="F268" s="34">
        <v>0.78915663574198802</v>
      </c>
      <c r="G268" s="8">
        <v>4818974491.0293198</v>
      </c>
    </row>
    <row r="269" spans="1:7" x14ac:dyDescent="0.55000000000000004">
      <c r="A269" s="3">
        <v>43542</v>
      </c>
      <c r="B269" s="2" t="s">
        <v>1747</v>
      </c>
      <c r="C269" s="2" t="s">
        <v>598</v>
      </c>
      <c r="D269" s="2" t="s">
        <v>1748</v>
      </c>
      <c r="E269" s="2" t="s">
        <v>1749</v>
      </c>
      <c r="F269" s="34">
        <v>0.78961899711434902</v>
      </c>
      <c r="G269" s="8">
        <v>4818445735.3817997</v>
      </c>
    </row>
    <row r="270" spans="1:7" x14ac:dyDescent="0.55000000000000004">
      <c r="A270" s="3">
        <v>43542</v>
      </c>
      <c r="B270" s="2" t="s">
        <v>1750</v>
      </c>
      <c r="C270" s="2" t="s">
        <v>598</v>
      </c>
      <c r="D270" s="2" t="s">
        <v>1751</v>
      </c>
      <c r="E270" s="2" t="s">
        <v>1752</v>
      </c>
      <c r="F270" s="34">
        <v>0.79007985956905302</v>
      </c>
      <c r="G270" s="8">
        <v>4802823122.3622999</v>
      </c>
    </row>
    <row r="271" spans="1:7" x14ac:dyDescent="0.55000000000000004">
      <c r="A271" s="3">
        <v>43542</v>
      </c>
      <c r="B271" s="2" t="s">
        <v>1753</v>
      </c>
      <c r="C271" s="2" t="s">
        <v>598</v>
      </c>
      <c r="D271" s="2" t="s">
        <v>1754</v>
      </c>
      <c r="E271" s="2" t="s">
        <v>1755</v>
      </c>
      <c r="F271" s="34">
        <v>0.79054023102042603</v>
      </c>
      <c r="G271" s="8">
        <v>4797710785.8997097</v>
      </c>
    </row>
    <row r="272" spans="1:7" x14ac:dyDescent="0.55000000000000004">
      <c r="A272" s="3">
        <v>43542</v>
      </c>
      <c r="B272" s="2" t="s">
        <v>706</v>
      </c>
      <c r="C272" s="2" t="s">
        <v>598</v>
      </c>
      <c r="D272" s="2" t="s">
        <v>707</v>
      </c>
      <c r="E272" s="2" t="s">
        <v>1081</v>
      </c>
      <c r="F272" s="34">
        <v>0.79206646936102199</v>
      </c>
      <c r="G272" s="8">
        <v>4771654307.4573402</v>
      </c>
    </row>
    <row r="273" spans="1:7" x14ac:dyDescent="0.55000000000000004">
      <c r="A273" s="3">
        <v>43542</v>
      </c>
      <c r="B273" s="2" t="s">
        <v>1756</v>
      </c>
      <c r="C273" s="2" t="s">
        <v>598</v>
      </c>
      <c r="D273" s="2" t="s">
        <v>1757</v>
      </c>
      <c r="E273" s="2" t="s">
        <v>1758</v>
      </c>
      <c r="F273" s="34">
        <v>0.79251241322270405</v>
      </c>
      <c r="G273" s="8">
        <v>4762960480.7109604</v>
      </c>
    </row>
    <row r="274" spans="1:7" x14ac:dyDescent="0.55000000000000004">
      <c r="A274" s="3">
        <v>43542</v>
      </c>
      <c r="B274" s="2" t="s">
        <v>1759</v>
      </c>
      <c r="C274" s="2" t="s">
        <v>598</v>
      </c>
      <c r="D274" s="2" t="s">
        <v>1760</v>
      </c>
      <c r="E274" s="2" t="s">
        <v>1761</v>
      </c>
      <c r="F274" s="34">
        <v>0.79328042454900405</v>
      </c>
      <c r="G274" s="8">
        <v>4708082476.8784704</v>
      </c>
    </row>
    <row r="275" spans="1:7" x14ac:dyDescent="0.55000000000000004">
      <c r="A275" s="3">
        <v>43542</v>
      </c>
      <c r="B275" s="2" t="s">
        <v>1762</v>
      </c>
      <c r="C275" s="2" t="s">
        <v>598</v>
      </c>
      <c r="D275" s="2" t="s">
        <v>1763</v>
      </c>
      <c r="E275" s="2" t="s">
        <v>1764</v>
      </c>
      <c r="F275" s="34">
        <v>0.79373211707240299</v>
      </c>
      <c r="G275" s="8">
        <v>4707264356.7791204</v>
      </c>
    </row>
    <row r="276" spans="1:7" x14ac:dyDescent="0.55000000000000004">
      <c r="A276" s="3">
        <v>43542</v>
      </c>
      <c r="B276" s="2" t="s">
        <v>1765</v>
      </c>
      <c r="C276" s="2" t="s">
        <v>598</v>
      </c>
      <c r="D276" s="2" t="s">
        <v>1766</v>
      </c>
      <c r="E276" s="2" t="s">
        <v>1767</v>
      </c>
      <c r="F276" s="34">
        <v>0.79418279644205503</v>
      </c>
      <c r="G276" s="8">
        <v>4696698312.8811502</v>
      </c>
    </row>
    <row r="277" spans="1:7" x14ac:dyDescent="0.55000000000000004">
      <c r="A277" s="3">
        <v>43542</v>
      </c>
      <c r="B277" s="2" t="s">
        <v>1768</v>
      </c>
      <c r="C277" s="2" t="s">
        <v>598</v>
      </c>
      <c r="D277" s="2" t="s">
        <v>1769</v>
      </c>
      <c r="E277" s="2" t="s">
        <v>1770</v>
      </c>
      <c r="F277" s="34">
        <v>0.79463133006103603</v>
      </c>
      <c r="G277" s="8">
        <v>4674341622.1338501</v>
      </c>
    </row>
    <row r="278" spans="1:7" x14ac:dyDescent="0.55000000000000004">
      <c r="A278" s="3">
        <v>43542</v>
      </c>
      <c r="B278" s="2" t="s">
        <v>1771</v>
      </c>
      <c r="C278" s="2" t="s">
        <v>598</v>
      </c>
      <c r="D278" s="2" t="s">
        <v>1772</v>
      </c>
      <c r="E278" s="2" t="s">
        <v>1773</v>
      </c>
      <c r="F278" s="34">
        <v>0.795078698394595</v>
      </c>
      <c r="G278" s="8">
        <v>4662196280.80935</v>
      </c>
    </row>
    <row r="279" spans="1:7" x14ac:dyDescent="0.55000000000000004">
      <c r="A279" s="3">
        <v>43542</v>
      </c>
      <c r="B279" s="2" t="s">
        <v>803</v>
      </c>
      <c r="C279" s="2" t="s">
        <v>598</v>
      </c>
      <c r="D279" s="2" t="s">
        <v>804</v>
      </c>
      <c r="E279" s="2" t="s">
        <v>1774</v>
      </c>
      <c r="F279" s="34">
        <v>0.79566392728614799</v>
      </c>
      <c r="G279" s="8">
        <v>4646401037.8935404</v>
      </c>
    </row>
    <row r="280" spans="1:7" x14ac:dyDescent="0.55000000000000004">
      <c r="A280" s="3">
        <v>43542</v>
      </c>
      <c r="B280" s="2" t="s">
        <v>1775</v>
      </c>
      <c r="C280" s="2" t="s">
        <v>598</v>
      </c>
      <c r="D280" s="2" t="s">
        <v>1776</v>
      </c>
      <c r="E280" s="2" t="s">
        <v>1777</v>
      </c>
      <c r="F280" s="34">
        <v>0.79610688092719695</v>
      </c>
      <c r="G280" s="8">
        <v>4616189317.8218203</v>
      </c>
    </row>
    <row r="281" spans="1:7" x14ac:dyDescent="0.55000000000000004">
      <c r="A281" s="3">
        <v>43542</v>
      </c>
      <c r="B281" s="2" t="s">
        <v>1778</v>
      </c>
      <c r="C281" s="2" t="s">
        <v>598</v>
      </c>
      <c r="D281" s="2" t="s">
        <v>1779</v>
      </c>
      <c r="E281" s="2" t="s">
        <v>1780</v>
      </c>
      <c r="F281" s="34">
        <v>0.79640140784813995</v>
      </c>
      <c r="G281" s="8">
        <v>4604066788.2522202</v>
      </c>
    </row>
    <row r="282" spans="1:7" x14ac:dyDescent="0.55000000000000004">
      <c r="A282" s="3">
        <v>43542</v>
      </c>
      <c r="B282" s="2" t="s">
        <v>1781</v>
      </c>
      <c r="C282" s="2" t="s">
        <v>598</v>
      </c>
      <c r="D282" s="2" t="s">
        <v>1782</v>
      </c>
      <c r="E282" s="2" t="s">
        <v>1783</v>
      </c>
      <c r="F282" s="34">
        <v>0.79683932841019101</v>
      </c>
      <c r="G282" s="8">
        <v>4563734495.5709696</v>
      </c>
    </row>
    <row r="283" spans="1:7" x14ac:dyDescent="0.55000000000000004">
      <c r="A283" s="3">
        <v>43542</v>
      </c>
      <c r="B283" s="2" t="s">
        <v>1784</v>
      </c>
      <c r="C283" s="2" t="s">
        <v>598</v>
      </c>
      <c r="D283" s="2" t="s">
        <v>1785</v>
      </c>
      <c r="E283" s="2" t="s">
        <v>1786</v>
      </c>
      <c r="F283" s="34">
        <v>0.79727569789907504</v>
      </c>
      <c r="G283" s="8">
        <v>4547579484.4451704</v>
      </c>
    </row>
    <row r="284" spans="1:7" x14ac:dyDescent="0.55000000000000004">
      <c r="A284" s="3">
        <v>43542</v>
      </c>
      <c r="B284" s="2" t="s">
        <v>1787</v>
      </c>
      <c r="C284" s="2" t="s">
        <v>598</v>
      </c>
      <c r="D284" s="2" t="s">
        <v>1788</v>
      </c>
      <c r="E284" s="2" t="s">
        <v>1789</v>
      </c>
      <c r="F284" s="34">
        <v>0.79771088471382001</v>
      </c>
      <c r="G284" s="8">
        <v>4535246729.3710299</v>
      </c>
    </row>
    <row r="285" spans="1:7" x14ac:dyDescent="0.55000000000000004">
      <c r="A285" s="3">
        <v>43542</v>
      </c>
      <c r="B285" s="2" t="s">
        <v>1790</v>
      </c>
      <c r="C285" s="2" t="s">
        <v>598</v>
      </c>
      <c r="D285" s="2" t="s">
        <v>1791</v>
      </c>
      <c r="E285" s="2" t="s">
        <v>1792</v>
      </c>
      <c r="F285" s="34">
        <v>0.79814557172795897</v>
      </c>
      <c r="G285" s="8">
        <v>4530036391.8951502</v>
      </c>
    </row>
    <row r="286" spans="1:7" x14ac:dyDescent="0.55000000000000004">
      <c r="A286" s="3">
        <v>43542</v>
      </c>
      <c r="B286" s="2" t="s">
        <v>1793</v>
      </c>
      <c r="C286" s="2" t="s">
        <v>598</v>
      </c>
      <c r="D286" s="2" t="s">
        <v>1794</v>
      </c>
      <c r="E286" s="2" t="s">
        <v>1795</v>
      </c>
      <c r="F286" s="34">
        <v>0.79857597829898797</v>
      </c>
      <c r="G286" s="8">
        <v>4485431249.3557301</v>
      </c>
    </row>
    <row r="287" spans="1:7" x14ac:dyDescent="0.55000000000000004">
      <c r="A287" s="3">
        <v>43542</v>
      </c>
      <c r="B287" s="2" t="s">
        <v>1796</v>
      </c>
      <c r="C287" s="2" t="s">
        <v>598</v>
      </c>
      <c r="D287" s="2" t="s">
        <v>1797</v>
      </c>
      <c r="E287" s="2" t="s">
        <v>1798</v>
      </c>
      <c r="F287" s="34">
        <v>0.79900584424010601</v>
      </c>
      <c r="G287" s="8">
        <v>4479799644.2948999</v>
      </c>
    </row>
    <row r="288" spans="1:7" x14ac:dyDescent="0.55000000000000004">
      <c r="A288" s="3">
        <v>43542</v>
      </c>
      <c r="B288" s="2" t="s">
        <v>1799</v>
      </c>
      <c r="C288" s="2" t="s">
        <v>598</v>
      </c>
      <c r="D288" s="2" t="s">
        <v>1800</v>
      </c>
      <c r="E288" s="2" t="s">
        <v>1801</v>
      </c>
      <c r="F288" s="34">
        <v>0.79943516770076395</v>
      </c>
      <c r="G288" s="8">
        <v>4474148705.8613796</v>
      </c>
    </row>
    <row r="289" spans="1:7" x14ac:dyDescent="0.55000000000000004">
      <c r="A289" s="3">
        <v>43542</v>
      </c>
      <c r="B289" s="2" t="s">
        <v>1802</v>
      </c>
      <c r="C289" s="2" t="s">
        <v>598</v>
      </c>
      <c r="D289" s="2" t="s">
        <v>1803</v>
      </c>
      <c r="E289" s="2" t="s">
        <v>1804</v>
      </c>
      <c r="F289" s="34">
        <v>5.1483372806730699E-4</v>
      </c>
      <c r="G289" s="8">
        <v>1609583844.68152</v>
      </c>
    </row>
    <row r="290" spans="1:7" x14ac:dyDescent="0.55000000000000004">
      <c r="A290" s="3">
        <v>43542</v>
      </c>
      <c r="B290" s="2" t="s">
        <v>1805</v>
      </c>
      <c r="C290" s="2" t="s">
        <v>598</v>
      </c>
      <c r="D290" s="2" t="s">
        <v>1806</v>
      </c>
      <c r="E290" s="2" t="s">
        <v>1807</v>
      </c>
      <c r="F290" s="34">
        <v>0.80037874121389196</v>
      </c>
      <c r="G290" s="8">
        <v>4468062798.1452799</v>
      </c>
    </row>
    <row r="291" spans="1:7" x14ac:dyDescent="0.55000000000000004">
      <c r="A291" s="3">
        <v>43542</v>
      </c>
      <c r="B291" s="2" t="s">
        <v>1808</v>
      </c>
      <c r="C291" s="2" t="s">
        <v>598</v>
      </c>
      <c r="D291" s="2" t="s">
        <v>1809</v>
      </c>
      <c r="E291" s="2" t="s">
        <v>1810</v>
      </c>
      <c r="F291" s="34">
        <v>0.800806633730203</v>
      </c>
      <c r="G291" s="8">
        <v>4459230621.9574404</v>
      </c>
    </row>
    <row r="292" spans="1:7" x14ac:dyDescent="0.55000000000000004">
      <c r="A292" s="3">
        <v>43542</v>
      </c>
      <c r="B292" s="2" t="s">
        <v>1811</v>
      </c>
      <c r="C292" s="2" t="s">
        <v>598</v>
      </c>
      <c r="D292" s="2" t="s">
        <v>1812</v>
      </c>
      <c r="E292" s="2" t="s">
        <v>1813</v>
      </c>
      <c r="F292" s="34">
        <v>0.80123449072611097</v>
      </c>
      <c r="G292" s="8">
        <v>4458862216.0331802</v>
      </c>
    </row>
    <row r="293" spans="1:7" x14ac:dyDescent="0.55000000000000004">
      <c r="A293" s="3">
        <v>43542</v>
      </c>
      <c r="B293" s="2" t="s">
        <v>1814</v>
      </c>
      <c r="C293" s="2" t="s">
        <v>598</v>
      </c>
      <c r="D293" s="2" t="s">
        <v>1815</v>
      </c>
      <c r="E293" s="2" t="s">
        <v>1816</v>
      </c>
      <c r="F293" s="34">
        <v>0.80166228861369904</v>
      </c>
      <c r="G293" s="8">
        <v>4458244746.8681297</v>
      </c>
    </row>
    <row r="294" spans="1:7" x14ac:dyDescent="0.55000000000000004">
      <c r="A294" s="3">
        <v>43542</v>
      </c>
      <c r="B294" s="2" t="s">
        <v>1817</v>
      </c>
      <c r="C294" s="2" t="s">
        <v>598</v>
      </c>
      <c r="D294" s="2" t="s">
        <v>1818</v>
      </c>
      <c r="E294" s="2" t="s">
        <v>1819</v>
      </c>
      <c r="F294" s="34">
        <v>0.80208938447963396</v>
      </c>
      <c r="G294" s="8">
        <v>4450929231.0720797</v>
      </c>
    </row>
    <row r="295" spans="1:7" x14ac:dyDescent="0.55000000000000004">
      <c r="A295" s="3">
        <v>43542</v>
      </c>
      <c r="B295" s="2" t="s">
        <v>1820</v>
      </c>
      <c r="C295" s="2" t="s">
        <v>598</v>
      </c>
      <c r="D295" s="2" t="s">
        <v>1821</v>
      </c>
      <c r="E295" s="2" t="s">
        <v>1822</v>
      </c>
      <c r="F295" s="34">
        <v>0.802516472125548</v>
      </c>
      <c r="G295" s="8">
        <v>4450847528.3453102</v>
      </c>
    </row>
    <row r="296" spans="1:7" x14ac:dyDescent="0.55000000000000004">
      <c r="A296" s="3">
        <v>43542</v>
      </c>
      <c r="B296" s="2" t="s">
        <v>757</v>
      </c>
      <c r="C296" s="2" t="s">
        <v>598</v>
      </c>
      <c r="D296" s="2" t="s">
        <v>758</v>
      </c>
      <c r="E296" s="2" t="s">
        <v>759</v>
      </c>
      <c r="F296" s="34">
        <v>0.80337646972398702</v>
      </c>
      <c r="G296" s="8">
        <v>4408442885.9316597</v>
      </c>
    </row>
    <row r="297" spans="1:7" x14ac:dyDescent="0.55000000000000004">
      <c r="A297" s="3">
        <v>43542</v>
      </c>
      <c r="B297" s="2" t="s">
        <v>1823</v>
      </c>
      <c r="C297" s="2" t="s">
        <v>598</v>
      </c>
      <c r="D297" s="2" t="s">
        <v>1824</v>
      </c>
      <c r="E297" s="2" t="s">
        <v>1825</v>
      </c>
      <c r="F297" s="34">
        <v>0.80379847889433398</v>
      </c>
      <c r="G297" s="8">
        <v>4397917521.9199495</v>
      </c>
    </row>
    <row r="298" spans="1:7" x14ac:dyDescent="0.55000000000000004">
      <c r="A298" s="3">
        <v>43542</v>
      </c>
      <c r="B298" s="2" t="s">
        <v>1826</v>
      </c>
      <c r="C298" s="2" t="s">
        <v>598</v>
      </c>
      <c r="D298" s="2" t="s">
        <v>1827</v>
      </c>
      <c r="E298" s="2" t="s">
        <v>1828</v>
      </c>
      <c r="F298" s="34">
        <v>0.80421961532059405</v>
      </c>
      <c r="G298" s="8">
        <v>4388821049.2964201</v>
      </c>
    </row>
    <row r="299" spans="1:7" x14ac:dyDescent="0.55000000000000004">
      <c r="A299" s="3">
        <v>43542</v>
      </c>
      <c r="B299" s="2" t="s">
        <v>1829</v>
      </c>
      <c r="C299" s="2" t="s">
        <v>598</v>
      </c>
      <c r="D299" s="2" t="s">
        <v>1830</v>
      </c>
      <c r="E299" s="2" t="s">
        <v>1831</v>
      </c>
      <c r="F299" s="34">
        <v>0.80464020605170505</v>
      </c>
      <c r="G299" s="8">
        <v>4383133170.2267303</v>
      </c>
    </row>
    <row r="300" spans="1:7" x14ac:dyDescent="0.55000000000000004">
      <c r="A300" s="3">
        <v>43542</v>
      </c>
      <c r="B300" s="2" t="s">
        <v>1832</v>
      </c>
      <c r="C300" s="2" t="s">
        <v>598</v>
      </c>
      <c r="D300" s="2" t="s">
        <v>1833</v>
      </c>
      <c r="E300" s="2" t="s">
        <v>1834</v>
      </c>
      <c r="F300" s="34">
        <v>0.805038069252352</v>
      </c>
      <c r="G300" s="8">
        <v>4372185594.8582096</v>
      </c>
    </row>
    <row r="301" spans="1:7" x14ac:dyDescent="0.55000000000000004">
      <c r="A301" s="3">
        <v>43542</v>
      </c>
      <c r="B301" s="2" t="s">
        <v>1835</v>
      </c>
      <c r="C301" s="2" t="s">
        <v>598</v>
      </c>
      <c r="D301" s="2" t="s">
        <v>1836</v>
      </c>
      <c r="E301" s="2" t="s">
        <v>1837</v>
      </c>
      <c r="F301" s="34">
        <v>0.80545744501789995</v>
      </c>
      <c r="G301" s="8">
        <v>4370473014.0022898</v>
      </c>
    </row>
    <row r="302" spans="1:7" x14ac:dyDescent="0.55000000000000004">
      <c r="A302" s="3">
        <v>43542</v>
      </c>
      <c r="B302" s="2" t="s">
        <v>863</v>
      </c>
      <c r="C302" s="2" t="s">
        <v>598</v>
      </c>
      <c r="D302" s="2" t="s">
        <v>864</v>
      </c>
      <c r="E302" s="2" t="s">
        <v>1103</v>
      </c>
      <c r="F302" s="34">
        <v>0.80609806674038298</v>
      </c>
      <c r="G302" s="8">
        <v>4353073910.4215603</v>
      </c>
    </row>
    <row r="303" spans="1:7" x14ac:dyDescent="0.55000000000000004">
      <c r="A303" s="3">
        <v>43542</v>
      </c>
      <c r="B303" s="2" t="s">
        <v>1838</v>
      </c>
      <c r="C303" s="2" t="s">
        <v>598</v>
      </c>
      <c r="D303" s="2" t="s">
        <v>1839</v>
      </c>
      <c r="E303" s="2" t="s">
        <v>1840</v>
      </c>
      <c r="F303" s="34">
        <v>0.80644138861579895</v>
      </c>
      <c r="G303" s="8">
        <v>4343855244.6464005</v>
      </c>
    </row>
    <row r="304" spans="1:7" x14ac:dyDescent="0.55000000000000004">
      <c r="A304" s="3">
        <v>43542</v>
      </c>
      <c r="B304" s="2" t="s">
        <v>1841</v>
      </c>
      <c r="C304" s="2" t="s">
        <v>598</v>
      </c>
      <c r="D304" s="2" t="s">
        <v>1842</v>
      </c>
      <c r="E304" s="2" t="s">
        <v>1843</v>
      </c>
      <c r="F304" s="34">
        <v>0.80684759310541299</v>
      </c>
      <c r="G304" s="8">
        <v>4338789797.3692398</v>
      </c>
    </row>
    <row r="305" spans="1:7" x14ac:dyDescent="0.55000000000000004">
      <c r="A305" s="3">
        <v>43542</v>
      </c>
      <c r="B305" s="2" t="s">
        <v>1844</v>
      </c>
      <c r="C305" s="2" t="s">
        <v>598</v>
      </c>
      <c r="D305" s="2" t="s">
        <v>1845</v>
      </c>
      <c r="E305" s="2" t="s">
        <v>1846</v>
      </c>
      <c r="F305" s="34">
        <v>0.80726392783343703</v>
      </c>
      <c r="G305" s="8">
        <v>4338785409.2465496</v>
      </c>
    </row>
    <row r="306" spans="1:7" x14ac:dyDescent="0.55000000000000004">
      <c r="A306" s="3">
        <v>43542</v>
      </c>
      <c r="B306" s="2" t="s">
        <v>1002</v>
      </c>
      <c r="C306" s="2" t="s">
        <v>598</v>
      </c>
      <c r="D306" s="2" t="s">
        <v>1003</v>
      </c>
      <c r="E306" s="2" t="s">
        <v>1004</v>
      </c>
      <c r="F306" s="34">
        <v>0.80786460337496702</v>
      </c>
      <c r="G306" s="8">
        <v>4333368156.6635504</v>
      </c>
    </row>
    <row r="307" spans="1:7" x14ac:dyDescent="0.55000000000000004">
      <c r="A307" s="3">
        <v>43542</v>
      </c>
      <c r="B307" s="2" t="s">
        <v>969</v>
      </c>
      <c r="C307" s="2" t="s">
        <v>598</v>
      </c>
      <c r="D307" s="2" t="s">
        <v>970</v>
      </c>
      <c r="E307" s="2" t="s">
        <v>971</v>
      </c>
      <c r="F307" s="34">
        <v>0.80833808916696304</v>
      </c>
      <c r="G307" s="8">
        <v>4319910729.6074696</v>
      </c>
    </row>
    <row r="308" spans="1:7" x14ac:dyDescent="0.55000000000000004">
      <c r="A308" s="3">
        <v>43542</v>
      </c>
      <c r="B308" s="2" t="s">
        <v>1847</v>
      </c>
      <c r="C308" s="2" t="s">
        <v>598</v>
      </c>
      <c r="D308" s="2" t="s">
        <v>1848</v>
      </c>
      <c r="E308" s="2" t="s">
        <v>1849</v>
      </c>
      <c r="F308" s="34">
        <v>0.80875199680708199</v>
      </c>
      <c r="G308" s="8">
        <v>4313489931.59161</v>
      </c>
    </row>
    <row r="309" spans="1:7" x14ac:dyDescent="0.55000000000000004">
      <c r="A309" s="3">
        <v>43542</v>
      </c>
      <c r="B309" s="2" t="s">
        <v>1850</v>
      </c>
      <c r="C309" s="2" t="s">
        <v>598</v>
      </c>
      <c r="D309" s="2" t="s">
        <v>1851</v>
      </c>
      <c r="E309" s="2" t="s">
        <v>1852</v>
      </c>
      <c r="F309" s="34">
        <v>0.80916555684672498</v>
      </c>
      <c r="G309" s="8">
        <v>4309866152.42665</v>
      </c>
    </row>
    <row r="310" spans="1:7" x14ac:dyDescent="0.55000000000000004">
      <c r="A310" s="3">
        <v>43542</v>
      </c>
      <c r="B310" s="2" t="s">
        <v>1853</v>
      </c>
      <c r="C310" s="2" t="s">
        <v>598</v>
      </c>
      <c r="D310" s="2" t="s">
        <v>1854</v>
      </c>
      <c r="E310" s="2" t="s">
        <v>1855</v>
      </c>
      <c r="F310" s="34">
        <v>0.80957878947764195</v>
      </c>
      <c r="G310" s="8">
        <v>4306458066.6144695</v>
      </c>
    </row>
    <row r="311" spans="1:7" x14ac:dyDescent="0.55000000000000004">
      <c r="A311" s="3">
        <v>43542</v>
      </c>
      <c r="B311" s="2" t="s">
        <v>1856</v>
      </c>
      <c r="C311" s="2" t="s">
        <v>598</v>
      </c>
      <c r="D311" s="2" t="s">
        <v>1857</v>
      </c>
      <c r="E311" s="2" t="s">
        <v>1858</v>
      </c>
      <c r="F311" s="34">
        <v>0.809989630260606</v>
      </c>
      <c r="G311" s="8">
        <v>4281525594.2151899</v>
      </c>
    </row>
    <row r="312" spans="1:7" x14ac:dyDescent="0.55000000000000004">
      <c r="A312" s="3">
        <v>43542</v>
      </c>
      <c r="B312" s="2" t="s">
        <v>1859</v>
      </c>
      <c r="C312" s="2" t="s">
        <v>598</v>
      </c>
      <c r="D312" s="2" t="s">
        <v>1860</v>
      </c>
      <c r="E312" s="2" t="s">
        <v>1861</v>
      </c>
      <c r="F312" s="34">
        <v>0.81039968762541803</v>
      </c>
      <c r="G312" s="8">
        <v>4273367750.3123102</v>
      </c>
    </row>
    <row r="313" spans="1:7" x14ac:dyDescent="0.55000000000000004">
      <c r="A313" s="3">
        <v>43542</v>
      </c>
      <c r="B313" s="2" t="s">
        <v>1862</v>
      </c>
      <c r="C313" s="2" t="s">
        <v>598</v>
      </c>
      <c r="D313" s="2" t="s">
        <v>1863</v>
      </c>
      <c r="E313" s="2" t="s">
        <v>1864</v>
      </c>
      <c r="F313" s="34">
        <v>0.81080682806386395</v>
      </c>
      <c r="G313" s="8">
        <v>4242967204.18189</v>
      </c>
    </row>
    <row r="314" spans="1:7" x14ac:dyDescent="0.55000000000000004">
      <c r="A314" s="3">
        <v>43542</v>
      </c>
      <c r="B314" s="2" t="s">
        <v>1865</v>
      </c>
      <c r="C314" s="2" t="s">
        <v>598</v>
      </c>
      <c r="D314" s="2" t="s">
        <v>1866</v>
      </c>
      <c r="E314" s="2" t="s">
        <v>1867</v>
      </c>
      <c r="F314" s="34">
        <v>0.811213692408704</v>
      </c>
      <c r="G314" s="8">
        <v>4240091879.73</v>
      </c>
    </row>
    <row r="315" spans="1:7" x14ac:dyDescent="0.55000000000000004">
      <c r="A315" s="3">
        <v>43542</v>
      </c>
      <c r="B315" s="2" t="s">
        <v>896</v>
      </c>
      <c r="C315" s="2" t="s">
        <v>598</v>
      </c>
      <c r="D315" s="2" t="s">
        <v>897</v>
      </c>
      <c r="E315" s="2" t="s">
        <v>1114</v>
      </c>
      <c r="F315" s="34">
        <v>0.81180894106438095</v>
      </c>
      <c r="G315" s="8">
        <v>4233380967.9625702</v>
      </c>
    </row>
    <row r="316" spans="1:7" x14ac:dyDescent="0.55000000000000004">
      <c r="A316" s="3">
        <v>43542</v>
      </c>
      <c r="B316" s="2" t="s">
        <v>1868</v>
      </c>
      <c r="C316" s="2" t="s">
        <v>598</v>
      </c>
      <c r="D316" s="2" t="s">
        <v>1869</v>
      </c>
      <c r="E316" s="2" t="s">
        <v>1870</v>
      </c>
      <c r="F316" s="34">
        <v>0.81221362422740795</v>
      </c>
      <c r="G316" s="8">
        <v>4217358406.5123901</v>
      </c>
    </row>
    <row r="317" spans="1:7" x14ac:dyDescent="0.55000000000000004">
      <c r="A317" s="3">
        <v>43542</v>
      </c>
      <c r="B317" s="2" t="s">
        <v>1871</v>
      </c>
      <c r="C317" s="2" t="s">
        <v>598</v>
      </c>
      <c r="D317" s="2" t="s">
        <v>1872</v>
      </c>
      <c r="E317" s="2" t="s">
        <v>1873</v>
      </c>
      <c r="F317" s="34">
        <v>0.81299231507777303</v>
      </c>
      <c r="G317" s="8">
        <v>4206134565.4765501</v>
      </c>
    </row>
    <row r="318" spans="1:7" x14ac:dyDescent="0.55000000000000004">
      <c r="A318" s="3">
        <v>43542</v>
      </c>
      <c r="B318" s="2" t="s">
        <v>1874</v>
      </c>
      <c r="C318" s="2" t="s">
        <v>598</v>
      </c>
      <c r="D318" s="2" t="s">
        <v>1875</v>
      </c>
      <c r="E318" s="2" t="s">
        <v>1876</v>
      </c>
      <c r="F318" s="34">
        <v>0.81339569143611501</v>
      </c>
      <c r="G318" s="8">
        <v>4203741256.2202902</v>
      </c>
    </row>
    <row r="319" spans="1:7" x14ac:dyDescent="0.55000000000000004">
      <c r="A319" s="3">
        <v>43542</v>
      </c>
      <c r="B319" s="2" t="s">
        <v>1877</v>
      </c>
      <c r="C319" s="2" t="s">
        <v>598</v>
      </c>
      <c r="D319" s="2" t="s">
        <v>1878</v>
      </c>
      <c r="E319" s="2" t="s">
        <v>1879</v>
      </c>
      <c r="F319" s="34">
        <v>0.81379690084789402</v>
      </c>
      <c r="G319" s="8">
        <v>4181154333.77244</v>
      </c>
    </row>
    <row r="320" spans="1:7" x14ac:dyDescent="0.55000000000000004">
      <c r="A320" s="3">
        <v>43542</v>
      </c>
      <c r="B320" s="2" t="s">
        <v>1880</v>
      </c>
      <c r="C320" s="2" t="s">
        <v>598</v>
      </c>
      <c r="D320" s="2" t="s">
        <v>1881</v>
      </c>
      <c r="E320" s="2" t="s">
        <v>1882</v>
      </c>
      <c r="F320" s="34">
        <v>0.815129851132538</v>
      </c>
      <c r="G320" s="8">
        <v>4167355647</v>
      </c>
    </row>
    <row r="321" spans="1:7" x14ac:dyDescent="0.55000000000000004">
      <c r="A321" s="3">
        <v>43542</v>
      </c>
      <c r="B321" s="2" t="s">
        <v>1883</v>
      </c>
      <c r="C321" s="2" t="s">
        <v>598</v>
      </c>
      <c r="D321" s="2" t="s">
        <v>1884</v>
      </c>
      <c r="E321" s="2" t="s">
        <v>1885</v>
      </c>
      <c r="F321" s="34">
        <v>0.81552782402673796</v>
      </c>
      <c r="G321" s="8">
        <v>4147425459.5554299</v>
      </c>
    </row>
    <row r="322" spans="1:7" x14ac:dyDescent="0.55000000000000004">
      <c r="A322" s="3">
        <v>43542</v>
      </c>
      <c r="B322" s="2" t="s">
        <v>1886</v>
      </c>
      <c r="C322" s="2" t="s">
        <v>598</v>
      </c>
      <c r="D322" s="2" t="s">
        <v>1887</v>
      </c>
      <c r="E322" s="2" t="s">
        <v>1888</v>
      </c>
      <c r="F322" s="34">
        <v>0.81592435508203598</v>
      </c>
      <c r="G322" s="8">
        <v>4132407006.5939999</v>
      </c>
    </row>
    <row r="323" spans="1:7" x14ac:dyDescent="0.55000000000000004">
      <c r="A323" s="3">
        <v>43542</v>
      </c>
      <c r="B323" s="2" t="s">
        <v>808</v>
      </c>
      <c r="C323" s="2" t="s">
        <v>598</v>
      </c>
      <c r="D323" s="2" t="s">
        <v>809</v>
      </c>
      <c r="E323" s="2" t="s">
        <v>810</v>
      </c>
      <c r="F323" s="34">
        <v>0.81635429087063005</v>
      </c>
      <c r="G323" s="8">
        <v>4130785681.3271298</v>
      </c>
    </row>
    <row r="324" spans="1:7" x14ac:dyDescent="0.55000000000000004">
      <c r="A324" s="3">
        <v>43542</v>
      </c>
      <c r="B324" s="2" t="s">
        <v>1889</v>
      </c>
      <c r="C324" s="2" t="s">
        <v>598</v>
      </c>
      <c r="D324" s="2" t="s">
        <v>1890</v>
      </c>
      <c r="E324" s="2" t="s">
        <v>1891</v>
      </c>
      <c r="F324" s="34">
        <v>0.81695786414177995</v>
      </c>
      <c r="G324" s="8">
        <v>4114741551.3899999</v>
      </c>
    </row>
    <row r="325" spans="1:7" x14ac:dyDescent="0.55000000000000004">
      <c r="A325" s="3">
        <v>43542</v>
      </c>
      <c r="B325" s="2" t="s">
        <v>1892</v>
      </c>
      <c r="C325" s="2" t="s">
        <v>598</v>
      </c>
      <c r="D325" s="2" t="s">
        <v>1893</v>
      </c>
      <c r="E325" s="2" t="s">
        <v>1894</v>
      </c>
      <c r="F325" s="34">
        <v>0.81735243248880496</v>
      </c>
      <c r="G325" s="8">
        <v>4111945988.44523</v>
      </c>
    </row>
    <row r="326" spans="1:7" x14ac:dyDescent="0.55000000000000004">
      <c r="A326" s="3">
        <v>43542</v>
      </c>
      <c r="B326" s="2" t="s">
        <v>1895</v>
      </c>
      <c r="C326" s="2" t="s">
        <v>598</v>
      </c>
      <c r="D326" s="2" t="s">
        <v>1896</v>
      </c>
      <c r="E326" s="2" t="s">
        <v>1897</v>
      </c>
      <c r="F326" s="34">
        <v>0.81774395925012</v>
      </c>
      <c r="G326" s="8">
        <v>4080249840.1750598</v>
      </c>
    </row>
    <row r="327" spans="1:7" x14ac:dyDescent="0.55000000000000004">
      <c r="A327" s="3">
        <v>43542</v>
      </c>
      <c r="B327" s="2" t="s">
        <v>1898</v>
      </c>
      <c r="C327" s="2" t="s">
        <v>598</v>
      </c>
      <c r="D327" s="2" t="s">
        <v>1899</v>
      </c>
      <c r="E327" s="2" t="s">
        <v>1900</v>
      </c>
      <c r="F327" s="34">
        <v>0.81815702919913602</v>
      </c>
      <c r="G327" s="8">
        <v>4076509240.5136399</v>
      </c>
    </row>
    <row r="328" spans="1:7" x14ac:dyDescent="0.55000000000000004">
      <c r="A328" s="3">
        <v>43542</v>
      </c>
      <c r="B328" s="2" t="s">
        <v>1154</v>
      </c>
      <c r="C328" s="2" t="s">
        <v>598</v>
      </c>
      <c r="D328" s="2" t="s">
        <v>1901</v>
      </c>
      <c r="E328" s="2" t="s">
        <v>1902</v>
      </c>
      <c r="F328" s="34">
        <v>0.81834768818997194</v>
      </c>
      <c r="G328" s="8">
        <v>4047469081.7000499</v>
      </c>
    </row>
    <row r="329" spans="1:7" x14ac:dyDescent="0.55000000000000004">
      <c r="A329" s="3">
        <v>43542</v>
      </c>
      <c r="B329" s="2" t="s">
        <v>910</v>
      </c>
      <c r="C329" s="2" t="s">
        <v>598</v>
      </c>
      <c r="D329" s="2" t="s">
        <v>911</v>
      </c>
      <c r="E329" s="2" t="s">
        <v>1903</v>
      </c>
      <c r="F329" s="34">
        <v>0.81884701791412395</v>
      </c>
      <c r="G329" s="8">
        <v>4044136538.8439698</v>
      </c>
    </row>
    <row r="330" spans="1:7" x14ac:dyDescent="0.55000000000000004">
      <c r="A330" s="3">
        <v>43542</v>
      </c>
      <c r="B330" s="2" t="s">
        <v>1904</v>
      </c>
      <c r="C330" s="2" t="s">
        <v>598</v>
      </c>
      <c r="D330" s="2" t="s">
        <v>1905</v>
      </c>
      <c r="E330" s="2" t="s">
        <v>1906</v>
      </c>
      <c r="F330" s="34">
        <v>0.81923500660906401</v>
      </c>
      <c r="G330" s="8">
        <v>4043381263.6636901</v>
      </c>
    </row>
    <row r="331" spans="1:7" x14ac:dyDescent="0.55000000000000004">
      <c r="A331" s="3">
        <v>43542</v>
      </c>
      <c r="B331" s="2" t="s">
        <v>1083</v>
      </c>
      <c r="C331" s="2" t="s">
        <v>598</v>
      </c>
      <c r="D331" s="2">
        <v>669377</v>
      </c>
      <c r="E331" s="2" t="s">
        <v>1084</v>
      </c>
      <c r="F331" s="34">
        <v>0.81960920652113001</v>
      </c>
      <c r="G331" s="8">
        <v>4034152362.7244</v>
      </c>
    </row>
    <row r="332" spans="1:7" x14ac:dyDescent="0.55000000000000004">
      <c r="A332" s="3">
        <v>43542</v>
      </c>
      <c r="B332" s="2" t="s">
        <v>1907</v>
      </c>
      <c r="C332" s="2" t="s">
        <v>598</v>
      </c>
      <c r="D332" s="2" t="s">
        <v>1908</v>
      </c>
      <c r="E332" s="2" t="s">
        <v>1909</v>
      </c>
      <c r="F332" s="34">
        <v>0.81999612711632697</v>
      </c>
      <c r="G332" s="8">
        <v>4032247310.7254</v>
      </c>
    </row>
    <row r="333" spans="1:7" x14ac:dyDescent="0.55000000000000004">
      <c r="A333" s="3">
        <v>43542</v>
      </c>
      <c r="B333" s="2" t="s">
        <v>1910</v>
      </c>
      <c r="C333" s="2" t="s">
        <v>598</v>
      </c>
      <c r="D333" s="2" t="s">
        <v>1911</v>
      </c>
      <c r="E333" s="2" t="s">
        <v>1912</v>
      </c>
      <c r="F333" s="34">
        <v>0.82038287261229903</v>
      </c>
      <c r="G333" s="8">
        <v>4030424468.0897102</v>
      </c>
    </row>
    <row r="334" spans="1:7" x14ac:dyDescent="0.55000000000000004">
      <c r="A334" s="3">
        <v>43542</v>
      </c>
      <c r="B334" s="2" t="s">
        <v>1913</v>
      </c>
      <c r="C334" s="2" t="s">
        <v>598</v>
      </c>
      <c r="D334" s="2" t="s">
        <v>1914</v>
      </c>
      <c r="E334" s="2" t="s">
        <v>1915</v>
      </c>
      <c r="F334" s="34">
        <v>0.82076864044942899</v>
      </c>
      <c r="G334" s="8">
        <v>4020235263.744</v>
      </c>
    </row>
    <row r="335" spans="1:7" x14ac:dyDescent="0.55000000000000004">
      <c r="A335" s="3">
        <v>43542</v>
      </c>
      <c r="B335" s="2" t="s">
        <v>1916</v>
      </c>
      <c r="C335" s="2" t="s">
        <v>598</v>
      </c>
      <c r="D335" s="2" t="s">
        <v>1917</v>
      </c>
      <c r="E335" s="2" t="s">
        <v>1918</v>
      </c>
      <c r="F335" s="34">
        <v>0.82157760738222596</v>
      </c>
      <c r="G335" s="8">
        <v>4014549654.1144099</v>
      </c>
    </row>
    <row r="336" spans="1:7" x14ac:dyDescent="0.55000000000000004">
      <c r="A336" s="3">
        <v>43542</v>
      </c>
      <c r="B336" s="2" t="s">
        <v>1919</v>
      </c>
      <c r="C336" s="2" t="s">
        <v>598</v>
      </c>
      <c r="D336" s="2" t="s">
        <v>1920</v>
      </c>
      <c r="E336" s="2" t="s">
        <v>1921</v>
      </c>
      <c r="F336" s="34">
        <v>0.82196276723444395</v>
      </c>
      <c r="G336" s="8">
        <v>4013897356.2699599</v>
      </c>
    </row>
    <row r="337" spans="1:7" x14ac:dyDescent="0.55000000000000004">
      <c r="A337" s="3">
        <v>43542</v>
      </c>
      <c r="B337" s="2" t="s">
        <v>1922</v>
      </c>
      <c r="C337" s="2" t="s">
        <v>598</v>
      </c>
      <c r="D337" s="2" t="s">
        <v>1923</v>
      </c>
      <c r="E337" s="2" t="s">
        <v>1924</v>
      </c>
      <c r="F337" s="34">
        <v>0.82234533225843498</v>
      </c>
      <c r="G337" s="8">
        <v>3986853795.5997801</v>
      </c>
    </row>
    <row r="338" spans="1:7" x14ac:dyDescent="0.55000000000000004">
      <c r="A338" s="3">
        <v>43542</v>
      </c>
      <c r="B338" s="2" t="s">
        <v>1925</v>
      </c>
      <c r="C338" s="2" t="s">
        <v>598</v>
      </c>
      <c r="D338" s="2" t="s">
        <v>1926</v>
      </c>
      <c r="E338" s="2" t="s">
        <v>1927</v>
      </c>
      <c r="F338" s="34">
        <v>0.82272782555235602</v>
      </c>
      <c r="G338" s="8">
        <v>3986104693.76793</v>
      </c>
    </row>
    <row r="339" spans="1:7" x14ac:dyDescent="0.55000000000000004">
      <c r="A339" s="3">
        <v>43542</v>
      </c>
      <c r="B339" s="2" t="s">
        <v>1928</v>
      </c>
      <c r="C339" s="2" t="s">
        <v>598</v>
      </c>
      <c r="D339" s="2" t="s">
        <v>1929</v>
      </c>
      <c r="E339" s="2" t="s">
        <v>1930</v>
      </c>
      <c r="F339" s="34">
        <v>0.82364577515777804</v>
      </c>
      <c r="G339" s="8">
        <v>3985960187.42523</v>
      </c>
    </row>
    <row r="340" spans="1:7" x14ac:dyDescent="0.55000000000000004">
      <c r="A340" s="3">
        <v>43542</v>
      </c>
      <c r="B340" s="2" t="s">
        <v>1931</v>
      </c>
      <c r="C340" s="2" t="s">
        <v>598</v>
      </c>
      <c r="D340" s="2" t="s">
        <v>1932</v>
      </c>
      <c r="E340" s="2" t="s">
        <v>1933</v>
      </c>
      <c r="F340" s="34">
        <v>0.82402774645952404</v>
      </c>
      <c r="G340" s="8">
        <v>3980671302.5914502</v>
      </c>
    </row>
    <row r="341" spans="1:7" x14ac:dyDescent="0.55000000000000004">
      <c r="A341" s="3">
        <v>43542</v>
      </c>
      <c r="B341" s="2" t="s">
        <v>1934</v>
      </c>
      <c r="C341" s="2" t="s">
        <v>598</v>
      </c>
      <c r="D341" s="2" t="s">
        <v>1935</v>
      </c>
      <c r="E341" s="2" t="s">
        <v>1936</v>
      </c>
      <c r="F341" s="34">
        <v>0.82440938103859795</v>
      </c>
      <c r="G341" s="8">
        <v>3977157202.7760301</v>
      </c>
    </row>
    <row r="342" spans="1:7" x14ac:dyDescent="0.55000000000000004">
      <c r="A342" s="3">
        <v>43542</v>
      </c>
      <c r="B342" s="2" t="s">
        <v>1937</v>
      </c>
      <c r="C342" s="2" t="s">
        <v>598</v>
      </c>
      <c r="D342" s="2" t="s">
        <v>1938</v>
      </c>
      <c r="E342" s="2" t="s">
        <v>1939</v>
      </c>
      <c r="F342" s="34">
        <v>0.82479026581554005</v>
      </c>
      <c r="G342" s="8">
        <v>3969343373.5559402</v>
      </c>
    </row>
    <row r="343" spans="1:7" x14ac:dyDescent="0.55000000000000004">
      <c r="A343" s="3">
        <v>43542</v>
      </c>
      <c r="B343" s="2" t="s">
        <v>1940</v>
      </c>
      <c r="C343" s="2" t="s">
        <v>598</v>
      </c>
      <c r="D343" s="2" t="s">
        <v>1941</v>
      </c>
      <c r="E343" s="2" t="s">
        <v>1942</v>
      </c>
      <c r="F343" s="34">
        <v>0.82517040447850198</v>
      </c>
      <c r="G343" s="8">
        <v>3961570432.9342799</v>
      </c>
    </row>
    <row r="344" spans="1:7" x14ac:dyDescent="0.55000000000000004">
      <c r="A344" s="3">
        <v>43542</v>
      </c>
      <c r="B344" s="2" t="s">
        <v>1074</v>
      </c>
      <c r="C344" s="2" t="s">
        <v>598</v>
      </c>
      <c r="D344" s="2" t="s">
        <v>1075</v>
      </c>
      <c r="E344" s="2" t="s">
        <v>1943</v>
      </c>
      <c r="F344" s="34">
        <v>0.82625900580493195</v>
      </c>
      <c r="G344" s="8">
        <v>3957464442.1904898</v>
      </c>
    </row>
    <row r="345" spans="1:7" x14ac:dyDescent="0.55000000000000004">
      <c r="A345" s="3">
        <v>43542</v>
      </c>
      <c r="B345" s="2" t="s">
        <v>1944</v>
      </c>
      <c r="C345" s="2" t="s">
        <v>598</v>
      </c>
      <c r="D345" s="2" t="s">
        <v>1945</v>
      </c>
      <c r="E345" s="2" t="s">
        <v>1946</v>
      </c>
      <c r="F345" s="34">
        <v>0.82707276314125699</v>
      </c>
      <c r="G345" s="8">
        <v>3940742055.6333299</v>
      </c>
    </row>
    <row r="346" spans="1:7" x14ac:dyDescent="0.55000000000000004">
      <c r="A346" s="3">
        <v>43542</v>
      </c>
      <c r="B346" s="2" t="s">
        <v>1947</v>
      </c>
      <c r="C346" s="2" t="s">
        <v>598</v>
      </c>
      <c r="D346" s="2" t="s">
        <v>1948</v>
      </c>
      <c r="E346" s="2" t="s">
        <v>1949</v>
      </c>
      <c r="F346" s="34">
        <v>0.82745008849512103</v>
      </c>
      <c r="G346" s="8">
        <v>3932254329.3947001</v>
      </c>
    </row>
    <row r="347" spans="1:7" x14ac:dyDescent="0.55000000000000004">
      <c r="A347" s="3">
        <v>43542</v>
      </c>
      <c r="B347" s="2" t="s">
        <v>765</v>
      </c>
      <c r="C347" s="2" t="s">
        <v>598</v>
      </c>
      <c r="D347" s="2" t="s">
        <v>766</v>
      </c>
      <c r="E347" s="2" t="s">
        <v>1096</v>
      </c>
      <c r="F347" s="34">
        <v>0.82810660166503203</v>
      </c>
      <c r="G347" s="8">
        <v>3929043959.4180198</v>
      </c>
    </row>
    <row r="348" spans="1:7" x14ac:dyDescent="0.55000000000000004">
      <c r="A348" s="3">
        <v>43542</v>
      </c>
      <c r="B348" s="2" t="s">
        <v>1950</v>
      </c>
      <c r="C348" s="2" t="s">
        <v>598</v>
      </c>
      <c r="D348" s="2" t="s">
        <v>1951</v>
      </c>
      <c r="E348" s="2" t="s">
        <v>1952</v>
      </c>
      <c r="F348" s="34">
        <v>0.82927968887155801</v>
      </c>
      <c r="G348" s="8">
        <v>3907060121.0999999</v>
      </c>
    </row>
    <row r="349" spans="1:7" x14ac:dyDescent="0.55000000000000004">
      <c r="A349" s="3">
        <v>43542</v>
      </c>
      <c r="B349" s="2" t="s">
        <v>1953</v>
      </c>
      <c r="C349" s="2" t="s">
        <v>598</v>
      </c>
      <c r="D349" s="2" t="s">
        <v>1954</v>
      </c>
      <c r="E349" s="2" t="s">
        <v>1955</v>
      </c>
      <c r="F349" s="34">
        <v>0.82965428482047199</v>
      </c>
      <c r="G349" s="8">
        <v>3903806243.7050099</v>
      </c>
    </row>
    <row r="350" spans="1:7" x14ac:dyDescent="0.55000000000000004">
      <c r="A350" s="3">
        <v>43542</v>
      </c>
      <c r="B350" s="2" t="s">
        <v>1956</v>
      </c>
      <c r="C350" s="2" t="s">
        <v>598</v>
      </c>
      <c r="D350" s="2" t="s">
        <v>1957</v>
      </c>
      <c r="E350" s="2" t="s">
        <v>1958</v>
      </c>
      <c r="F350" s="34">
        <v>0.83002840685628099</v>
      </c>
      <c r="G350" s="8">
        <v>3898866933.6035299</v>
      </c>
    </row>
    <row r="351" spans="1:7" x14ac:dyDescent="0.55000000000000004">
      <c r="A351" s="3">
        <v>43542</v>
      </c>
      <c r="B351" s="2" t="s">
        <v>982</v>
      </c>
      <c r="C351" s="2" t="s">
        <v>598</v>
      </c>
      <c r="D351" s="2" t="s">
        <v>1959</v>
      </c>
      <c r="E351" s="2" t="s">
        <v>1960</v>
      </c>
      <c r="F351" s="34">
        <v>0.83051969775739198</v>
      </c>
      <c r="G351" s="8">
        <v>3876405962.8017402</v>
      </c>
    </row>
    <row r="352" spans="1:7" x14ac:dyDescent="0.55000000000000004">
      <c r="A352" s="3">
        <v>43542</v>
      </c>
      <c r="B352" s="2" t="s">
        <v>1961</v>
      </c>
      <c r="C352" s="2" t="s">
        <v>598</v>
      </c>
      <c r="D352" s="2" t="s">
        <v>1962</v>
      </c>
      <c r="E352" s="2" t="s">
        <v>1963</v>
      </c>
      <c r="F352" s="34">
        <v>0.83088906587693501</v>
      </c>
      <c r="G352" s="8">
        <v>3849329062.4721298</v>
      </c>
    </row>
    <row r="353" spans="1:7" x14ac:dyDescent="0.55000000000000004">
      <c r="A353" s="3">
        <v>43542</v>
      </c>
      <c r="B353" s="2" t="s">
        <v>1964</v>
      </c>
      <c r="C353" s="2" t="s">
        <v>598</v>
      </c>
      <c r="D353" s="2" t="s">
        <v>1965</v>
      </c>
      <c r="E353" s="2" t="s">
        <v>1966</v>
      </c>
      <c r="F353" s="34">
        <v>0.83125817118203904</v>
      </c>
      <c r="G353" s="8">
        <v>3846587766.7143402</v>
      </c>
    </row>
    <row r="354" spans="1:7" x14ac:dyDescent="0.55000000000000004">
      <c r="A354" s="3">
        <v>43542</v>
      </c>
      <c r="B354" s="2" t="s">
        <v>1967</v>
      </c>
      <c r="C354" s="2" t="s">
        <v>598</v>
      </c>
      <c r="D354" s="2" t="s">
        <v>1968</v>
      </c>
      <c r="E354" s="2" t="s">
        <v>1082</v>
      </c>
      <c r="F354" s="34">
        <v>0.831620105564296</v>
      </c>
      <c r="G354" s="8">
        <v>3846217028.8565202</v>
      </c>
    </row>
    <row r="355" spans="1:7" x14ac:dyDescent="0.55000000000000004">
      <c r="A355" s="3">
        <v>43542</v>
      </c>
      <c r="B355" s="2" t="s">
        <v>1969</v>
      </c>
      <c r="C355" s="2" t="s">
        <v>598</v>
      </c>
      <c r="D355" s="2" t="s">
        <v>1970</v>
      </c>
      <c r="E355" s="2" t="s">
        <v>1971</v>
      </c>
      <c r="F355" s="34">
        <v>0.83198870157690497</v>
      </c>
      <c r="G355" s="8">
        <v>3841278295.9636002</v>
      </c>
    </row>
    <row r="356" spans="1:7" x14ac:dyDescent="0.55000000000000004">
      <c r="A356" s="3">
        <v>43542</v>
      </c>
      <c r="B356" s="2" t="s">
        <v>1972</v>
      </c>
      <c r="C356" s="2" t="s">
        <v>598</v>
      </c>
      <c r="D356" s="2" t="s">
        <v>1973</v>
      </c>
      <c r="E356" s="2" t="s">
        <v>1974</v>
      </c>
      <c r="F356" s="34">
        <v>0.83235635842725997</v>
      </c>
      <c r="G356" s="8">
        <v>3831495041.2420001</v>
      </c>
    </row>
    <row r="357" spans="1:7" x14ac:dyDescent="0.55000000000000004">
      <c r="A357" s="3">
        <v>43542</v>
      </c>
      <c r="B357" s="2" t="s">
        <v>1975</v>
      </c>
      <c r="C357" s="2" t="s">
        <v>598</v>
      </c>
      <c r="D357" s="2" t="s">
        <v>1976</v>
      </c>
      <c r="E357" s="2" t="s">
        <v>1977</v>
      </c>
      <c r="F357" s="34">
        <v>0.83272223543702595</v>
      </c>
      <c r="G357" s="8">
        <v>3812946180.2536702</v>
      </c>
    </row>
    <row r="358" spans="1:7" x14ac:dyDescent="0.55000000000000004">
      <c r="A358" s="3">
        <v>43542</v>
      </c>
      <c r="B358" s="2" t="s">
        <v>1978</v>
      </c>
      <c r="C358" s="2" t="s">
        <v>598</v>
      </c>
      <c r="D358" s="2" t="s">
        <v>1979</v>
      </c>
      <c r="E358" s="2" t="s">
        <v>1980</v>
      </c>
      <c r="F358" s="34">
        <v>0.83308807493332404</v>
      </c>
      <c r="G358" s="8">
        <v>3812554504.5735698</v>
      </c>
    </row>
    <row r="359" spans="1:7" x14ac:dyDescent="0.55000000000000004">
      <c r="A359" s="3">
        <v>43542</v>
      </c>
      <c r="B359" s="2" t="s">
        <v>774</v>
      </c>
      <c r="C359" s="2" t="s">
        <v>598</v>
      </c>
      <c r="D359" s="2" t="s">
        <v>775</v>
      </c>
      <c r="E359" s="2" t="s">
        <v>1981</v>
      </c>
      <c r="F359" s="34">
        <v>0.83342182847866997</v>
      </c>
      <c r="G359" s="8">
        <v>3811000953.7411299</v>
      </c>
    </row>
    <row r="360" spans="1:7" x14ac:dyDescent="0.55000000000000004">
      <c r="A360" s="3">
        <v>43542</v>
      </c>
      <c r="B360" s="2" t="s">
        <v>1982</v>
      </c>
      <c r="C360" s="2" t="s">
        <v>598</v>
      </c>
      <c r="D360" s="2" t="s">
        <v>1983</v>
      </c>
      <c r="E360" s="2" t="s">
        <v>1984</v>
      </c>
      <c r="F360" s="34">
        <v>0.833787352670182</v>
      </c>
      <c r="G360" s="8">
        <v>3809265629.4411302</v>
      </c>
    </row>
    <row r="361" spans="1:7" x14ac:dyDescent="0.55000000000000004">
      <c r="A361" s="3">
        <v>43542</v>
      </c>
      <c r="B361" s="2" t="s">
        <v>797</v>
      </c>
      <c r="C361" s="2" t="s">
        <v>598</v>
      </c>
      <c r="D361" s="2" t="s">
        <v>798</v>
      </c>
      <c r="E361" s="2" t="s">
        <v>1089</v>
      </c>
      <c r="F361" s="34">
        <v>0.83489085554747899</v>
      </c>
      <c r="G361" s="8">
        <v>3809217015.7060299</v>
      </c>
    </row>
    <row r="362" spans="1:7" x14ac:dyDescent="0.55000000000000004">
      <c r="A362" s="3">
        <v>43542</v>
      </c>
      <c r="B362" s="2" t="s">
        <v>1985</v>
      </c>
      <c r="C362" s="2" t="s">
        <v>598</v>
      </c>
      <c r="D362" s="2" t="s">
        <v>1986</v>
      </c>
      <c r="E362" s="2" t="s">
        <v>1987</v>
      </c>
      <c r="F362" s="34">
        <v>0.83525527445957004</v>
      </c>
      <c r="G362" s="8">
        <v>3797746350.8591199</v>
      </c>
    </row>
    <row r="363" spans="1:7" x14ac:dyDescent="0.55000000000000004">
      <c r="A363" s="3">
        <v>43542</v>
      </c>
      <c r="B363" s="2" t="s">
        <v>1988</v>
      </c>
      <c r="C363" s="2" t="s">
        <v>598</v>
      </c>
      <c r="D363" s="2" t="s">
        <v>1989</v>
      </c>
      <c r="E363" s="2" t="s">
        <v>1990</v>
      </c>
      <c r="F363" s="34">
        <v>0.83599794528591198</v>
      </c>
      <c r="G363" s="8">
        <v>3794569613.1001301</v>
      </c>
    </row>
    <row r="364" spans="1:7" x14ac:dyDescent="0.55000000000000004">
      <c r="A364" s="3">
        <v>43542</v>
      </c>
      <c r="B364" s="2" t="s">
        <v>1991</v>
      </c>
      <c r="C364" s="2" t="s">
        <v>598</v>
      </c>
      <c r="D364" s="2" t="s">
        <v>1992</v>
      </c>
      <c r="E364" s="2" t="s">
        <v>1993</v>
      </c>
      <c r="F364" s="34">
        <v>0.83636001450030095</v>
      </c>
      <c r="G364" s="8">
        <v>3775779156.3680301</v>
      </c>
    </row>
    <row r="365" spans="1:7" x14ac:dyDescent="0.55000000000000004">
      <c r="A365" s="3">
        <v>43542</v>
      </c>
      <c r="B365" s="2" t="s">
        <v>1994</v>
      </c>
      <c r="C365" s="2" t="s">
        <v>598</v>
      </c>
      <c r="D365" s="2" t="s">
        <v>1995</v>
      </c>
      <c r="E365" s="2" t="s">
        <v>1996</v>
      </c>
      <c r="F365" s="34">
        <v>0.837063809003047</v>
      </c>
      <c r="G365" s="8">
        <v>3766438939.47226</v>
      </c>
    </row>
    <row r="366" spans="1:7" x14ac:dyDescent="0.55000000000000004">
      <c r="A366" s="3">
        <v>43542</v>
      </c>
      <c r="B366" s="2" t="s">
        <v>1997</v>
      </c>
      <c r="C366" s="2" t="s">
        <v>598</v>
      </c>
      <c r="D366" s="2" t="s">
        <v>1998</v>
      </c>
      <c r="E366" s="2" t="s">
        <v>1999</v>
      </c>
      <c r="F366" s="34">
        <v>0.83742184799858699</v>
      </c>
      <c r="G366" s="8">
        <v>3731263495.9531102</v>
      </c>
    </row>
    <row r="367" spans="1:7" x14ac:dyDescent="0.55000000000000004">
      <c r="A367" s="3">
        <v>43542</v>
      </c>
      <c r="B367" s="2" t="s">
        <v>2000</v>
      </c>
      <c r="C367" s="2" t="s">
        <v>598</v>
      </c>
      <c r="D367" s="2" t="s">
        <v>2001</v>
      </c>
      <c r="E367" s="2" t="s">
        <v>2002</v>
      </c>
      <c r="F367" s="34">
        <v>0.83777984851043097</v>
      </c>
      <c r="G367" s="8">
        <v>3730857588.5504398</v>
      </c>
    </row>
    <row r="368" spans="1:7" x14ac:dyDescent="0.55000000000000004">
      <c r="A368" s="3">
        <v>43542</v>
      </c>
      <c r="B368" s="2" t="s">
        <v>2003</v>
      </c>
      <c r="C368" s="2" t="s">
        <v>598</v>
      </c>
      <c r="D368" s="2" t="s">
        <v>2004</v>
      </c>
      <c r="E368" s="2" t="s">
        <v>2005</v>
      </c>
      <c r="F368" s="34">
        <v>0.83813663844791897</v>
      </c>
      <c r="G368" s="8">
        <v>3718244882.3701301</v>
      </c>
    </row>
    <row r="369" spans="1:13" x14ac:dyDescent="0.55000000000000004">
      <c r="A369" s="3">
        <v>43542</v>
      </c>
      <c r="B369" s="2" t="s">
        <v>2006</v>
      </c>
      <c r="C369" s="2" t="s">
        <v>598</v>
      </c>
      <c r="D369" s="2" t="s">
        <v>2007</v>
      </c>
      <c r="E369" s="2" t="s">
        <v>2008</v>
      </c>
      <c r="F369" s="34">
        <v>0.83849331580388498</v>
      </c>
      <c r="G369" s="8">
        <v>3717068484.9560499</v>
      </c>
    </row>
    <row r="370" spans="1:13" x14ac:dyDescent="0.55000000000000004">
      <c r="A370" s="3">
        <v>43542</v>
      </c>
      <c r="B370" s="2" t="s">
        <v>2009</v>
      </c>
      <c r="C370" s="2" t="s">
        <v>598</v>
      </c>
      <c r="D370" s="2" t="s">
        <v>2010</v>
      </c>
      <c r="E370" s="2" t="s">
        <v>2011</v>
      </c>
      <c r="F370" s="34">
        <v>0.83884744047194004</v>
      </c>
      <c r="G370" s="8">
        <v>3690468470.3081398</v>
      </c>
    </row>
    <row r="371" spans="1:13" x14ac:dyDescent="0.55000000000000004">
      <c r="A371" s="3">
        <v>43542</v>
      </c>
      <c r="B371" s="2" t="s">
        <v>2012</v>
      </c>
      <c r="C371" s="2" t="s">
        <v>598</v>
      </c>
      <c r="D371" s="2" t="s">
        <v>2013</v>
      </c>
      <c r="E371" s="2" t="s">
        <v>2014</v>
      </c>
      <c r="F371" s="34">
        <v>0.83920152053544494</v>
      </c>
      <c r="G371" s="8">
        <v>3690004810.0542498</v>
      </c>
    </row>
    <row r="372" spans="1:13" x14ac:dyDescent="0.55000000000000004">
      <c r="A372" s="3">
        <v>43542</v>
      </c>
      <c r="B372" s="2" t="s">
        <v>2015</v>
      </c>
      <c r="C372" s="2" t="s">
        <v>598</v>
      </c>
      <c r="D372" s="2" t="s">
        <v>2016</v>
      </c>
      <c r="E372" s="2" t="s">
        <v>2017</v>
      </c>
      <c r="F372" s="34">
        <v>0.83955470414441402</v>
      </c>
      <c r="G372" s="8">
        <v>3680660887.4229898</v>
      </c>
    </row>
    <row r="373" spans="1:13" x14ac:dyDescent="0.55000000000000004">
      <c r="A373" s="3">
        <v>43542</v>
      </c>
      <c r="B373" s="2" t="s">
        <v>2018</v>
      </c>
      <c r="C373" s="2" t="s">
        <v>598</v>
      </c>
      <c r="D373" s="2" t="s">
        <v>2019</v>
      </c>
      <c r="E373" s="2" t="s">
        <v>2020</v>
      </c>
      <c r="F373" s="34">
        <v>0.84072709462157502</v>
      </c>
      <c r="G373" s="8">
        <v>3665379070.5999999</v>
      </c>
    </row>
    <row r="374" spans="1:13" x14ac:dyDescent="0.55000000000000004">
      <c r="A374" s="3">
        <v>43542</v>
      </c>
      <c r="B374" s="2" t="s">
        <v>2021</v>
      </c>
      <c r="C374" s="2" t="s">
        <v>598</v>
      </c>
      <c r="D374" s="2" t="s">
        <v>2022</v>
      </c>
      <c r="E374" s="2" t="s">
        <v>2023</v>
      </c>
      <c r="F374" s="34">
        <v>0.84107784234694305</v>
      </c>
      <c r="G374" s="29">
        <v>3655275250.04567</v>
      </c>
      <c r="H374" s="2" t="s">
        <v>4289</v>
      </c>
      <c r="K374" t="s">
        <v>1058</v>
      </c>
      <c r="L374" s="9">
        <v>0.88999998144329395</v>
      </c>
      <c r="M374" t="str">
        <f>+IF(F374&gt;L374,"YES","NO")</f>
        <v>NO</v>
      </c>
    </row>
    <row r="375" spans="1:13" x14ac:dyDescent="0.55000000000000004">
      <c r="A375" s="3">
        <v>43542</v>
      </c>
      <c r="B375" s="2" t="s">
        <v>2024</v>
      </c>
      <c r="C375" s="2" t="s">
        <v>598</v>
      </c>
      <c r="D375" s="2" t="s">
        <v>2025</v>
      </c>
      <c r="E375" s="2" t="s">
        <v>2026</v>
      </c>
      <c r="F375" s="34">
        <v>0.84142632394324002</v>
      </c>
      <c r="G375" s="8">
        <v>3631660381.5256901</v>
      </c>
      <c r="I375" s="6"/>
    </row>
    <row r="376" spans="1:13" x14ac:dyDescent="0.55000000000000004">
      <c r="A376" s="3">
        <v>43542</v>
      </c>
      <c r="B376" s="2" t="s">
        <v>2027</v>
      </c>
      <c r="C376" s="2" t="s">
        <v>598</v>
      </c>
      <c r="D376" s="2" t="s">
        <v>2028</v>
      </c>
      <c r="E376" s="2" t="s">
        <v>2029</v>
      </c>
      <c r="F376" s="34">
        <v>0.84174105099128105</v>
      </c>
      <c r="G376" s="8">
        <v>3622854698.9499698</v>
      </c>
    </row>
    <row r="377" spans="1:13" x14ac:dyDescent="0.55000000000000004">
      <c r="A377" s="3">
        <v>43542</v>
      </c>
      <c r="B377" s="2" t="s">
        <v>2030</v>
      </c>
      <c r="C377" s="2" t="s">
        <v>598</v>
      </c>
      <c r="D377" s="2" t="s">
        <v>2031</v>
      </c>
      <c r="E377" s="2" t="s">
        <v>2032</v>
      </c>
      <c r="F377" s="34">
        <v>0.84208766605714003</v>
      </c>
      <c r="G377" s="8">
        <v>3612208474.8292999</v>
      </c>
    </row>
    <row r="378" spans="1:13" x14ac:dyDescent="0.55000000000000004">
      <c r="A378" s="3">
        <v>43542</v>
      </c>
      <c r="B378" s="2" t="s">
        <v>2033</v>
      </c>
      <c r="C378" s="2" t="s">
        <v>598</v>
      </c>
      <c r="D378" s="2" t="s">
        <v>2034</v>
      </c>
      <c r="E378" s="2" t="s">
        <v>2035</v>
      </c>
      <c r="F378" s="34">
        <v>0.84243393222026997</v>
      </c>
      <c r="G378" s="8">
        <v>3608573419.2962799</v>
      </c>
    </row>
    <row r="379" spans="1:13" x14ac:dyDescent="0.55000000000000004">
      <c r="A379" s="3">
        <v>43542</v>
      </c>
      <c r="B379" s="2" t="s">
        <v>2036</v>
      </c>
      <c r="C379" s="2" t="s">
        <v>598</v>
      </c>
      <c r="D379" s="2" t="s">
        <v>2037</v>
      </c>
      <c r="E379" s="2" t="s">
        <v>2038</v>
      </c>
      <c r="F379" s="34">
        <v>0.84277982746082802</v>
      </c>
      <c r="G379" s="8">
        <v>3604709439.53655</v>
      </c>
    </row>
    <row r="380" spans="1:13" x14ac:dyDescent="0.55000000000000004">
      <c r="A380" s="3">
        <v>43542</v>
      </c>
      <c r="B380" s="2" t="s">
        <v>2039</v>
      </c>
      <c r="C380" s="2" t="s">
        <v>598</v>
      </c>
      <c r="D380" s="2" t="s">
        <v>2040</v>
      </c>
      <c r="E380" s="2" t="s">
        <v>2041</v>
      </c>
      <c r="F380" s="34">
        <v>0.84312299204296004</v>
      </c>
      <c r="G380" s="8">
        <v>3576250420.5299001</v>
      </c>
    </row>
    <row r="381" spans="1:13" x14ac:dyDescent="0.55000000000000004">
      <c r="A381" s="3">
        <v>43542</v>
      </c>
      <c r="B381" s="2" t="s">
        <v>2042</v>
      </c>
      <c r="C381" s="2" t="s">
        <v>598</v>
      </c>
      <c r="D381" s="2" t="s">
        <v>2043</v>
      </c>
      <c r="E381" s="2" t="s">
        <v>2044</v>
      </c>
      <c r="F381" s="34">
        <v>0.843992535214794</v>
      </c>
      <c r="G381" s="8">
        <v>3569997031.0411601</v>
      </c>
    </row>
    <row r="382" spans="1:13" x14ac:dyDescent="0.55000000000000004">
      <c r="A382" s="3">
        <v>43542</v>
      </c>
      <c r="B382" s="2" t="s">
        <v>2045</v>
      </c>
      <c r="C382" s="2" t="s">
        <v>598</v>
      </c>
      <c r="D382" s="2" t="s">
        <v>2046</v>
      </c>
      <c r="E382" s="2" t="s">
        <v>2047</v>
      </c>
      <c r="F382" s="34">
        <v>0.84436804622022599</v>
      </c>
      <c r="G382" s="8">
        <v>3562983936.3884101</v>
      </c>
    </row>
    <row r="383" spans="1:13" x14ac:dyDescent="0.55000000000000004">
      <c r="A383" s="3">
        <v>43542</v>
      </c>
      <c r="B383" s="2" t="s">
        <v>2048</v>
      </c>
      <c r="C383" s="2" t="s">
        <v>598</v>
      </c>
      <c r="D383" s="2" t="s">
        <v>2049</v>
      </c>
      <c r="E383" s="2" t="s">
        <v>2050</v>
      </c>
      <c r="F383" s="34">
        <v>0.84483305966956701</v>
      </c>
      <c r="G383" s="8">
        <v>3560678379.4931202</v>
      </c>
    </row>
    <row r="384" spans="1:13" x14ac:dyDescent="0.55000000000000004">
      <c r="A384" s="3">
        <v>43542</v>
      </c>
      <c r="B384" s="2" t="s">
        <v>2051</v>
      </c>
      <c r="C384" s="2" t="s">
        <v>598</v>
      </c>
      <c r="D384" s="2" t="s">
        <v>2052</v>
      </c>
      <c r="E384" s="2" t="s">
        <v>2053</v>
      </c>
      <c r="F384" s="34">
        <v>0.84517367044092595</v>
      </c>
      <c r="G384" s="8">
        <v>3549637606.6912799</v>
      </c>
    </row>
    <row r="385" spans="1:7" x14ac:dyDescent="0.55000000000000004">
      <c r="A385" s="3">
        <v>43542</v>
      </c>
      <c r="B385" s="2" t="s">
        <v>2054</v>
      </c>
      <c r="C385" s="2" t="s">
        <v>598</v>
      </c>
      <c r="D385" s="2" t="s">
        <v>2055</v>
      </c>
      <c r="E385" s="2" t="s">
        <v>2056</v>
      </c>
      <c r="F385" s="34">
        <v>0.84551426567960297</v>
      </c>
      <c r="G385" s="8">
        <v>3549474958.4119601</v>
      </c>
    </row>
    <row r="386" spans="1:7" x14ac:dyDescent="0.55000000000000004">
      <c r="A386" s="3">
        <v>43542</v>
      </c>
      <c r="B386" s="2" t="s">
        <v>2057</v>
      </c>
      <c r="C386" s="2" t="s">
        <v>598</v>
      </c>
      <c r="D386" s="2" t="s">
        <v>2058</v>
      </c>
      <c r="E386" s="2" t="s">
        <v>2059</v>
      </c>
      <c r="F386" s="34">
        <v>0.84585451890071595</v>
      </c>
      <c r="G386" s="8">
        <v>3545910224.7010598</v>
      </c>
    </row>
    <row r="387" spans="1:7" x14ac:dyDescent="0.55000000000000004">
      <c r="A387" s="3">
        <v>43542</v>
      </c>
      <c r="B387" s="2" t="s">
        <v>2060</v>
      </c>
      <c r="C387" s="2" t="s">
        <v>598</v>
      </c>
      <c r="D387" s="2" t="s">
        <v>2061</v>
      </c>
      <c r="E387" s="2" t="s">
        <v>2062</v>
      </c>
      <c r="F387" s="34">
        <v>0.84635649132012103</v>
      </c>
      <c r="G387" s="8">
        <v>3540207664.0866299</v>
      </c>
    </row>
    <row r="388" spans="1:7" x14ac:dyDescent="0.55000000000000004">
      <c r="A388" s="3">
        <v>43542</v>
      </c>
      <c r="B388" s="2" t="s">
        <v>2063</v>
      </c>
      <c r="C388" s="2" t="s">
        <v>598</v>
      </c>
      <c r="D388" s="2" t="s">
        <v>2064</v>
      </c>
      <c r="E388" s="2" t="s">
        <v>2065</v>
      </c>
      <c r="F388" s="34">
        <v>0.84669588532128304</v>
      </c>
      <c r="G388" s="8">
        <v>3536953161.6710901</v>
      </c>
    </row>
    <row r="389" spans="1:7" x14ac:dyDescent="0.55000000000000004">
      <c r="A389" s="3">
        <v>43542</v>
      </c>
      <c r="B389" s="2" t="s">
        <v>2066</v>
      </c>
      <c r="C389" s="2" t="s">
        <v>598</v>
      </c>
      <c r="D389" s="2" t="s">
        <v>2067</v>
      </c>
      <c r="E389" s="2" t="s">
        <v>2068</v>
      </c>
      <c r="F389" s="34">
        <v>0.84703492311567297</v>
      </c>
      <c r="G389" s="8">
        <v>3533240222.47925</v>
      </c>
    </row>
    <row r="390" spans="1:7" x14ac:dyDescent="0.55000000000000004">
      <c r="A390" s="3">
        <v>43542</v>
      </c>
      <c r="B390" s="2" t="s">
        <v>2069</v>
      </c>
      <c r="C390" s="2" t="s">
        <v>598</v>
      </c>
      <c r="D390" s="2" t="s">
        <v>2070</v>
      </c>
      <c r="E390" s="2" t="s">
        <v>2071</v>
      </c>
      <c r="F390" s="34">
        <v>0.847369470051201</v>
      </c>
      <c r="G390" s="8">
        <v>3486443545.1654601</v>
      </c>
    </row>
    <row r="391" spans="1:7" x14ac:dyDescent="0.55000000000000004">
      <c r="A391" s="3">
        <v>43542</v>
      </c>
      <c r="B391" s="2" t="s">
        <v>2072</v>
      </c>
      <c r="C391" s="2" t="s">
        <v>598</v>
      </c>
      <c r="D391" s="2" t="s">
        <v>2073</v>
      </c>
      <c r="E391" s="2" t="s">
        <v>2074</v>
      </c>
      <c r="F391" s="34">
        <v>0.84842442981213995</v>
      </c>
      <c r="G391" s="8">
        <v>3471833608.6999998</v>
      </c>
    </row>
    <row r="392" spans="1:7" x14ac:dyDescent="0.55000000000000004">
      <c r="A392" s="3">
        <v>43542</v>
      </c>
      <c r="B392" s="2" t="s">
        <v>2075</v>
      </c>
      <c r="C392" s="2" t="s">
        <v>598</v>
      </c>
      <c r="D392" s="2" t="s">
        <v>2076</v>
      </c>
      <c r="E392" s="2" t="s">
        <v>2077</v>
      </c>
      <c r="F392" s="34">
        <v>0.84875644691111896</v>
      </c>
      <c r="G392" s="8">
        <v>3460074817.7856002</v>
      </c>
    </row>
    <row r="393" spans="1:7" x14ac:dyDescent="0.55000000000000004">
      <c r="A393" s="3">
        <v>43542</v>
      </c>
      <c r="B393" s="2" t="s">
        <v>2078</v>
      </c>
      <c r="C393" s="2" t="s">
        <v>598</v>
      </c>
      <c r="D393" s="2" t="s">
        <v>2079</v>
      </c>
      <c r="E393" s="2" t="s">
        <v>2080</v>
      </c>
      <c r="F393" s="34">
        <v>0.84908747479329705</v>
      </c>
      <c r="G393" s="8">
        <v>3449770161.4363198</v>
      </c>
    </row>
    <row r="394" spans="1:7" x14ac:dyDescent="0.55000000000000004">
      <c r="A394" s="3">
        <v>43542</v>
      </c>
      <c r="B394" s="2" t="s">
        <v>2081</v>
      </c>
      <c r="C394" s="2" t="s">
        <v>598</v>
      </c>
      <c r="D394" s="2" t="s">
        <v>2082</v>
      </c>
      <c r="E394" s="2" t="s">
        <v>2083</v>
      </c>
      <c r="F394" s="34">
        <v>0.84996475066079202</v>
      </c>
      <c r="G394" s="8">
        <v>3444773115</v>
      </c>
    </row>
    <row r="395" spans="1:7" x14ac:dyDescent="0.55000000000000004">
      <c r="A395" s="3">
        <v>43542</v>
      </c>
      <c r="B395" s="2" t="s">
        <v>2084</v>
      </c>
      <c r="C395" s="2" t="s">
        <v>598</v>
      </c>
      <c r="D395" s="2" t="s">
        <v>2085</v>
      </c>
      <c r="E395" s="2" t="s">
        <v>2086</v>
      </c>
      <c r="F395" s="34">
        <v>0.85029522326604101</v>
      </c>
      <c r="G395" s="8">
        <v>3443978672.8080802</v>
      </c>
    </row>
    <row r="396" spans="1:7" x14ac:dyDescent="0.55000000000000004">
      <c r="A396" s="3">
        <v>43542</v>
      </c>
      <c r="B396" s="2" t="s">
        <v>2087</v>
      </c>
      <c r="C396" s="2" t="s">
        <v>598</v>
      </c>
      <c r="D396" s="2" t="s">
        <v>2088</v>
      </c>
      <c r="E396" s="2" t="s">
        <v>2089</v>
      </c>
      <c r="F396" s="34">
        <v>0.85062476198061698</v>
      </c>
      <c r="G396" s="8">
        <v>3434248869.0047798</v>
      </c>
    </row>
    <row r="397" spans="1:7" x14ac:dyDescent="0.55000000000000004">
      <c r="A397" s="3">
        <v>43542</v>
      </c>
      <c r="B397" s="2" t="s">
        <v>2090</v>
      </c>
      <c r="C397" s="2" t="s">
        <v>598</v>
      </c>
      <c r="D397" s="2" t="s">
        <v>2091</v>
      </c>
      <c r="E397" s="2" t="s">
        <v>2092</v>
      </c>
      <c r="F397" s="34">
        <v>0.85082364920898002</v>
      </c>
      <c r="G397" s="8">
        <v>3417180868.37325</v>
      </c>
    </row>
    <row r="398" spans="1:7" x14ac:dyDescent="0.55000000000000004">
      <c r="A398" s="3">
        <v>43542</v>
      </c>
      <c r="B398" s="2" t="s">
        <v>2093</v>
      </c>
      <c r="C398" s="2" t="s">
        <v>598</v>
      </c>
      <c r="D398" s="2" t="s">
        <v>2094</v>
      </c>
      <c r="E398" s="2" t="s">
        <v>2095</v>
      </c>
      <c r="F398" s="34">
        <v>0.85109496405171803</v>
      </c>
      <c r="G398" s="8">
        <v>3416201249.3308702</v>
      </c>
    </row>
    <row r="399" spans="1:7" x14ac:dyDescent="0.55000000000000004">
      <c r="A399" s="3">
        <v>43542</v>
      </c>
      <c r="B399" s="2" t="s">
        <v>2096</v>
      </c>
      <c r="C399" s="2" t="s">
        <v>598</v>
      </c>
      <c r="D399" s="2" t="s">
        <v>2097</v>
      </c>
      <c r="E399" s="2" t="s">
        <v>2098</v>
      </c>
      <c r="F399" s="34">
        <v>0.85142235275976397</v>
      </c>
      <c r="G399" s="8">
        <v>3411840286.42698</v>
      </c>
    </row>
    <row r="400" spans="1:7" x14ac:dyDescent="0.55000000000000004">
      <c r="A400" s="3">
        <v>43542</v>
      </c>
      <c r="B400" s="2" t="s">
        <v>763</v>
      </c>
      <c r="C400" s="2" t="s">
        <v>598</v>
      </c>
      <c r="D400" s="2">
        <v>645514</v>
      </c>
      <c r="E400" s="2" t="s">
        <v>764</v>
      </c>
      <c r="F400" s="34">
        <v>0.85196972703857299</v>
      </c>
      <c r="G400" s="8">
        <v>3404932566.1961002</v>
      </c>
    </row>
    <row r="401" spans="1:7" x14ac:dyDescent="0.55000000000000004">
      <c r="A401" s="3">
        <v>43542</v>
      </c>
      <c r="B401" s="2" t="s">
        <v>2099</v>
      </c>
      <c r="C401" s="2" t="s">
        <v>598</v>
      </c>
      <c r="D401" s="2" t="s">
        <v>2100</v>
      </c>
      <c r="E401" s="2" t="s">
        <v>2101</v>
      </c>
      <c r="F401" s="34">
        <v>0.852296105818385</v>
      </c>
      <c r="G401" s="8">
        <v>3401315382.73385</v>
      </c>
    </row>
    <row r="402" spans="1:7" x14ac:dyDescent="0.55000000000000004">
      <c r="A402" s="3">
        <v>43542</v>
      </c>
      <c r="B402" s="2" t="s">
        <v>2102</v>
      </c>
      <c r="C402" s="2" t="s">
        <v>598</v>
      </c>
      <c r="D402" s="2" t="s">
        <v>2103</v>
      </c>
      <c r="E402" s="2" t="s">
        <v>2104</v>
      </c>
      <c r="F402" s="34">
        <v>0.85262228834401299</v>
      </c>
      <c r="G402" s="8">
        <v>3399275289.8120699</v>
      </c>
    </row>
    <row r="403" spans="1:7" x14ac:dyDescent="0.55000000000000004">
      <c r="A403" s="3">
        <v>43542</v>
      </c>
      <c r="B403" s="2" t="s">
        <v>2105</v>
      </c>
      <c r="C403" s="2" t="s">
        <v>598</v>
      </c>
      <c r="D403" s="2" t="s">
        <v>2106</v>
      </c>
      <c r="E403" s="2" t="s">
        <v>2107</v>
      </c>
      <c r="F403" s="34">
        <v>0.85284612288267103</v>
      </c>
      <c r="G403" s="8">
        <v>3393790686.2554798</v>
      </c>
    </row>
    <row r="404" spans="1:7" x14ac:dyDescent="0.55000000000000004">
      <c r="A404" s="3">
        <v>43542</v>
      </c>
      <c r="B404" s="2" t="s">
        <v>2108</v>
      </c>
      <c r="C404" s="2" t="s">
        <v>598</v>
      </c>
      <c r="D404" s="2" t="s">
        <v>2109</v>
      </c>
      <c r="E404" s="2" t="s">
        <v>2110</v>
      </c>
      <c r="F404" s="34">
        <v>0.85317140378664702</v>
      </c>
      <c r="G404" s="8">
        <v>3389874834.9884901</v>
      </c>
    </row>
    <row r="405" spans="1:7" x14ac:dyDescent="0.55000000000000004">
      <c r="A405" s="3">
        <v>43542</v>
      </c>
      <c r="B405" s="2" t="s">
        <v>2111</v>
      </c>
      <c r="C405" s="2" t="s">
        <v>598</v>
      </c>
      <c r="D405" s="2" t="s">
        <v>2112</v>
      </c>
      <c r="E405" s="2" t="s">
        <v>2113</v>
      </c>
      <c r="F405" s="34">
        <v>0.85349628531585298</v>
      </c>
      <c r="G405" s="8">
        <v>3385715890.0978298</v>
      </c>
    </row>
    <row r="406" spans="1:7" x14ac:dyDescent="0.55000000000000004">
      <c r="A406" s="3">
        <v>43542</v>
      </c>
      <c r="B406" s="2" t="s">
        <v>2114</v>
      </c>
      <c r="C406" s="2" t="s">
        <v>598</v>
      </c>
      <c r="D406" s="2" t="s">
        <v>2115</v>
      </c>
      <c r="E406" s="2" t="s">
        <v>2116</v>
      </c>
      <c r="F406" s="34">
        <v>0.85382014536634099</v>
      </c>
      <c r="G406" s="8">
        <v>3375072935.0521002</v>
      </c>
    </row>
    <row r="407" spans="1:7" x14ac:dyDescent="0.55000000000000004">
      <c r="A407" s="3">
        <v>43542</v>
      </c>
      <c r="B407" s="2" t="s">
        <v>1035</v>
      </c>
      <c r="C407" s="2" t="s">
        <v>598</v>
      </c>
      <c r="D407" s="2" t="s">
        <v>1036</v>
      </c>
      <c r="E407" s="2" t="s">
        <v>1150</v>
      </c>
      <c r="F407" s="34">
        <v>0.85413808103472899</v>
      </c>
      <c r="G407" s="8">
        <v>3362397963.1470098</v>
      </c>
    </row>
    <row r="408" spans="1:7" x14ac:dyDescent="0.55000000000000004">
      <c r="A408" s="3">
        <v>43542</v>
      </c>
      <c r="B408" s="2" t="s">
        <v>1041</v>
      </c>
      <c r="C408" s="2" t="s">
        <v>598</v>
      </c>
      <c r="D408" s="2" t="s">
        <v>2117</v>
      </c>
      <c r="E408" s="2" t="s">
        <v>2118</v>
      </c>
      <c r="F408" s="34">
        <v>0.85448864260327295</v>
      </c>
      <c r="G408" s="8">
        <v>3357718833.15874</v>
      </c>
    </row>
    <row r="409" spans="1:7" x14ac:dyDescent="0.55000000000000004">
      <c r="A409" s="3">
        <v>43542</v>
      </c>
      <c r="B409" s="2" t="s">
        <v>2119</v>
      </c>
      <c r="C409" s="2" t="s">
        <v>598</v>
      </c>
      <c r="D409" s="2" t="s">
        <v>2120</v>
      </c>
      <c r="E409" s="2" t="s">
        <v>2121</v>
      </c>
      <c r="F409" s="34">
        <v>0.85480847665279502</v>
      </c>
      <c r="G409" s="8">
        <v>3333111149.5409198</v>
      </c>
    </row>
    <row r="410" spans="1:7" x14ac:dyDescent="0.55000000000000004">
      <c r="A410" s="3">
        <v>43542</v>
      </c>
      <c r="B410" s="2" t="s">
        <v>1124</v>
      </c>
      <c r="C410" s="2" t="s">
        <v>598</v>
      </c>
      <c r="D410" s="2" t="s">
        <v>1125</v>
      </c>
      <c r="E410" s="2" t="s">
        <v>1126</v>
      </c>
      <c r="F410" s="34">
        <v>0.85535055493392598</v>
      </c>
      <c r="G410" s="8">
        <v>3323062003.2397399</v>
      </c>
    </row>
    <row r="411" spans="1:7" x14ac:dyDescent="0.55000000000000004">
      <c r="A411" s="3">
        <v>43542</v>
      </c>
      <c r="B411" s="2" t="s">
        <v>709</v>
      </c>
      <c r="C411" s="2" t="s">
        <v>598</v>
      </c>
      <c r="D411" s="2">
        <v>635425</v>
      </c>
      <c r="E411" s="2" t="s">
        <v>2122</v>
      </c>
      <c r="F411" s="34">
        <v>0.85591993177200199</v>
      </c>
      <c r="G411" s="8">
        <v>3307521808.1895499</v>
      </c>
    </row>
    <row r="412" spans="1:7" x14ac:dyDescent="0.55000000000000004">
      <c r="A412" s="3">
        <v>43542</v>
      </c>
      <c r="B412" s="2" t="s">
        <v>2123</v>
      </c>
      <c r="C412" s="2" t="s">
        <v>598</v>
      </c>
      <c r="D412" s="2" t="s">
        <v>2124</v>
      </c>
      <c r="E412" s="2" t="s">
        <v>2125</v>
      </c>
      <c r="F412" s="34">
        <v>0.85618447654768404</v>
      </c>
      <c r="G412" s="8">
        <v>3305662396.5240302</v>
      </c>
    </row>
    <row r="413" spans="1:7" x14ac:dyDescent="0.55000000000000004">
      <c r="A413" s="3">
        <v>43542</v>
      </c>
      <c r="B413" s="2" t="s">
        <v>2126</v>
      </c>
      <c r="C413" s="2" t="s">
        <v>598</v>
      </c>
      <c r="D413" s="2" t="s">
        <v>2127</v>
      </c>
      <c r="E413" s="2" t="s">
        <v>2128</v>
      </c>
      <c r="F413" s="34">
        <v>0.85649999178194003</v>
      </c>
      <c r="G413" s="8">
        <v>3288103664.4721398</v>
      </c>
    </row>
    <row r="414" spans="1:7" x14ac:dyDescent="0.55000000000000004">
      <c r="A414" s="3">
        <v>43542</v>
      </c>
      <c r="B414" s="2" t="s">
        <v>2129</v>
      </c>
      <c r="C414" s="2" t="s">
        <v>598</v>
      </c>
      <c r="D414" s="2" t="s">
        <v>2130</v>
      </c>
      <c r="E414" s="2" t="s">
        <v>2131</v>
      </c>
      <c r="F414" s="34">
        <v>0.85681376095394401</v>
      </c>
      <c r="G414" s="8">
        <v>3269912333.3256202</v>
      </c>
    </row>
    <row r="415" spans="1:7" x14ac:dyDescent="0.55000000000000004">
      <c r="A415" s="3">
        <v>43542</v>
      </c>
      <c r="B415" s="2" t="s">
        <v>2132</v>
      </c>
      <c r="C415" s="2" t="s">
        <v>598</v>
      </c>
      <c r="D415" s="2" t="s">
        <v>2133</v>
      </c>
      <c r="E415" s="2" t="s">
        <v>2134</v>
      </c>
      <c r="F415" s="34">
        <v>0.85712650867718199</v>
      </c>
      <c r="G415" s="8">
        <v>3259263062.7086601</v>
      </c>
    </row>
    <row r="416" spans="1:7" x14ac:dyDescent="0.55000000000000004">
      <c r="A416" s="3">
        <v>43542</v>
      </c>
      <c r="B416" s="2" t="s">
        <v>2135</v>
      </c>
      <c r="C416" s="2" t="s">
        <v>598</v>
      </c>
      <c r="D416" s="2" t="s">
        <v>2136</v>
      </c>
      <c r="E416" s="2" t="s">
        <v>2137</v>
      </c>
      <c r="F416" s="34">
        <v>0.85741308906772995</v>
      </c>
      <c r="G416" s="8">
        <v>3259255025.54495</v>
      </c>
    </row>
    <row r="417" spans="1:7" x14ac:dyDescent="0.55000000000000004">
      <c r="A417" s="3">
        <v>43542</v>
      </c>
      <c r="B417" s="2" t="s">
        <v>2138</v>
      </c>
      <c r="C417" s="2" t="s">
        <v>598</v>
      </c>
      <c r="D417" s="2" t="s">
        <v>2139</v>
      </c>
      <c r="E417" s="2" t="s">
        <v>2140</v>
      </c>
      <c r="F417" s="34">
        <v>0.85765528605589503</v>
      </c>
      <c r="G417" s="8">
        <v>3254010638.0194602</v>
      </c>
    </row>
    <row r="418" spans="1:7" x14ac:dyDescent="0.55000000000000004">
      <c r="A418" s="3">
        <v>43542</v>
      </c>
      <c r="B418" s="2" t="s">
        <v>2141</v>
      </c>
      <c r="C418" s="2" t="s">
        <v>598</v>
      </c>
      <c r="D418" s="2" t="s">
        <v>2142</v>
      </c>
      <c r="E418" s="2" t="s">
        <v>2143</v>
      </c>
      <c r="F418" s="34">
        <v>0.85800453438944402</v>
      </c>
      <c r="G418" s="8">
        <v>3235203452.8517599</v>
      </c>
    </row>
    <row r="419" spans="1:7" x14ac:dyDescent="0.55000000000000004">
      <c r="A419" s="3">
        <v>43542</v>
      </c>
      <c r="B419" s="2" t="s">
        <v>2144</v>
      </c>
      <c r="C419" s="2" t="s">
        <v>598</v>
      </c>
      <c r="D419" s="2" t="s">
        <v>2145</v>
      </c>
      <c r="E419" s="2" t="s">
        <v>2146</v>
      </c>
      <c r="F419" s="34">
        <v>0.858314533893619</v>
      </c>
      <c r="G419" s="8">
        <v>3230625277.8508301</v>
      </c>
    </row>
    <row r="420" spans="1:7" x14ac:dyDescent="0.55000000000000004">
      <c r="A420" s="3">
        <v>43542</v>
      </c>
      <c r="B420" s="2" t="s">
        <v>1009</v>
      </c>
      <c r="C420" s="2" t="s">
        <v>598</v>
      </c>
      <c r="D420" s="2" t="s">
        <v>1010</v>
      </c>
      <c r="E420" s="2" t="s">
        <v>1011</v>
      </c>
      <c r="F420" s="34">
        <v>0.85859779180884099</v>
      </c>
      <c r="G420" s="8">
        <v>3219077791.1062398</v>
      </c>
    </row>
    <row r="421" spans="1:7" x14ac:dyDescent="0.55000000000000004">
      <c r="A421" s="3">
        <v>43542</v>
      </c>
      <c r="B421" s="2" t="s">
        <v>2147</v>
      </c>
      <c r="C421" s="2" t="s">
        <v>598</v>
      </c>
      <c r="D421" s="2" t="s">
        <v>2148</v>
      </c>
      <c r="E421" s="2" t="s">
        <v>2149</v>
      </c>
      <c r="F421" s="34">
        <v>0.85890548400537603</v>
      </c>
      <c r="G421" s="8">
        <v>3206578421.3847599</v>
      </c>
    </row>
    <row r="422" spans="1:7" x14ac:dyDescent="0.55000000000000004">
      <c r="A422" s="3">
        <v>43542</v>
      </c>
      <c r="B422" s="2" t="s">
        <v>957</v>
      </c>
      <c r="C422" s="2" t="s">
        <v>598</v>
      </c>
      <c r="D422" s="2">
        <v>678204</v>
      </c>
      <c r="E422" s="2" t="s">
        <v>958</v>
      </c>
      <c r="F422" s="34">
        <v>0.859325012958429</v>
      </c>
      <c r="G422" s="8">
        <v>3177082421.88796</v>
      </c>
    </row>
    <row r="423" spans="1:7" x14ac:dyDescent="0.55000000000000004">
      <c r="A423" s="3">
        <v>43542</v>
      </c>
      <c r="B423" s="2" t="s">
        <v>2150</v>
      </c>
      <c r="C423" s="2" t="s">
        <v>598</v>
      </c>
      <c r="D423" s="2" t="s">
        <v>2151</v>
      </c>
      <c r="E423" s="2" t="s">
        <v>2152</v>
      </c>
      <c r="F423" s="34">
        <v>0.859629296987106</v>
      </c>
      <c r="G423" s="8">
        <v>3171058957.2074699</v>
      </c>
    </row>
    <row r="424" spans="1:7" x14ac:dyDescent="0.55000000000000004">
      <c r="A424" s="3">
        <v>43542</v>
      </c>
      <c r="B424" s="2" t="s">
        <v>2153</v>
      </c>
      <c r="C424" s="2" t="s">
        <v>598</v>
      </c>
      <c r="D424" s="2" t="s">
        <v>2154</v>
      </c>
      <c r="E424" s="2" t="s">
        <v>2155</v>
      </c>
      <c r="F424" s="34">
        <v>0.85985024506591801</v>
      </c>
      <c r="G424" s="8">
        <v>3164339754.4668002</v>
      </c>
    </row>
    <row r="425" spans="1:7" x14ac:dyDescent="0.55000000000000004">
      <c r="A425" s="3">
        <v>43542</v>
      </c>
      <c r="B425" s="2" t="s">
        <v>2156</v>
      </c>
      <c r="C425" s="2" t="s">
        <v>598</v>
      </c>
      <c r="D425" s="2" t="s">
        <v>2157</v>
      </c>
      <c r="E425" s="2" t="s">
        <v>2158</v>
      </c>
      <c r="F425" s="34">
        <v>0.86015259358158802</v>
      </c>
      <c r="G425" s="8">
        <v>3150886964.8050199</v>
      </c>
    </row>
    <row r="426" spans="1:7" x14ac:dyDescent="0.55000000000000004">
      <c r="A426" s="3">
        <v>43542</v>
      </c>
      <c r="B426" s="2" t="s">
        <v>1112</v>
      </c>
      <c r="C426" s="2" t="s">
        <v>598</v>
      </c>
      <c r="D426" s="2">
        <v>680206</v>
      </c>
      <c r="E426" s="2" t="s">
        <v>1113</v>
      </c>
      <c r="F426" s="34">
        <v>0.86045807285569098</v>
      </c>
      <c r="G426" s="8">
        <v>3135439782.9614601</v>
      </c>
    </row>
    <row r="427" spans="1:7" x14ac:dyDescent="0.55000000000000004">
      <c r="A427" s="3">
        <v>43542</v>
      </c>
      <c r="B427" s="2" t="s">
        <v>2159</v>
      </c>
      <c r="C427" s="2" t="s">
        <v>598</v>
      </c>
      <c r="D427" s="2" t="s">
        <v>2160</v>
      </c>
      <c r="E427" s="2" t="s">
        <v>2161</v>
      </c>
      <c r="F427" s="34">
        <v>0.86075839100153895</v>
      </c>
      <c r="G427" s="8">
        <v>3129732422.36341</v>
      </c>
    </row>
    <row r="428" spans="1:7" x14ac:dyDescent="0.55000000000000004">
      <c r="A428" s="3">
        <v>43542</v>
      </c>
      <c r="B428" s="2" t="s">
        <v>2162</v>
      </c>
      <c r="C428" s="2" t="s">
        <v>598</v>
      </c>
      <c r="D428" s="2" t="s">
        <v>2163</v>
      </c>
      <c r="E428" s="2" t="s">
        <v>2164</v>
      </c>
      <c r="F428" s="34">
        <v>0.86105826524081097</v>
      </c>
      <c r="G428" s="8">
        <v>3125101198.7811899</v>
      </c>
    </row>
    <row r="429" spans="1:7" x14ac:dyDescent="0.55000000000000004">
      <c r="A429" s="3">
        <v>43542</v>
      </c>
      <c r="B429" s="2" t="s">
        <v>2165</v>
      </c>
      <c r="C429" s="2" t="s">
        <v>598</v>
      </c>
      <c r="D429" s="2" t="s">
        <v>2166</v>
      </c>
      <c r="E429" s="2" t="s">
        <v>2167</v>
      </c>
      <c r="F429" s="34">
        <v>0.861357412120213</v>
      </c>
      <c r="G429" s="8">
        <v>3117526293.91962</v>
      </c>
    </row>
    <row r="430" spans="1:7" x14ac:dyDescent="0.55000000000000004">
      <c r="A430" s="3">
        <v>43542</v>
      </c>
      <c r="B430" s="2" t="s">
        <v>2168</v>
      </c>
      <c r="C430" s="2" t="s">
        <v>598</v>
      </c>
      <c r="D430" s="2" t="s">
        <v>2169</v>
      </c>
      <c r="E430" s="2" t="s">
        <v>2170</v>
      </c>
      <c r="F430" s="34">
        <v>0.86165636973222304</v>
      </c>
      <c r="G430" s="8">
        <v>3115553345.3564301</v>
      </c>
    </row>
    <row r="431" spans="1:7" x14ac:dyDescent="0.55000000000000004">
      <c r="A431" s="3">
        <v>43542</v>
      </c>
      <c r="B431" s="2" t="s">
        <v>2171</v>
      </c>
      <c r="C431" s="2" t="s">
        <v>598</v>
      </c>
      <c r="D431" s="2" t="s">
        <v>2172</v>
      </c>
      <c r="E431" s="2" t="s">
        <v>2173</v>
      </c>
      <c r="F431" s="34">
        <v>0.86195525863038203</v>
      </c>
      <c r="G431" s="8">
        <v>3114834192.8594499</v>
      </c>
    </row>
    <row r="432" spans="1:7" x14ac:dyDescent="0.55000000000000004">
      <c r="A432" s="3">
        <v>43542</v>
      </c>
      <c r="B432" s="2" t="s">
        <v>2174</v>
      </c>
      <c r="C432" s="2" t="s">
        <v>598</v>
      </c>
      <c r="D432" s="2" t="s">
        <v>2175</v>
      </c>
      <c r="E432" s="2" t="s">
        <v>2176</v>
      </c>
      <c r="F432" s="34">
        <v>0.86225364759438206</v>
      </c>
      <c r="G432" s="8">
        <v>3109624336.1681099</v>
      </c>
    </row>
    <row r="433" spans="1:7" x14ac:dyDescent="0.55000000000000004">
      <c r="A433" s="3">
        <v>43542</v>
      </c>
      <c r="B433" s="2" t="s">
        <v>2177</v>
      </c>
      <c r="C433" s="2" t="s">
        <v>598</v>
      </c>
      <c r="D433" s="2" t="s">
        <v>2178</v>
      </c>
      <c r="E433" s="2" t="s">
        <v>2179</v>
      </c>
      <c r="F433" s="34">
        <v>0.86255078291966003</v>
      </c>
      <c r="G433" s="8">
        <v>3096563000.6936202</v>
      </c>
    </row>
    <row r="434" spans="1:7" x14ac:dyDescent="0.55000000000000004">
      <c r="A434" s="3">
        <v>43542</v>
      </c>
      <c r="B434" s="2" t="s">
        <v>2180</v>
      </c>
      <c r="C434" s="2" t="s">
        <v>598</v>
      </c>
      <c r="D434" s="2" t="s">
        <v>2181</v>
      </c>
      <c r="E434" s="2" t="s">
        <v>2182</v>
      </c>
      <c r="F434" s="34">
        <v>0.86284768809486201</v>
      </c>
      <c r="G434" s="8">
        <v>3094162291.3375702</v>
      </c>
    </row>
    <row r="435" spans="1:7" x14ac:dyDescent="0.55000000000000004">
      <c r="A435" s="3">
        <v>43542</v>
      </c>
      <c r="B435" s="2" t="s">
        <v>2183</v>
      </c>
      <c r="C435" s="2" t="s">
        <v>598</v>
      </c>
      <c r="D435" s="2" t="s">
        <v>2184</v>
      </c>
      <c r="E435" s="2" t="s">
        <v>2185</v>
      </c>
      <c r="F435" s="34">
        <v>0.86314357419591403</v>
      </c>
      <c r="G435" s="8">
        <v>3083541473.3912802</v>
      </c>
    </row>
    <row r="436" spans="1:7" x14ac:dyDescent="0.55000000000000004">
      <c r="A436" s="3">
        <v>43542</v>
      </c>
      <c r="B436" s="2" t="s">
        <v>2186</v>
      </c>
      <c r="C436" s="2" t="s">
        <v>598</v>
      </c>
      <c r="D436" s="2" t="s">
        <v>2187</v>
      </c>
      <c r="E436" s="2" t="s">
        <v>2188</v>
      </c>
      <c r="F436" s="34">
        <v>0.86343931287569997</v>
      </c>
      <c r="G436" s="8">
        <v>3082008496.6832299</v>
      </c>
    </row>
    <row r="437" spans="1:7" x14ac:dyDescent="0.55000000000000004">
      <c r="A437" s="3">
        <v>43542</v>
      </c>
      <c r="B437" s="2" t="s">
        <v>736</v>
      </c>
      <c r="C437" s="2" t="s">
        <v>598</v>
      </c>
      <c r="D437" s="2" t="s">
        <v>737</v>
      </c>
      <c r="E437" s="2" t="s">
        <v>1085</v>
      </c>
      <c r="F437" s="34">
        <v>0.86442454428677495</v>
      </c>
      <c r="G437" s="8">
        <v>3080242175.45329</v>
      </c>
    </row>
    <row r="438" spans="1:7" x14ac:dyDescent="0.55000000000000004">
      <c r="A438" s="3">
        <v>43542</v>
      </c>
      <c r="B438" s="2" t="s">
        <v>861</v>
      </c>
      <c r="C438" s="2" t="s">
        <v>598</v>
      </c>
      <c r="D438" s="2" t="s">
        <v>862</v>
      </c>
      <c r="E438" s="2" t="s">
        <v>2189</v>
      </c>
      <c r="F438" s="34">
        <v>0.865406943749226</v>
      </c>
      <c r="G438" s="8">
        <v>3071388329.0472898</v>
      </c>
    </row>
    <row r="439" spans="1:7" x14ac:dyDescent="0.55000000000000004">
      <c r="A439" s="3">
        <v>43542</v>
      </c>
      <c r="B439" s="2" t="s">
        <v>2190</v>
      </c>
      <c r="C439" s="2" t="s">
        <v>598</v>
      </c>
      <c r="D439" s="2" t="s">
        <v>2191</v>
      </c>
      <c r="E439" s="2" t="s">
        <v>2192</v>
      </c>
      <c r="F439" s="34">
        <v>0.86557869957601696</v>
      </c>
      <c r="G439" s="8">
        <v>3070211424.3508101</v>
      </c>
    </row>
    <row r="440" spans="1:7" x14ac:dyDescent="0.55000000000000004">
      <c r="A440" s="3">
        <v>43542</v>
      </c>
      <c r="B440" s="2" t="s">
        <v>2193</v>
      </c>
      <c r="C440" s="2" t="s">
        <v>598</v>
      </c>
      <c r="D440" s="2" t="s">
        <v>2194</v>
      </c>
      <c r="E440" s="2" t="s">
        <v>2195</v>
      </c>
      <c r="F440" s="34">
        <v>0.86642496035972305</v>
      </c>
      <c r="G440" s="8">
        <v>3065418067.0867901</v>
      </c>
    </row>
    <row r="441" spans="1:7" x14ac:dyDescent="0.55000000000000004">
      <c r="A441" s="3">
        <v>43542</v>
      </c>
      <c r="B441" s="2" t="s">
        <v>2196</v>
      </c>
      <c r="C441" s="2" t="s">
        <v>598</v>
      </c>
      <c r="D441" s="2" t="s">
        <v>2197</v>
      </c>
      <c r="E441" s="2" t="s">
        <v>2198</v>
      </c>
      <c r="F441" s="34">
        <v>0.86671734253597199</v>
      </c>
      <c r="G441" s="8">
        <v>3047027338.4392099</v>
      </c>
    </row>
    <row r="442" spans="1:7" x14ac:dyDescent="0.55000000000000004">
      <c r="A442" s="3">
        <v>43542</v>
      </c>
      <c r="B442" s="2" t="s">
        <v>2199</v>
      </c>
      <c r="C442" s="2" t="s">
        <v>598</v>
      </c>
      <c r="D442" s="2" t="s">
        <v>2200</v>
      </c>
      <c r="E442" s="2" t="s">
        <v>2201</v>
      </c>
      <c r="F442" s="34">
        <v>0.86700923064512103</v>
      </c>
      <c r="G442" s="8">
        <v>3041878681.6262698</v>
      </c>
    </row>
    <row r="443" spans="1:7" x14ac:dyDescent="0.55000000000000004">
      <c r="A443" s="3">
        <v>43542</v>
      </c>
      <c r="B443" s="2" t="s">
        <v>695</v>
      </c>
      <c r="C443" s="2" t="s">
        <v>598</v>
      </c>
      <c r="D443" s="2" t="s">
        <v>696</v>
      </c>
      <c r="E443" s="2" t="s">
        <v>1076</v>
      </c>
      <c r="F443" s="34">
        <v>0.86798085266778002</v>
      </c>
      <c r="G443" s="8">
        <v>3037693580.5660801</v>
      </c>
    </row>
    <row r="444" spans="1:7" x14ac:dyDescent="0.55000000000000004">
      <c r="A444" s="3">
        <v>43542</v>
      </c>
      <c r="B444" s="2" t="s">
        <v>2202</v>
      </c>
      <c r="C444" s="2" t="s">
        <v>598</v>
      </c>
      <c r="D444" s="2" t="s">
        <v>2203</v>
      </c>
      <c r="E444" s="2" t="s">
        <v>2204</v>
      </c>
      <c r="F444" s="34">
        <v>0.86827182397992098</v>
      </c>
      <c r="G444" s="8">
        <v>3032323239.82798</v>
      </c>
    </row>
    <row r="445" spans="1:7" x14ac:dyDescent="0.55000000000000004">
      <c r="A445" s="3">
        <v>43542</v>
      </c>
      <c r="B445" s="2" t="s">
        <v>2205</v>
      </c>
      <c r="C445" s="2" t="s">
        <v>598</v>
      </c>
      <c r="D445" s="2" t="s">
        <v>2206</v>
      </c>
      <c r="E445" s="2" t="s">
        <v>2207</v>
      </c>
      <c r="F445" s="34">
        <v>0.86856139222225504</v>
      </c>
      <c r="G445" s="8">
        <v>3017699934.0841098</v>
      </c>
    </row>
    <row r="446" spans="1:7" x14ac:dyDescent="0.55000000000000004">
      <c r="A446" s="3">
        <v>43542</v>
      </c>
      <c r="B446" s="2" t="s">
        <v>2208</v>
      </c>
      <c r="C446" s="2" t="s">
        <v>598</v>
      </c>
      <c r="D446" s="2" t="s">
        <v>2209</v>
      </c>
      <c r="E446" s="2" t="s">
        <v>2210</v>
      </c>
      <c r="F446" s="34">
        <v>0.86877615056211599</v>
      </c>
      <c r="G446" s="8">
        <v>3002963148.9620299</v>
      </c>
    </row>
    <row r="447" spans="1:7" x14ac:dyDescent="0.55000000000000004">
      <c r="A447" s="3">
        <v>43542</v>
      </c>
      <c r="B447" s="2" t="s">
        <v>2211</v>
      </c>
      <c r="C447" s="2" t="s">
        <v>598</v>
      </c>
      <c r="D447" s="2" t="s">
        <v>2212</v>
      </c>
      <c r="E447" s="2" t="s">
        <v>2213</v>
      </c>
      <c r="F447" s="34">
        <v>0.86907291054726699</v>
      </c>
      <c r="G447" s="8">
        <v>3002572307.08324</v>
      </c>
    </row>
    <row r="448" spans="1:7" x14ac:dyDescent="0.55000000000000004">
      <c r="A448" s="3">
        <v>43542</v>
      </c>
      <c r="B448" s="2" t="s">
        <v>2214</v>
      </c>
      <c r="C448" s="2" t="s">
        <v>598</v>
      </c>
      <c r="D448" s="2" t="s">
        <v>2215</v>
      </c>
      <c r="E448" s="2" t="s">
        <v>2216</v>
      </c>
      <c r="F448" s="34">
        <v>0.86936060232857504</v>
      </c>
      <c r="G448" s="8">
        <v>2998146346.50563</v>
      </c>
    </row>
    <row r="449" spans="1:7" x14ac:dyDescent="0.55000000000000004">
      <c r="A449" s="3">
        <v>43542</v>
      </c>
      <c r="B449" s="2" t="s">
        <v>2217</v>
      </c>
      <c r="C449" s="2" t="s">
        <v>598</v>
      </c>
      <c r="D449" s="2" t="s">
        <v>2218</v>
      </c>
      <c r="E449" s="2" t="s">
        <v>2219</v>
      </c>
      <c r="F449" s="34">
        <v>0.869759491574712</v>
      </c>
      <c r="G449" s="8">
        <v>2982763184.4022799</v>
      </c>
    </row>
    <row r="450" spans="1:7" x14ac:dyDescent="0.55000000000000004">
      <c r="A450" s="3">
        <v>43542</v>
      </c>
      <c r="B450" s="2" t="s">
        <v>2220</v>
      </c>
      <c r="C450" s="2" t="s">
        <v>598</v>
      </c>
      <c r="D450" s="2" t="s">
        <v>2221</v>
      </c>
      <c r="E450" s="2" t="s">
        <v>2222</v>
      </c>
      <c r="F450" s="34">
        <v>0.870043414958245</v>
      </c>
      <c r="G450" s="8">
        <v>2958876227.5880299</v>
      </c>
    </row>
    <row r="451" spans="1:7" x14ac:dyDescent="0.55000000000000004">
      <c r="A451" s="3">
        <v>43542</v>
      </c>
      <c r="B451" s="2" t="s">
        <v>1029</v>
      </c>
      <c r="C451" s="2" t="s">
        <v>598</v>
      </c>
      <c r="D451" s="2" t="s">
        <v>2223</v>
      </c>
      <c r="E451" s="2" t="s">
        <v>2224</v>
      </c>
      <c r="F451" s="34">
        <v>0.87027079464337598</v>
      </c>
      <c r="G451" s="8">
        <v>2947185628.6728401</v>
      </c>
    </row>
    <row r="452" spans="1:7" x14ac:dyDescent="0.55000000000000004">
      <c r="A452" s="3">
        <v>43542</v>
      </c>
      <c r="B452" s="2" t="s">
        <v>2225</v>
      </c>
      <c r="C452" s="2" t="s">
        <v>598</v>
      </c>
      <c r="D452" s="2" t="s">
        <v>2226</v>
      </c>
      <c r="E452" s="2" t="s">
        <v>2227</v>
      </c>
      <c r="F452" s="34">
        <v>0.87055344725619099</v>
      </c>
      <c r="G452" s="8">
        <v>2945629967.2410002</v>
      </c>
    </row>
    <row r="453" spans="1:7" x14ac:dyDescent="0.55000000000000004">
      <c r="A453" s="3">
        <v>43542</v>
      </c>
      <c r="B453" s="2" t="s">
        <v>2228</v>
      </c>
      <c r="C453" s="2" t="s">
        <v>598</v>
      </c>
      <c r="D453" s="2" t="s">
        <v>2229</v>
      </c>
      <c r="E453" s="2" t="s">
        <v>2230</v>
      </c>
      <c r="F453" s="34">
        <v>0.87140946086510096</v>
      </c>
      <c r="G453" s="8">
        <v>2943849644.5475798</v>
      </c>
    </row>
    <row r="454" spans="1:7" x14ac:dyDescent="0.55000000000000004">
      <c r="A454" s="3">
        <v>43542</v>
      </c>
      <c r="B454" s="2" t="s">
        <v>2231</v>
      </c>
      <c r="C454" s="2" t="s">
        <v>598</v>
      </c>
      <c r="D454" s="2" t="s">
        <v>2232</v>
      </c>
      <c r="E454" s="2" t="s">
        <v>2233</v>
      </c>
      <c r="F454" s="34">
        <v>0.871691422923074</v>
      </c>
      <c r="G454" s="8">
        <v>2938433731.3660698</v>
      </c>
    </row>
    <row r="455" spans="1:7" x14ac:dyDescent="0.55000000000000004">
      <c r="A455" s="3">
        <v>43542</v>
      </c>
      <c r="B455" s="2" t="s">
        <v>2234</v>
      </c>
      <c r="C455" s="2" t="s">
        <v>598</v>
      </c>
      <c r="D455" s="2" t="s">
        <v>2235</v>
      </c>
      <c r="E455" s="2" t="s">
        <v>2236</v>
      </c>
      <c r="F455" s="34">
        <v>0.87197321640786396</v>
      </c>
      <c r="G455" s="8">
        <v>2936675740.5991702</v>
      </c>
    </row>
    <row r="456" spans="1:7" x14ac:dyDescent="0.55000000000000004">
      <c r="A456" s="3">
        <v>43542</v>
      </c>
      <c r="B456" s="2" t="s">
        <v>2237</v>
      </c>
      <c r="C456" s="2" t="s">
        <v>598</v>
      </c>
      <c r="D456" s="2" t="s">
        <v>2238</v>
      </c>
      <c r="E456" s="2" t="s">
        <v>2239</v>
      </c>
      <c r="F456" s="34">
        <v>0.87225458238696996</v>
      </c>
      <c r="G456" s="8">
        <v>2932222677.9707899</v>
      </c>
    </row>
    <row r="457" spans="1:7" x14ac:dyDescent="0.55000000000000004">
      <c r="A457" s="3">
        <v>43542</v>
      </c>
      <c r="B457" s="2" t="s">
        <v>2240</v>
      </c>
      <c r="C457" s="2" t="s">
        <v>598</v>
      </c>
      <c r="D457" s="2" t="s">
        <v>2241</v>
      </c>
      <c r="E457" s="2" t="s">
        <v>2242</v>
      </c>
      <c r="F457" s="34">
        <v>0.87253584643064197</v>
      </c>
      <c r="G457" s="8">
        <v>2931161551.0095501</v>
      </c>
    </row>
    <row r="458" spans="1:7" x14ac:dyDescent="0.55000000000000004">
      <c r="A458" s="3">
        <v>43542</v>
      </c>
      <c r="B458" s="2" t="s">
        <v>2243</v>
      </c>
      <c r="C458" s="2" t="s">
        <v>598</v>
      </c>
      <c r="D458" s="2" t="s">
        <v>2244</v>
      </c>
      <c r="E458" s="2" t="s">
        <v>2245</v>
      </c>
      <c r="F458" s="34">
        <v>0.87281664670959203</v>
      </c>
      <c r="G458" s="8">
        <v>2926326921.4181199</v>
      </c>
    </row>
    <row r="459" spans="1:7" x14ac:dyDescent="0.55000000000000004">
      <c r="A459" s="3">
        <v>43542</v>
      </c>
      <c r="B459" s="2" t="s">
        <v>2246</v>
      </c>
      <c r="C459" s="2" t="s">
        <v>598</v>
      </c>
      <c r="D459" s="2" t="s">
        <v>2247</v>
      </c>
      <c r="E459" s="2" t="s">
        <v>2248</v>
      </c>
      <c r="F459" s="34">
        <v>0.87311501301183103</v>
      </c>
      <c r="G459" s="8">
        <v>2915052676.8331699</v>
      </c>
    </row>
    <row r="460" spans="1:7" x14ac:dyDescent="0.55000000000000004">
      <c r="A460" s="3">
        <v>43542</v>
      </c>
      <c r="B460" s="2" t="s">
        <v>721</v>
      </c>
      <c r="C460" s="2" t="s">
        <v>598</v>
      </c>
      <c r="D460" s="2" t="s">
        <v>722</v>
      </c>
      <c r="E460" s="2" t="s">
        <v>723</v>
      </c>
      <c r="F460" s="34">
        <v>0.873605482733808</v>
      </c>
      <c r="G460" s="8">
        <v>2893229910.8004899</v>
      </c>
    </row>
    <row r="461" spans="1:7" x14ac:dyDescent="0.55000000000000004">
      <c r="A461" s="3">
        <v>43542</v>
      </c>
      <c r="B461" s="2" t="s">
        <v>2249</v>
      </c>
      <c r="C461" s="2" t="s">
        <v>598</v>
      </c>
      <c r="D461" s="2" t="s">
        <v>2250</v>
      </c>
      <c r="E461" s="2" t="s">
        <v>2251</v>
      </c>
      <c r="F461" s="34">
        <v>0.87388298523860697</v>
      </c>
      <c r="G461" s="8">
        <v>2891961362.4152498</v>
      </c>
    </row>
    <row r="462" spans="1:7" x14ac:dyDescent="0.55000000000000004">
      <c r="A462" s="3">
        <v>43542</v>
      </c>
      <c r="B462" s="2" t="s">
        <v>2252</v>
      </c>
      <c r="C462" s="2" t="s">
        <v>598</v>
      </c>
      <c r="D462" s="2" t="s">
        <v>2253</v>
      </c>
      <c r="E462" s="2" t="s">
        <v>2254</v>
      </c>
      <c r="F462" s="34">
        <v>0.87416043546012601</v>
      </c>
      <c r="G462" s="8">
        <v>2891413408.1103001</v>
      </c>
    </row>
    <row r="463" spans="1:7" x14ac:dyDescent="0.55000000000000004">
      <c r="A463" s="3">
        <v>43542</v>
      </c>
      <c r="B463" s="2" t="s">
        <v>972</v>
      </c>
      <c r="C463" s="2" t="s">
        <v>598</v>
      </c>
      <c r="D463" s="2" t="s">
        <v>973</v>
      </c>
      <c r="E463" s="2" t="s">
        <v>974</v>
      </c>
      <c r="F463" s="34">
        <v>0.87442000904092498</v>
      </c>
      <c r="G463" s="8">
        <v>2881870432.5080099</v>
      </c>
    </row>
    <row r="464" spans="1:7" x14ac:dyDescent="0.55000000000000004">
      <c r="A464" s="3">
        <v>43542</v>
      </c>
      <c r="B464" s="2" t="s">
        <v>2255</v>
      </c>
      <c r="C464" s="2" t="s">
        <v>598</v>
      </c>
      <c r="D464" s="2" t="s">
        <v>2256</v>
      </c>
      <c r="E464" s="2" t="s">
        <v>2257</v>
      </c>
      <c r="F464" s="34">
        <v>0.87469584170566195</v>
      </c>
      <c r="G464" s="8">
        <v>2874555117.6924901</v>
      </c>
    </row>
    <row r="465" spans="1:7" x14ac:dyDescent="0.55000000000000004">
      <c r="A465" s="3">
        <v>43542</v>
      </c>
      <c r="B465" s="2" t="s">
        <v>2258</v>
      </c>
      <c r="C465" s="2" t="s">
        <v>598</v>
      </c>
      <c r="D465" s="2" t="s">
        <v>2259</v>
      </c>
      <c r="E465" s="2" t="s">
        <v>2260</v>
      </c>
      <c r="F465" s="34">
        <v>0.87497133942972705</v>
      </c>
      <c r="G465" s="8">
        <v>2871065184.6329498</v>
      </c>
    </row>
    <row r="466" spans="1:7" x14ac:dyDescent="0.55000000000000004">
      <c r="A466" s="3">
        <v>43542</v>
      </c>
      <c r="B466" s="2" t="s">
        <v>2261</v>
      </c>
      <c r="C466" s="2" t="s">
        <v>598</v>
      </c>
      <c r="D466" s="2" t="s">
        <v>2262</v>
      </c>
      <c r="E466" s="2" t="s">
        <v>2263</v>
      </c>
      <c r="F466" s="34">
        <v>0.87524683194400099</v>
      </c>
      <c r="G466" s="8">
        <v>2871014913.7327099</v>
      </c>
    </row>
    <row r="467" spans="1:7" x14ac:dyDescent="0.55000000000000004">
      <c r="A467" s="3">
        <v>43542</v>
      </c>
      <c r="B467" s="2" t="s">
        <v>2264</v>
      </c>
      <c r="C467" s="2" t="s">
        <v>598</v>
      </c>
      <c r="D467" s="2" t="s">
        <v>2265</v>
      </c>
      <c r="E467" s="2" t="s">
        <v>2266</v>
      </c>
      <c r="F467" s="34">
        <v>0.87552217702155999</v>
      </c>
      <c r="G467" s="8">
        <v>2869475144.1596699</v>
      </c>
    </row>
    <row r="468" spans="1:7" x14ac:dyDescent="0.55000000000000004">
      <c r="A468" s="3">
        <v>43542</v>
      </c>
      <c r="B468" s="2" t="s">
        <v>2267</v>
      </c>
      <c r="C468" s="2" t="s">
        <v>598</v>
      </c>
      <c r="D468" s="2" t="s">
        <v>2268</v>
      </c>
      <c r="E468" s="2" t="s">
        <v>2269</v>
      </c>
      <c r="F468" s="34">
        <v>0.87579682626216804</v>
      </c>
      <c r="G468" s="8">
        <v>2862222791.4509201</v>
      </c>
    </row>
    <row r="469" spans="1:7" x14ac:dyDescent="0.55000000000000004">
      <c r="A469" s="3">
        <v>43542</v>
      </c>
      <c r="B469" s="2" t="s">
        <v>762</v>
      </c>
      <c r="C469" s="2" t="s">
        <v>598</v>
      </c>
      <c r="D469" s="2">
        <v>639242</v>
      </c>
      <c r="E469" s="2" t="s">
        <v>1100</v>
      </c>
      <c r="F469" s="34">
        <v>0.87625715318665598</v>
      </c>
      <c r="G469" s="8">
        <v>2859473397.8900399</v>
      </c>
    </row>
    <row r="470" spans="1:7" x14ac:dyDescent="0.55000000000000004">
      <c r="A470" s="3">
        <v>43542</v>
      </c>
      <c r="B470" s="2" t="s">
        <v>2270</v>
      </c>
      <c r="C470" s="2" t="s">
        <v>598</v>
      </c>
      <c r="D470" s="2" t="s">
        <v>2271</v>
      </c>
      <c r="E470" s="2" t="s">
        <v>2272</v>
      </c>
      <c r="F470" s="34">
        <v>0.87653136064564896</v>
      </c>
      <c r="G470" s="8">
        <v>2857618808.9963102</v>
      </c>
    </row>
    <row r="471" spans="1:7" x14ac:dyDescent="0.55000000000000004">
      <c r="A471" s="3">
        <v>43542</v>
      </c>
      <c r="B471" s="2" t="s">
        <v>2273</v>
      </c>
      <c r="C471" s="2" t="s">
        <v>598</v>
      </c>
      <c r="D471" s="2" t="s">
        <v>2274</v>
      </c>
      <c r="E471" s="2" t="s">
        <v>2275</v>
      </c>
      <c r="F471" s="34">
        <v>0.87680487786065098</v>
      </c>
      <c r="G471" s="8">
        <v>2850425784.3755298</v>
      </c>
    </row>
    <row r="472" spans="1:7" x14ac:dyDescent="0.55000000000000004">
      <c r="A472" s="3">
        <v>43542</v>
      </c>
      <c r="B472" s="2" t="s">
        <v>2276</v>
      </c>
      <c r="C472" s="2" t="s">
        <v>598</v>
      </c>
      <c r="D472" s="2" t="s">
        <v>2277</v>
      </c>
      <c r="E472" s="2" t="s">
        <v>2278</v>
      </c>
      <c r="F472" s="34">
        <v>0.87707830995326996</v>
      </c>
      <c r="G472" s="8">
        <v>2849542234.94346</v>
      </c>
    </row>
    <row r="473" spans="1:7" x14ac:dyDescent="0.55000000000000004">
      <c r="A473" s="3">
        <v>43542</v>
      </c>
      <c r="B473" s="2" t="s">
        <v>2279</v>
      </c>
      <c r="C473" s="2" t="s">
        <v>598</v>
      </c>
      <c r="D473" s="2" t="s">
        <v>2280</v>
      </c>
      <c r="E473" s="2" t="s">
        <v>2281</v>
      </c>
      <c r="F473" s="34">
        <v>0.87735138456213302</v>
      </c>
      <c r="G473" s="8">
        <v>2845815818.4812298</v>
      </c>
    </row>
    <row r="474" spans="1:7" x14ac:dyDescent="0.55000000000000004">
      <c r="A474" s="3">
        <v>43542</v>
      </c>
      <c r="B474" s="2" t="s">
        <v>2282</v>
      </c>
      <c r="C474" s="2" t="s">
        <v>598</v>
      </c>
      <c r="D474" s="2" t="s">
        <v>2283</v>
      </c>
      <c r="E474" s="2" t="s">
        <v>2284</v>
      </c>
      <c r="F474" s="34">
        <v>0.87762277420568502</v>
      </c>
      <c r="G474" s="8">
        <v>2828256590.10677</v>
      </c>
    </row>
    <row r="475" spans="1:7" x14ac:dyDescent="0.55000000000000004">
      <c r="A475" s="3">
        <v>43542</v>
      </c>
      <c r="B475" s="2" t="s">
        <v>2285</v>
      </c>
      <c r="C475" s="2" t="s">
        <v>598</v>
      </c>
      <c r="D475" s="2" t="s">
        <v>2286</v>
      </c>
      <c r="E475" s="2" t="s">
        <v>2287</v>
      </c>
      <c r="F475" s="34">
        <v>0.87789376586665502</v>
      </c>
      <c r="G475" s="8">
        <v>2824109023.7053299</v>
      </c>
    </row>
    <row r="476" spans="1:7" x14ac:dyDescent="0.55000000000000004">
      <c r="A476" s="3">
        <v>43542</v>
      </c>
      <c r="B476" s="2" t="s">
        <v>2288</v>
      </c>
      <c r="C476" s="2" t="s">
        <v>598</v>
      </c>
      <c r="D476" s="2" t="s">
        <v>2289</v>
      </c>
      <c r="E476" s="2" t="s">
        <v>2290</v>
      </c>
      <c r="F476" s="34">
        <v>0.87816314782724902</v>
      </c>
      <c r="G476" s="8">
        <v>2807332247.39675</v>
      </c>
    </row>
    <row r="477" spans="1:7" x14ac:dyDescent="0.55000000000000004">
      <c r="A477" s="3">
        <v>43542</v>
      </c>
      <c r="B477" s="2" t="s">
        <v>2291</v>
      </c>
      <c r="C477" s="2" t="s">
        <v>598</v>
      </c>
      <c r="D477" s="2" t="s">
        <v>2292</v>
      </c>
      <c r="E477" s="2" t="s">
        <v>2293</v>
      </c>
      <c r="F477" s="34">
        <v>0.87843104606317801</v>
      </c>
      <c r="G477" s="8">
        <v>2791870236.6753998</v>
      </c>
    </row>
    <row r="478" spans="1:7" x14ac:dyDescent="0.55000000000000004">
      <c r="A478" s="3">
        <v>43542</v>
      </c>
      <c r="B478" s="2" t="s">
        <v>2294</v>
      </c>
      <c r="C478" s="2" t="s">
        <v>598</v>
      </c>
      <c r="D478" s="2" t="s">
        <v>2295</v>
      </c>
      <c r="E478" s="2" t="s">
        <v>2296</v>
      </c>
      <c r="F478" s="34">
        <v>0.87869801054283603</v>
      </c>
      <c r="G478" s="8">
        <v>2782140998.0980301</v>
      </c>
    </row>
    <row r="479" spans="1:7" x14ac:dyDescent="0.55000000000000004">
      <c r="A479" s="3">
        <v>43542</v>
      </c>
      <c r="B479" s="2" t="s">
        <v>2297</v>
      </c>
      <c r="C479" s="2" t="s">
        <v>598</v>
      </c>
      <c r="D479" s="2" t="s">
        <v>2298</v>
      </c>
      <c r="E479" s="2" t="s">
        <v>2299</v>
      </c>
      <c r="F479" s="34">
        <v>0.87896453649589901</v>
      </c>
      <c r="G479" s="8">
        <v>2777568056.3943901</v>
      </c>
    </row>
    <row r="480" spans="1:7" x14ac:dyDescent="0.55000000000000004">
      <c r="A480" s="3">
        <v>43542</v>
      </c>
      <c r="B480" s="2" t="s">
        <v>2300</v>
      </c>
      <c r="C480" s="2" t="s">
        <v>598</v>
      </c>
      <c r="D480" s="2" t="s">
        <v>2301</v>
      </c>
      <c r="E480" s="2" t="s">
        <v>2302</v>
      </c>
      <c r="F480" s="34">
        <v>0.87922994429574597</v>
      </c>
      <c r="G480" s="8">
        <v>2765915947.6419301</v>
      </c>
    </row>
    <row r="481" spans="1:7" x14ac:dyDescent="0.55000000000000004">
      <c r="A481" s="3">
        <v>43542</v>
      </c>
      <c r="B481" s="2" t="s">
        <v>2303</v>
      </c>
      <c r="C481" s="2" t="s">
        <v>598</v>
      </c>
      <c r="D481" s="2" t="s">
        <v>2304</v>
      </c>
      <c r="E481" s="2" t="s">
        <v>2305</v>
      </c>
      <c r="F481" s="34">
        <v>0.87949454303840202</v>
      </c>
      <c r="G481" s="8">
        <v>2757487316.2506499</v>
      </c>
    </row>
    <row r="482" spans="1:7" x14ac:dyDescent="0.55000000000000004">
      <c r="A482" s="3">
        <v>43542</v>
      </c>
      <c r="B482" s="2" t="s">
        <v>2306</v>
      </c>
      <c r="C482" s="2" t="s">
        <v>598</v>
      </c>
      <c r="D482" s="2" t="s">
        <v>2307</v>
      </c>
      <c r="E482" s="2" t="s">
        <v>2308</v>
      </c>
      <c r="F482" s="34">
        <v>0.87969827569612302</v>
      </c>
      <c r="G482" s="8">
        <v>2746670199.1363301</v>
      </c>
    </row>
    <row r="483" spans="1:7" x14ac:dyDescent="0.55000000000000004">
      <c r="A483" s="3">
        <v>43542</v>
      </c>
      <c r="B483" s="2" t="s">
        <v>1158</v>
      </c>
      <c r="C483" s="2" t="s">
        <v>598</v>
      </c>
      <c r="D483" s="2" t="s">
        <v>1159</v>
      </c>
      <c r="E483" s="2" t="s">
        <v>2309</v>
      </c>
      <c r="F483" s="34">
        <v>0.87995968047065198</v>
      </c>
      <c r="G483" s="8">
        <v>2732956125.0509901</v>
      </c>
    </row>
    <row r="484" spans="1:7" x14ac:dyDescent="0.55000000000000004">
      <c r="A484" s="3">
        <v>43542</v>
      </c>
      <c r="B484" s="2" t="s">
        <v>2310</v>
      </c>
      <c r="C484" s="2" t="s">
        <v>598</v>
      </c>
      <c r="D484" s="2" t="s">
        <v>2311</v>
      </c>
      <c r="E484" s="2" t="s">
        <v>2312</v>
      </c>
      <c r="F484" s="34">
        <v>0.88022104157891201</v>
      </c>
      <c r="G484" s="8">
        <v>2723747271.6140299</v>
      </c>
    </row>
    <row r="485" spans="1:7" x14ac:dyDescent="0.55000000000000004">
      <c r="A485" s="3">
        <v>43542</v>
      </c>
      <c r="B485" s="2" t="s">
        <v>2313</v>
      </c>
      <c r="C485" s="2" t="s">
        <v>598</v>
      </c>
      <c r="D485" s="2" t="s">
        <v>2314</v>
      </c>
      <c r="E485" s="2" t="s">
        <v>2315</v>
      </c>
      <c r="F485" s="34">
        <v>0.88048238410476998</v>
      </c>
      <c r="G485" s="8">
        <v>2723550534.0190001</v>
      </c>
    </row>
    <row r="486" spans="1:7" x14ac:dyDescent="0.55000000000000004">
      <c r="A486" s="3">
        <v>43542</v>
      </c>
      <c r="B486" s="2" t="s">
        <v>2316</v>
      </c>
      <c r="C486" s="2" t="s">
        <v>598</v>
      </c>
      <c r="D486" s="2" t="s">
        <v>2317</v>
      </c>
      <c r="E486" s="2" t="s">
        <v>2318</v>
      </c>
      <c r="F486" s="34">
        <v>0.880742118531192</v>
      </c>
      <c r="G486" s="8">
        <v>2706792482.4422402</v>
      </c>
    </row>
    <row r="487" spans="1:7" x14ac:dyDescent="0.55000000000000004">
      <c r="A487" s="3">
        <v>43542</v>
      </c>
      <c r="B487" s="2" t="s">
        <v>959</v>
      </c>
      <c r="C487" s="2" t="s">
        <v>598</v>
      </c>
      <c r="D487" s="2" t="s">
        <v>960</v>
      </c>
      <c r="E487" s="2" t="s">
        <v>961</v>
      </c>
      <c r="F487" s="34">
        <v>0.88160659373802297</v>
      </c>
      <c r="G487" s="8">
        <v>2702708177.7779398</v>
      </c>
    </row>
    <row r="488" spans="1:7" x14ac:dyDescent="0.55000000000000004">
      <c r="A488" s="3">
        <v>43542</v>
      </c>
      <c r="B488" s="2" t="s">
        <v>2319</v>
      </c>
      <c r="C488" s="2" t="s">
        <v>598</v>
      </c>
      <c r="D488" s="2" t="s">
        <v>2320</v>
      </c>
      <c r="E488" s="2" t="s">
        <v>2321</v>
      </c>
      <c r="F488" s="34">
        <v>0.88186593082661902</v>
      </c>
      <c r="G488" s="8">
        <v>2702650938.62992</v>
      </c>
    </row>
    <row r="489" spans="1:7" x14ac:dyDescent="0.55000000000000004">
      <c r="A489" s="3">
        <v>43542</v>
      </c>
      <c r="B489" s="2" t="s">
        <v>2322</v>
      </c>
      <c r="C489" s="2" t="s">
        <v>598</v>
      </c>
      <c r="D489" s="2" t="s">
        <v>2323</v>
      </c>
      <c r="E489" s="2" t="s">
        <v>2324</v>
      </c>
      <c r="F489" s="34">
        <v>0.882125020427451</v>
      </c>
      <c r="G489" s="8">
        <v>2700071396.0239301</v>
      </c>
    </row>
    <row r="490" spans="1:7" x14ac:dyDescent="0.55000000000000004">
      <c r="A490" s="3">
        <v>43542</v>
      </c>
      <c r="B490" s="2" t="s">
        <v>2325</v>
      </c>
      <c r="C490" s="2" t="s">
        <v>598</v>
      </c>
      <c r="D490" s="2" t="s">
        <v>2326</v>
      </c>
      <c r="E490" s="2" t="s">
        <v>2327</v>
      </c>
      <c r="F490" s="34">
        <v>0.88238390174093895</v>
      </c>
      <c r="G490" s="8">
        <v>2697902678.7947502</v>
      </c>
    </row>
    <row r="491" spans="1:7" x14ac:dyDescent="0.55000000000000004">
      <c r="A491" s="3">
        <v>43542</v>
      </c>
      <c r="B491" s="2" t="s">
        <v>2328</v>
      </c>
      <c r="C491" s="2" t="s">
        <v>598</v>
      </c>
      <c r="D491" s="2" t="s">
        <v>2329</v>
      </c>
      <c r="E491" s="2" t="s">
        <v>2330</v>
      </c>
      <c r="F491" s="34">
        <v>0.88264147078440702</v>
      </c>
      <c r="G491" s="8">
        <v>2684223513.0324798</v>
      </c>
    </row>
    <row r="492" spans="1:7" x14ac:dyDescent="0.55000000000000004">
      <c r="A492" s="3">
        <v>43542</v>
      </c>
      <c r="B492" s="2" t="s">
        <v>2331</v>
      </c>
      <c r="C492" s="2" t="s">
        <v>598</v>
      </c>
      <c r="D492" s="2" t="s">
        <v>2332</v>
      </c>
      <c r="E492" s="2" t="s">
        <v>2333</v>
      </c>
      <c r="F492" s="34">
        <v>0.88289890514830105</v>
      </c>
      <c r="G492" s="8">
        <v>2682820160.79248</v>
      </c>
    </row>
    <row r="493" spans="1:7" x14ac:dyDescent="0.55000000000000004">
      <c r="A493" s="3">
        <v>43542</v>
      </c>
      <c r="B493" s="2" t="s">
        <v>1012</v>
      </c>
      <c r="C493" s="2" t="s">
        <v>598</v>
      </c>
      <c r="D493" s="2" t="s">
        <v>1013</v>
      </c>
      <c r="E493" s="2" t="s">
        <v>1014</v>
      </c>
      <c r="F493" s="34">
        <v>0.88331643156025397</v>
      </c>
      <c r="G493" s="8">
        <v>2676494414.4531298</v>
      </c>
    </row>
    <row r="494" spans="1:7" x14ac:dyDescent="0.55000000000000004">
      <c r="A494" s="3">
        <v>43542</v>
      </c>
      <c r="B494" s="2" t="s">
        <v>916</v>
      </c>
      <c r="C494" s="2" t="s">
        <v>598</v>
      </c>
      <c r="D494" s="2" t="s">
        <v>917</v>
      </c>
      <c r="E494" s="2" t="s">
        <v>918</v>
      </c>
      <c r="F494" s="34">
        <v>0.88373296103379595</v>
      </c>
      <c r="G494" s="8">
        <v>2672366011.5129099</v>
      </c>
    </row>
    <row r="495" spans="1:7" x14ac:dyDescent="0.55000000000000004">
      <c r="A495" s="3">
        <v>43542</v>
      </c>
      <c r="B495" s="2" t="s">
        <v>937</v>
      </c>
      <c r="C495" s="2" t="s">
        <v>598</v>
      </c>
      <c r="D495" s="2" t="s">
        <v>938</v>
      </c>
      <c r="E495" s="2" t="s">
        <v>939</v>
      </c>
      <c r="F495" s="34">
        <v>0.88434463878995495</v>
      </c>
      <c r="G495" s="8">
        <v>2670518724.0009899</v>
      </c>
    </row>
    <row r="496" spans="1:7" x14ac:dyDescent="0.55000000000000004">
      <c r="A496" s="3">
        <v>43542</v>
      </c>
      <c r="B496" s="2" t="s">
        <v>1056</v>
      </c>
      <c r="C496" s="2" t="s">
        <v>598</v>
      </c>
      <c r="D496" s="2" t="s">
        <v>2334</v>
      </c>
      <c r="E496" s="2" t="s">
        <v>2335</v>
      </c>
      <c r="F496" s="34">
        <v>0.88464643861926995</v>
      </c>
      <c r="G496" s="8">
        <v>2669929020.39675</v>
      </c>
    </row>
    <row r="497" spans="1:7" x14ac:dyDescent="0.55000000000000004">
      <c r="A497" s="3">
        <v>43542</v>
      </c>
      <c r="B497" s="2" t="s">
        <v>2336</v>
      </c>
      <c r="C497" s="2" t="s">
        <v>598</v>
      </c>
      <c r="D497" s="2" t="s">
        <v>2337</v>
      </c>
      <c r="E497" s="2" t="s">
        <v>2338</v>
      </c>
      <c r="F497" s="34">
        <v>0.88490017311943003</v>
      </c>
      <c r="G497" s="8">
        <v>2644261825.3434401</v>
      </c>
    </row>
    <row r="498" spans="1:7" x14ac:dyDescent="0.55000000000000004">
      <c r="A498" s="3">
        <v>43542</v>
      </c>
      <c r="B498" s="2" t="s">
        <v>2339</v>
      </c>
      <c r="C498" s="2" t="s">
        <v>598</v>
      </c>
      <c r="D498" s="2" t="s">
        <v>2340</v>
      </c>
      <c r="E498" s="2" t="s">
        <v>2341</v>
      </c>
      <c r="F498" s="34">
        <v>0.88515292284619895</v>
      </c>
      <c r="G498" s="8">
        <v>2633999689.5777798</v>
      </c>
    </row>
    <row r="499" spans="1:7" x14ac:dyDescent="0.55000000000000004">
      <c r="A499" s="3">
        <v>43542</v>
      </c>
      <c r="B499" s="2" t="s">
        <v>2342</v>
      </c>
      <c r="C499" s="2" t="s">
        <v>598</v>
      </c>
      <c r="D499" s="2" t="s">
        <v>2343</v>
      </c>
      <c r="E499" s="2" t="s">
        <v>2344</v>
      </c>
      <c r="F499" s="34">
        <v>0.88547444168707501</v>
      </c>
      <c r="G499" s="8">
        <v>2623487007.1213799</v>
      </c>
    </row>
    <row r="500" spans="1:7" x14ac:dyDescent="0.55000000000000004">
      <c r="A500" s="3">
        <v>43542</v>
      </c>
      <c r="B500" s="2" t="s">
        <v>2345</v>
      </c>
      <c r="C500" s="2" t="s">
        <v>598</v>
      </c>
      <c r="D500" s="2" t="s">
        <v>2346</v>
      </c>
      <c r="E500" s="2" t="s">
        <v>2347</v>
      </c>
      <c r="F500" s="34">
        <v>0.88572614909160696</v>
      </c>
      <c r="G500" s="8">
        <v>2623139948.2316499</v>
      </c>
    </row>
    <row r="501" spans="1:7" x14ac:dyDescent="0.55000000000000004">
      <c r="A501" s="3">
        <v>43542</v>
      </c>
      <c r="B501" s="2" t="s">
        <v>2348</v>
      </c>
      <c r="C501" s="2" t="s">
        <v>598</v>
      </c>
      <c r="D501" s="2" t="s">
        <v>2349</v>
      </c>
      <c r="E501" s="2" t="s">
        <v>2350</v>
      </c>
      <c r="F501" s="34">
        <v>0.88619527616303295</v>
      </c>
      <c r="G501" s="8">
        <v>2617212476.4053001</v>
      </c>
    </row>
    <row r="502" spans="1:7" x14ac:dyDescent="0.55000000000000004">
      <c r="A502" s="3">
        <v>43542</v>
      </c>
      <c r="B502" s="2" t="s">
        <v>2351</v>
      </c>
      <c r="C502" s="2" t="s">
        <v>598</v>
      </c>
      <c r="D502" s="2" t="s">
        <v>2352</v>
      </c>
      <c r="E502" s="2" t="s">
        <v>2353</v>
      </c>
      <c r="F502" s="34">
        <v>0.88644628736507503</v>
      </c>
      <c r="G502" s="8">
        <v>2615883632.7719202</v>
      </c>
    </row>
    <row r="503" spans="1:7" x14ac:dyDescent="0.55000000000000004">
      <c r="A503" s="3">
        <v>43542</v>
      </c>
      <c r="B503" s="2" t="s">
        <v>2354</v>
      </c>
      <c r="C503" s="2" t="s">
        <v>598</v>
      </c>
      <c r="D503" s="2" t="s">
        <v>2355</v>
      </c>
      <c r="E503" s="2" t="s">
        <v>2356</v>
      </c>
      <c r="F503" s="34">
        <v>0.886696816554988</v>
      </c>
      <c r="G503" s="8">
        <v>2610862713.4410701</v>
      </c>
    </row>
    <row r="504" spans="1:7" x14ac:dyDescent="0.55000000000000004">
      <c r="A504" s="3">
        <v>43542</v>
      </c>
      <c r="B504" s="2" t="s">
        <v>2357</v>
      </c>
      <c r="C504" s="2" t="s">
        <v>598</v>
      </c>
      <c r="D504" s="2" t="s">
        <v>2358</v>
      </c>
      <c r="E504" s="2" t="s">
        <v>2359</v>
      </c>
      <c r="F504" s="34">
        <v>0.88693067540598403</v>
      </c>
      <c r="G504" s="8">
        <v>2610281324.8166399</v>
      </c>
    </row>
    <row r="505" spans="1:7" x14ac:dyDescent="0.55000000000000004">
      <c r="A505" s="3">
        <v>43542</v>
      </c>
      <c r="B505" s="2" t="s">
        <v>2360</v>
      </c>
      <c r="C505" s="2" t="s">
        <v>598</v>
      </c>
      <c r="D505" s="2" t="s">
        <v>2361</v>
      </c>
      <c r="E505" s="2" t="s">
        <v>2362</v>
      </c>
      <c r="F505" s="34">
        <v>0.88716580010212498</v>
      </c>
      <c r="G505" s="8">
        <v>2607652913.1599498</v>
      </c>
    </row>
    <row r="506" spans="1:7" x14ac:dyDescent="0.55000000000000004">
      <c r="A506" s="3">
        <v>43542</v>
      </c>
      <c r="B506" s="2" t="s">
        <v>2363</v>
      </c>
      <c r="C506" s="2" t="s">
        <v>598</v>
      </c>
      <c r="D506" s="2" t="s">
        <v>2364</v>
      </c>
      <c r="E506" s="2" t="s">
        <v>2365</v>
      </c>
      <c r="F506" s="34">
        <v>0.88731532531929502</v>
      </c>
      <c r="G506" s="8">
        <v>2604333530.32376</v>
      </c>
    </row>
    <row r="507" spans="1:7" x14ac:dyDescent="0.55000000000000004">
      <c r="A507" s="3">
        <v>43542</v>
      </c>
      <c r="B507" s="2" t="s">
        <v>2366</v>
      </c>
      <c r="C507" s="2" t="s">
        <v>598</v>
      </c>
      <c r="D507" s="2" t="s">
        <v>2367</v>
      </c>
      <c r="E507" s="2" t="s">
        <v>2368</v>
      </c>
      <c r="F507" s="34">
        <v>0.88756500609003897</v>
      </c>
      <c r="G507" s="8">
        <v>2602019942.83851</v>
      </c>
    </row>
    <row r="508" spans="1:7" x14ac:dyDescent="0.55000000000000004">
      <c r="A508" s="3">
        <v>43542</v>
      </c>
      <c r="B508" s="2" t="s">
        <v>1034</v>
      </c>
      <c r="C508" s="2" t="s">
        <v>598</v>
      </c>
      <c r="D508" s="2" t="s">
        <v>2369</v>
      </c>
      <c r="E508" s="2" t="s">
        <v>2370</v>
      </c>
      <c r="F508" s="34">
        <v>0.88789832935991497</v>
      </c>
      <c r="G508" s="8">
        <v>2601796861.8028798</v>
      </c>
    </row>
    <row r="509" spans="1:7" x14ac:dyDescent="0.55000000000000004">
      <c r="A509" s="3">
        <v>43542</v>
      </c>
      <c r="B509" s="2" t="s">
        <v>2371</v>
      </c>
      <c r="C509" s="2" t="s">
        <v>598</v>
      </c>
      <c r="D509" s="2" t="s">
        <v>2372</v>
      </c>
      <c r="E509" s="2" t="s">
        <v>2373</v>
      </c>
      <c r="F509" s="34">
        <v>0.88819038139778295</v>
      </c>
      <c r="G509" s="8">
        <v>2596426572.3519402</v>
      </c>
    </row>
    <row r="510" spans="1:7" x14ac:dyDescent="0.55000000000000004">
      <c r="A510" s="3">
        <v>43542</v>
      </c>
      <c r="B510" s="2" t="s">
        <v>2374</v>
      </c>
      <c r="C510" s="2" t="s">
        <v>598</v>
      </c>
      <c r="D510" s="2" t="s">
        <v>2375</v>
      </c>
      <c r="E510" s="2" t="s">
        <v>2376</v>
      </c>
      <c r="F510" s="34">
        <v>0.88843884817263996</v>
      </c>
      <c r="G510" s="8">
        <v>2589368598.7932801</v>
      </c>
    </row>
    <row r="511" spans="1:7" x14ac:dyDescent="0.55000000000000004">
      <c r="A511" s="3">
        <v>43542</v>
      </c>
      <c r="B511" s="2" t="s">
        <v>2377</v>
      </c>
      <c r="C511" s="2" t="s">
        <v>598</v>
      </c>
      <c r="D511" s="2" t="s">
        <v>2378</v>
      </c>
      <c r="E511" s="2" t="s">
        <v>2379</v>
      </c>
      <c r="F511" s="34">
        <v>0.88863863690858502</v>
      </c>
      <c r="G511" s="8">
        <v>2571521133.5028</v>
      </c>
    </row>
    <row r="512" spans="1:7" x14ac:dyDescent="0.55000000000000004">
      <c r="A512" s="3">
        <v>43542</v>
      </c>
      <c r="B512" s="2" t="s">
        <v>2380</v>
      </c>
      <c r="C512" s="2" t="s">
        <v>598</v>
      </c>
      <c r="D512" s="2" t="s">
        <v>2381</v>
      </c>
      <c r="E512" s="2" t="s">
        <v>2382</v>
      </c>
      <c r="F512" s="34">
        <v>0.88888535213818698</v>
      </c>
      <c r="G512" s="8">
        <v>2571114721.18398</v>
      </c>
    </row>
    <row r="513" spans="1:13" x14ac:dyDescent="0.55000000000000004">
      <c r="A513" s="3">
        <v>43542</v>
      </c>
      <c r="B513" s="2" t="s">
        <v>2383</v>
      </c>
      <c r="C513" s="2" t="s">
        <v>598</v>
      </c>
      <c r="D513" s="2" t="s">
        <v>2384</v>
      </c>
      <c r="E513" s="2" t="s">
        <v>2385</v>
      </c>
      <c r="F513" s="34">
        <v>0.88913191410964398</v>
      </c>
      <c r="G513" s="8">
        <v>2569517290.7525101</v>
      </c>
    </row>
    <row r="514" spans="1:13" x14ac:dyDescent="0.55000000000000004">
      <c r="A514" s="3">
        <v>43542</v>
      </c>
      <c r="B514" s="2" t="s">
        <v>2386</v>
      </c>
      <c r="C514" s="2" t="s">
        <v>598</v>
      </c>
      <c r="D514" s="2" t="s">
        <v>2387</v>
      </c>
      <c r="E514" s="2" t="s">
        <v>2388</v>
      </c>
      <c r="F514" s="34">
        <v>0.88937788099140602</v>
      </c>
      <c r="G514" s="8">
        <v>2563317605.5475898</v>
      </c>
    </row>
    <row r="515" spans="1:13" x14ac:dyDescent="0.55000000000000004">
      <c r="A515" s="3">
        <v>43542</v>
      </c>
      <c r="B515" s="2" t="s">
        <v>2389</v>
      </c>
      <c r="C515" s="2" t="s">
        <v>598</v>
      </c>
      <c r="D515" s="2" t="s">
        <v>2390</v>
      </c>
      <c r="E515" s="2" t="s">
        <v>2391</v>
      </c>
      <c r="F515" s="34">
        <v>0.88962382615826396</v>
      </c>
      <c r="G515" s="8">
        <v>2563086855.6195798</v>
      </c>
    </row>
    <row r="516" spans="1:13" x14ac:dyDescent="0.55000000000000004">
      <c r="A516" s="36">
        <v>43542</v>
      </c>
      <c r="B516" s="37" t="s">
        <v>2392</v>
      </c>
      <c r="C516" s="37" t="s">
        <v>598</v>
      </c>
      <c r="D516" s="37" t="s">
        <v>2393</v>
      </c>
      <c r="E516" s="37" t="s">
        <v>2394</v>
      </c>
      <c r="F516" s="38">
        <v>0.88986960891120204</v>
      </c>
      <c r="G516" s="29">
        <v>2561394440.58815</v>
      </c>
      <c r="I516" s="39">
        <v>0.88999998144329395</v>
      </c>
      <c r="K516" t="s">
        <v>593</v>
      </c>
      <c r="L516" s="6">
        <v>3637388632.3889999</v>
      </c>
      <c r="M516" t="str">
        <f>+IF(G516&gt;L516,"CONTINUE","STOP")</f>
        <v>STOP</v>
      </c>
    </row>
    <row r="517" spans="1:13" x14ac:dyDescent="0.55000000000000004">
      <c r="A517" s="3">
        <v>43542</v>
      </c>
      <c r="B517" s="2" t="s">
        <v>2395</v>
      </c>
      <c r="C517" s="2" t="s">
        <v>598</v>
      </c>
      <c r="D517" s="2" t="s">
        <v>2396</v>
      </c>
      <c r="E517" s="2" t="s">
        <v>2397</v>
      </c>
      <c r="F517" s="34">
        <v>0.89001961762724202</v>
      </c>
      <c r="G517" s="8">
        <v>2558589671.4221702</v>
      </c>
      <c r="K517" t="s">
        <v>1058</v>
      </c>
      <c r="L517" s="9">
        <v>0.88999998144329395</v>
      </c>
      <c r="M517" t="str">
        <f>+IF(F516&lt;L517,"CONTINUE","STOP")</f>
        <v>CONTINUE</v>
      </c>
    </row>
    <row r="518" spans="1:13" x14ac:dyDescent="0.55000000000000004">
      <c r="A518" s="3">
        <v>43542</v>
      </c>
      <c r="B518" s="2" t="s">
        <v>2398</v>
      </c>
      <c r="C518" s="2" t="s">
        <v>598</v>
      </c>
      <c r="D518" s="2" t="s">
        <v>2399</v>
      </c>
      <c r="E518" s="2" t="s">
        <v>2400</v>
      </c>
      <c r="F518" s="34">
        <v>0.89026373462346298</v>
      </c>
      <c r="G518" s="8">
        <v>2544038606.8696299</v>
      </c>
    </row>
    <row r="519" spans="1:13" x14ac:dyDescent="0.55000000000000004">
      <c r="A519" s="3">
        <v>43542</v>
      </c>
      <c r="B519" s="2" t="s">
        <v>2401</v>
      </c>
      <c r="C519" s="2" t="s">
        <v>598</v>
      </c>
      <c r="D519" s="2" t="s">
        <v>2402</v>
      </c>
      <c r="E519" s="2" t="s">
        <v>2403</v>
      </c>
      <c r="F519" s="34">
        <v>0.89050776561348799</v>
      </c>
      <c r="G519" s="8">
        <v>2543138155.67454</v>
      </c>
    </row>
    <row r="520" spans="1:13" x14ac:dyDescent="0.55000000000000004">
      <c r="A520" s="3">
        <v>43542</v>
      </c>
      <c r="B520" s="2" t="s">
        <v>2404</v>
      </c>
      <c r="C520" s="2" t="s">
        <v>598</v>
      </c>
      <c r="D520" s="2" t="s">
        <v>2405</v>
      </c>
      <c r="E520" s="2" t="s">
        <v>2406</v>
      </c>
      <c r="F520" s="34">
        <v>0.89075177975817099</v>
      </c>
      <c r="G520" s="8">
        <v>2542963322.8742599</v>
      </c>
    </row>
    <row r="521" spans="1:13" x14ac:dyDescent="0.55000000000000004">
      <c r="A521" s="3">
        <v>43542</v>
      </c>
      <c r="B521" s="2" t="s">
        <v>2407</v>
      </c>
      <c r="C521" s="2" t="s">
        <v>598</v>
      </c>
      <c r="D521" s="2" t="s">
        <v>2408</v>
      </c>
      <c r="E521" s="2" t="s">
        <v>2409</v>
      </c>
      <c r="F521" s="34">
        <v>0.89099472156335902</v>
      </c>
      <c r="G521" s="8">
        <v>2531787768.6057701</v>
      </c>
    </row>
    <row r="522" spans="1:13" x14ac:dyDescent="0.55000000000000004">
      <c r="A522" s="3">
        <v>43542</v>
      </c>
      <c r="B522" s="2" t="s">
        <v>2410</v>
      </c>
      <c r="C522" s="2" t="s">
        <v>598</v>
      </c>
      <c r="D522" s="2" t="s">
        <v>2411</v>
      </c>
      <c r="E522" s="2" t="s">
        <v>2412</v>
      </c>
      <c r="F522" s="34">
        <v>0.89123758379746099</v>
      </c>
      <c r="G522" s="8">
        <v>2530959253.9899101</v>
      </c>
    </row>
    <row r="523" spans="1:13" x14ac:dyDescent="0.55000000000000004">
      <c r="A523" s="3">
        <v>43542</v>
      </c>
      <c r="B523" s="2" t="s">
        <v>2413</v>
      </c>
      <c r="C523" s="2" t="s">
        <v>598</v>
      </c>
      <c r="D523" s="2" t="s">
        <v>2414</v>
      </c>
      <c r="E523" s="2" t="s">
        <v>2415</v>
      </c>
      <c r="F523" s="34">
        <v>5.6608823916828497E-4</v>
      </c>
      <c r="G523" s="8">
        <v>1769826712.49999</v>
      </c>
    </row>
    <row r="524" spans="1:13" x14ac:dyDescent="0.55000000000000004">
      <c r="A524" s="3">
        <v>43542</v>
      </c>
      <c r="B524" s="2" t="s">
        <v>2416</v>
      </c>
      <c r="C524" s="2" t="s">
        <v>598</v>
      </c>
      <c r="D524" s="2" t="s">
        <v>2417</v>
      </c>
      <c r="E524" s="2" t="s">
        <v>2418</v>
      </c>
      <c r="F524" s="34">
        <v>0.89204599888749903</v>
      </c>
      <c r="G524" s="8">
        <v>2525382253.8044701</v>
      </c>
      <c r="I524" s="9"/>
    </row>
    <row r="525" spans="1:13" x14ac:dyDescent="0.55000000000000004">
      <c r="A525" s="3">
        <v>43542</v>
      </c>
      <c r="B525" s="2" t="s">
        <v>2419</v>
      </c>
      <c r="C525" s="2" t="s">
        <v>598</v>
      </c>
      <c r="D525" s="2" t="s">
        <v>2420</v>
      </c>
      <c r="E525" s="2" t="s">
        <v>2421</v>
      </c>
      <c r="F525" s="34">
        <v>0.892288264121334</v>
      </c>
      <c r="G525" s="8">
        <v>2524736110.3054099</v>
      </c>
    </row>
    <row r="526" spans="1:13" x14ac:dyDescent="0.55000000000000004">
      <c r="A526" s="3">
        <v>43542</v>
      </c>
      <c r="B526" s="2" t="s">
        <v>2422</v>
      </c>
      <c r="C526" s="2" t="s">
        <v>598</v>
      </c>
      <c r="D526" s="2" t="s">
        <v>2423</v>
      </c>
      <c r="E526" s="2" t="s">
        <v>2424</v>
      </c>
      <c r="F526" s="34">
        <v>0.89252928681566301</v>
      </c>
      <c r="G526" s="8">
        <v>2511790446.96629</v>
      </c>
    </row>
    <row r="527" spans="1:13" x14ac:dyDescent="0.55000000000000004">
      <c r="A527" s="3">
        <v>43542</v>
      </c>
      <c r="B527" s="2" t="s">
        <v>2425</v>
      </c>
      <c r="C527" s="2" t="s">
        <v>598</v>
      </c>
      <c r="D527" s="2" t="s">
        <v>2426</v>
      </c>
      <c r="E527" s="2" t="s">
        <v>2427</v>
      </c>
      <c r="F527" s="34">
        <v>0.89333240030488503</v>
      </c>
      <c r="G527" s="8">
        <v>2510865988.8116798</v>
      </c>
    </row>
    <row r="528" spans="1:13" x14ac:dyDescent="0.55000000000000004">
      <c r="A528" s="3">
        <v>43542</v>
      </c>
      <c r="B528" s="2" t="s">
        <v>838</v>
      </c>
      <c r="C528" s="2" t="s">
        <v>598</v>
      </c>
      <c r="D528" s="2" t="s">
        <v>2428</v>
      </c>
      <c r="E528" s="2" t="s">
        <v>2429</v>
      </c>
      <c r="F528" s="34">
        <v>0.89364574298513999</v>
      </c>
      <c r="G528" s="8">
        <v>2501912668.8988299</v>
      </c>
    </row>
    <row r="529" spans="1:7" x14ac:dyDescent="0.55000000000000004">
      <c r="A529" s="3">
        <v>43542</v>
      </c>
      <c r="B529" s="2" t="s">
        <v>2430</v>
      </c>
      <c r="C529" s="2" t="s">
        <v>598</v>
      </c>
      <c r="D529" s="2" t="s">
        <v>2431</v>
      </c>
      <c r="E529" s="2" t="s">
        <v>2432</v>
      </c>
      <c r="F529" s="34">
        <v>0.89389299699820102</v>
      </c>
      <c r="G529" s="8">
        <v>2494413144.6001301</v>
      </c>
    </row>
    <row r="530" spans="1:7" x14ac:dyDescent="0.55000000000000004">
      <c r="A530" s="3">
        <v>43542</v>
      </c>
      <c r="B530" s="2" t="s">
        <v>2433</v>
      </c>
      <c r="C530" s="2" t="s">
        <v>598</v>
      </c>
      <c r="D530" s="2" t="s">
        <v>2434</v>
      </c>
      <c r="E530" s="2" t="s">
        <v>2435</v>
      </c>
      <c r="F530" s="34">
        <v>0.89413230738370897</v>
      </c>
      <c r="G530" s="8">
        <v>2493946647.7118702</v>
      </c>
    </row>
    <row r="531" spans="1:7" x14ac:dyDescent="0.55000000000000004">
      <c r="A531" s="3">
        <v>43542</v>
      </c>
      <c r="B531" s="2" t="s">
        <v>781</v>
      </c>
      <c r="C531" s="2" t="s">
        <v>598</v>
      </c>
      <c r="D531" s="2" t="s">
        <v>782</v>
      </c>
      <c r="E531" s="2" t="s">
        <v>1078</v>
      </c>
      <c r="F531" s="34">
        <v>0.89492982682729105</v>
      </c>
      <c r="G531" s="8">
        <v>2493376681.1023102</v>
      </c>
    </row>
    <row r="532" spans="1:7" x14ac:dyDescent="0.55000000000000004">
      <c r="A532" s="3">
        <v>43542</v>
      </c>
      <c r="B532" s="2" t="s">
        <v>2436</v>
      </c>
      <c r="C532" s="2" t="s">
        <v>598</v>
      </c>
      <c r="D532" s="2" t="s">
        <v>2437</v>
      </c>
      <c r="E532" s="2" t="s">
        <v>2438</v>
      </c>
      <c r="F532" s="34">
        <v>0.89516855997537004</v>
      </c>
      <c r="G532" s="8">
        <v>2487928412.06109</v>
      </c>
    </row>
    <row r="533" spans="1:7" x14ac:dyDescent="0.55000000000000004">
      <c r="A533" s="3">
        <v>43542</v>
      </c>
      <c r="B533" s="2" t="s">
        <v>2439</v>
      </c>
      <c r="C533" s="2" t="s">
        <v>598</v>
      </c>
      <c r="D533" s="2" t="s">
        <v>2440</v>
      </c>
      <c r="E533" s="2" t="s">
        <v>2441</v>
      </c>
      <c r="F533" s="34">
        <v>0.89540601074147397</v>
      </c>
      <c r="G533" s="8">
        <v>2474566591.0833802</v>
      </c>
    </row>
    <row r="534" spans="1:7" x14ac:dyDescent="0.55000000000000004">
      <c r="A534" s="3">
        <v>43542</v>
      </c>
      <c r="B534" s="2" t="s">
        <v>1104</v>
      </c>
      <c r="C534" s="2" t="s">
        <v>598</v>
      </c>
      <c r="D534" s="2" t="s">
        <v>1105</v>
      </c>
      <c r="E534" s="2" t="s">
        <v>1106</v>
      </c>
      <c r="F534" s="34">
        <v>0.89575382504779499</v>
      </c>
      <c r="G534" s="8">
        <v>2473639294.6395702</v>
      </c>
    </row>
    <row r="535" spans="1:7" x14ac:dyDescent="0.55000000000000004">
      <c r="A535" s="3">
        <v>43542</v>
      </c>
      <c r="B535" s="2" t="s">
        <v>2442</v>
      </c>
      <c r="C535" s="2" t="s">
        <v>598</v>
      </c>
      <c r="D535" s="2" t="s">
        <v>2443</v>
      </c>
      <c r="E535" s="2" t="s">
        <v>2444</v>
      </c>
      <c r="F535" s="34">
        <v>0.89599016007980503</v>
      </c>
      <c r="G535" s="8">
        <v>2462936810.73104</v>
      </c>
    </row>
    <row r="536" spans="1:7" x14ac:dyDescent="0.55000000000000004">
      <c r="A536" s="3">
        <v>43542</v>
      </c>
      <c r="B536" s="2" t="s">
        <v>2445</v>
      </c>
      <c r="C536" s="2" t="s">
        <v>598</v>
      </c>
      <c r="D536" s="2" t="s">
        <v>2446</v>
      </c>
      <c r="E536" s="2" t="s">
        <v>2447</v>
      </c>
      <c r="F536" s="34">
        <v>0.89622622966213805</v>
      </c>
      <c r="G536" s="8">
        <v>2460172562.6305199</v>
      </c>
    </row>
    <row r="537" spans="1:7" x14ac:dyDescent="0.55000000000000004">
      <c r="A537" s="3">
        <v>43542</v>
      </c>
      <c r="B537" s="2" t="s">
        <v>2448</v>
      </c>
      <c r="C537" s="2" t="s">
        <v>598</v>
      </c>
      <c r="D537" s="2" t="s">
        <v>2449</v>
      </c>
      <c r="E537" s="2" t="s">
        <v>2450</v>
      </c>
      <c r="F537" s="34">
        <v>0.89646145357654405</v>
      </c>
      <c r="G537" s="8">
        <v>2451357709.8592801</v>
      </c>
    </row>
    <row r="538" spans="1:7" x14ac:dyDescent="0.55000000000000004">
      <c r="A538" s="3">
        <v>43542</v>
      </c>
      <c r="B538" s="2" t="s">
        <v>2451</v>
      </c>
      <c r="C538" s="2" t="s">
        <v>598</v>
      </c>
      <c r="D538" s="2" t="s">
        <v>2452</v>
      </c>
      <c r="E538" s="2" t="s">
        <v>2453</v>
      </c>
      <c r="F538" s="34">
        <v>0.89669667510838602</v>
      </c>
      <c r="G538" s="8">
        <v>2451334219.5019999</v>
      </c>
    </row>
    <row r="539" spans="1:7" x14ac:dyDescent="0.55000000000000004">
      <c r="A539" s="3">
        <v>43542</v>
      </c>
      <c r="B539" s="2" t="s">
        <v>2454</v>
      </c>
      <c r="C539" s="2" t="s">
        <v>598</v>
      </c>
      <c r="D539" s="2" t="s">
        <v>2455</v>
      </c>
      <c r="E539" s="2" t="s">
        <v>2456</v>
      </c>
      <c r="F539" s="34">
        <v>0.89693177224382103</v>
      </c>
      <c r="G539" s="8">
        <v>2450037300.0531902</v>
      </c>
    </row>
    <row r="540" spans="1:7" x14ac:dyDescent="0.55000000000000004">
      <c r="A540" s="3">
        <v>43542</v>
      </c>
      <c r="B540" s="2" t="s">
        <v>2457</v>
      </c>
      <c r="C540" s="2" t="s">
        <v>598</v>
      </c>
      <c r="D540" s="2" t="s">
        <v>2458</v>
      </c>
      <c r="E540" s="2" t="s">
        <v>2459</v>
      </c>
      <c r="F540" s="34">
        <v>0.89735154103199399</v>
      </c>
      <c r="G540" s="8">
        <v>2444805139.6770401</v>
      </c>
    </row>
    <row r="541" spans="1:7" x14ac:dyDescent="0.55000000000000004">
      <c r="A541" s="3">
        <v>43542</v>
      </c>
      <c r="B541" s="2" t="s">
        <v>724</v>
      </c>
      <c r="C541" s="2" t="s">
        <v>598</v>
      </c>
      <c r="D541" s="2">
        <v>681001</v>
      </c>
      <c r="E541" s="2" t="s">
        <v>725</v>
      </c>
      <c r="F541" s="34">
        <v>0.89767102266991305</v>
      </c>
      <c r="G541" s="8">
        <v>2436175992.5172</v>
      </c>
    </row>
    <row r="542" spans="1:7" x14ac:dyDescent="0.55000000000000004">
      <c r="A542" s="3">
        <v>43542</v>
      </c>
      <c r="B542" s="2" t="s">
        <v>2460</v>
      </c>
      <c r="C542" s="2" t="s">
        <v>598</v>
      </c>
      <c r="D542" s="2" t="s">
        <v>2461</v>
      </c>
      <c r="E542" s="2" t="s">
        <v>2462</v>
      </c>
      <c r="F542" s="34">
        <v>0.89785690604753798</v>
      </c>
      <c r="G542" s="8">
        <v>2434639982.0573401</v>
      </c>
    </row>
    <row r="543" spans="1:7" x14ac:dyDescent="0.55000000000000004">
      <c r="A543" s="3">
        <v>43542</v>
      </c>
      <c r="B543" s="2" t="s">
        <v>2463</v>
      </c>
      <c r="C543" s="2" t="s">
        <v>598</v>
      </c>
      <c r="D543" s="2" t="s">
        <v>2464</v>
      </c>
      <c r="E543" s="2" t="s">
        <v>2465</v>
      </c>
      <c r="F543" s="34">
        <v>0.898066673225412</v>
      </c>
      <c r="G543" s="8">
        <v>2434369832.8680301</v>
      </c>
    </row>
    <row r="544" spans="1:7" x14ac:dyDescent="0.55000000000000004">
      <c r="A544" s="3">
        <v>43542</v>
      </c>
      <c r="B544" s="2" t="s">
        <v>2466</v>
      </c>
      <c r="C544" s="2" t="s">
        <v>598</v>
      </c>
      <c r="D544" s="2" t="s">
        <v>2467</v>
      </c>
      <c r="E544" s="2" t="s">
        <v>2468</v>
      </c>
      <c r="F544" s="34">
        <v>0.89830021532120596</v>
      </c>
      <c r="G544" s="8">
        <v>2433832882.4405499</v>
      </c>
    </row>
    <row r="545" spans="1:7" x14ac:dyDescent="0.55000000000000004">
      <c r="A545" s="3">
        <v>43542</v>
      </c>
      <c r="B545" s="2" t="s">
        <v>2469</v>
      </c>
      <c r="C545" s="2" t="s">
        <v>598</v>
      </c>
      <c r="D545" s="2" t="s">
        <v>2470</v>
      </c>
      <c r="E545" s="2" t="s">
        <v>2471</v>
      </c>
      <c r="F545" s="34">
        <v>0.89853286737572902</v>
      </c>
      <c r="G545" s="8">
        <v>2424554710.8736901</v>
      </c>
    </row>
    <row r="546" spans="1:7" x14ac:dyDescent="0.55000000000000004">
      <c r="A546" s="3">
        <v>43542</v>
      </c>
      <c r="B546" s="2" t="s">
        <v>1146</v>
      </c>
      <c r="C546" s="2" t="s">
        <v>598</v>
      </c>
      <c r="D546" s="2" t="s">
        <v>1147</v>
      </c>
      <c r="E546" s="2" t="s">
        <v>1148</v>
      </c>
      <c r="F546" s="34">
        <v>0.89882511350296102</v>
      </c>
      <c r="G546" s="8">
        <v>2421809199.91046</v>
      </c>
    </row>
    <row r="547" spans="1:7" x14ac:dyDescent="0.55000000000000004">
      <c r="A547" s="3">
        <v>43542</v>
      </c>
      <c r="B547" s="2" t="s">
        <v>2472</v>
      </c>
      <c r="C547" s="2" t="s">
        <v>598</v>
      </c>
      <c r="D547" s="2" t="s">
        <v>2473</v>
      </c>
      <c r="E547" s="2" t="s">
        <v>2474</v>
      </c>
      <c r="F547" s="34">
        <v>0.89905589752416004</v>
      </c>
      <c r="G547" s="8">
        <v>2405090464.2745399</v>
      </c>
    </row>
    <row r="548" spans="1:7" x14ac:dyDescent="0.55000000000000004">
      <c r="A548" s="3">
        <v>43542</v>
      </c>
      <c r="B548" s="2" t="s">
        <v>831</v>
      </c>
      <c r="C548" s="2" t="s">
        <v>598</v>
      </c>
      <c r="D548" s="2" t="s">
        <v>832</v>
      </c>
      <c r="E548" s="2" t="s">
        <v>833</v>
      </c>
      <c r="F548" s="34">
        <v>0.89982472045871698</v>
      </c>
      <c r="G548" s="8">
        <v>2403659487.3617401</v>
      </c>
    </row>
    <row r="549" spans="1:7" x14ac:dyDescent="0.55000000000000004">
      <c r="A549" s="3">
        <v>43542</v>
      </c>
      <c r="B549" s="2" t="s">
        <v>2475</v>
      </c>
      <c r="C549" s="2" t="s">
        <v>598</v>
      </c>
      <c r="D549" s="2" t="s">
        <v>2476</v>
      </c>
      <c r="E549" s="2" t="s">
        <v>2477</v>
      </c>
      <c r="F549" s="34">
        <v>0.90005478403802197</v>
      </c>
      <c r="G549" s="8">
        <v>2397580635.6192698</v>
      </c>
    </row>
    <row r="550" spans="1:7" x14ac:dyDescent="0.55000000000000004">
      <c r="A550" s="3">
        <v>43542</v>
      </c>
      <c r="B550" s="2" t="s">
        <v>2478</v>
      </c>
      <c r="C550" s="2" t="s">
        <v>598</v>
      </c>
      <c r="D550" s="2" t="s">
        <v>2479</v>
      </c>
      <c r="E550" s="2" t="s">
        <v>2480</v>
      </c>
      <c r="F550" s="34">
        <v>0.90028455358733805</v>
      </c>
      <c r="G550" s="8">
        <v>2394516605.7451501</v>
      </c>
    </row>
    <row r="551" spans="1:7" x14ac:dyDescent="0.55000000000000004">
      <c r="A551" s="3">
        <v>43542</v>
      </c>
      <c r="B551" s="2" t="s">
        <v>2481</v>
      </c>
      <c r="C551" s="2" t="s">
        <v>598</v>
      </c>
      <c r="D551" s="2" t="s">
        <v>2482</v>
      </c>
      <c r="E551" s="2" t="s">
        <v>2483</v>
      </c>
      <c r="F551" s="34">
        <v>0.900514073630302</v>
      </c>
      <c r="G551" s="8">
        <v>2391916710.5216599</v>
      </c>
    </row>
    <row r="552" spans="1:7" x14ac:dyDescent="0.55000000000000004">
      <c r="A552" s="3">
        <v>43542</v>
      </c>
      <c r="B552" s="2" t="s">
        <v>2484</v>
      </c>
      <c r="C552" s="2" t="s">
        <v>598</v>
      </c>
      <c r="D552" s="2" t="s">
        <v>2485</v>
      </c>
      <c r="E552" s="2" t="s">
        <v>2486</v>
      </c>
      <c r="F552" s="34">
        <v>0.900780831737654</v>
      </c>
      <c r="G552" s="8">
        <v>2382847213.56495</v>
      </c>
    </row>
    <row r="553" spans="1:7" x14ac:dyDescent="0.55000000000000004">
      <c r="A553" s="3">
        <v>43542</v>
      </c>
      <c r="B553" s="2" t="s">
        <v>2487</v>
      </c>
      <c r="C553" s="2" t="s">
        <v>598</v>
      </c>
      <c r="D553" s="2" t="s">
        <v>2488</v>
      </c>
      <c r="E553" s="2" t="s">
        <v>2489</v>
      </c>
      <c r="F553" s="34">
        <v>0.90100890820929203</v>
      </c>
      <c r="G553" s="8">
        <v>2376871572.25108</v>
      </c>
    </row>
    <row r="554" spans="1:7" x14ac:dyDescent="0.55000000000000004">
      <c r="A554" s="3">
        <v>43542</v>
      </c>
      <c r="B554" s="2" t="s">
        <v>2490</v>
      </c>
      <c r="C554" s="2" t="s">
        <v>598</v>
      </c>
      <c r="D554" s="2" t="s">
        <v>2491</v>
      </c>
      <c r="E554" s="2" t="s">
        <v>2492</v>
      </c>
      <c r="F554" s="34">
        <v>0.90123617009380497</v>
      </c>
      <c r="G554" s="8">
        <v>2368383130.02952</v>
      </c>
    </row>
    <row r="555" spans="1:7" x14ac:dyDescent="0.55000000000000004">
      <c r="A555" s="3">
        <v>43542</v>
      </c>
      <c r="B555" s="2" t="s">
        <v>2493</v>
      </c>
      <c r="C555" s="2" t="s">
        <v>598</v>
      </c>
      <c r="D555" s="2" t="s">
        <v>2494</v>
      </c>
      <c r="E555" s="2" t="s">
        <v>2495</v>
      </c>
      <c r="F555" s="34">
        <v>0.90146231256191101</v>
      </c>
      <c r="G555" s="8">
        <v>2356715984.0581899</v>
      </c>
    </row>
    <row r="556" spans="1:7" x14ac:dyDescent="0.55000000000000004">
      <c r="A556" s="3">
        <v>43542</v>
      </c>
      <c r="B556" s="2" t="s">
        <v>2496</v>
      </c>
      <c r="C556" s="2" t="s">
        <v>598</v>
      </c>
      <c r="D556" s="2" t="s">
        <v>2497</v>
      </c>
      <c r="E556" s="2" t="s">
        <v>2498</v>
      </c>
      <c r="F556" s="34">
        <v>0.90168815923086898</v>
      </c>
      <c r="G556" s="8">
        <v>2353636969.4211798</v>
      </c>
    </row>
    <row r="557" spans="1:7" x14ac:dyDescent="0.55000000000000004">
      <c r="A557" s="3">
        <v>43542</v>
      </c>
      <c r="B557" s="2" t="s">
        <v>2499</v>
      </c>
      <c r="C557" s="2" t="s">
        <v>598</v>
      </c>
      <c r="D557" s="2" t="s">
        <v>2500</v>
      </c>
      <c r="E557" s="2" t="s">
        <v>2501</v>
      </c>
      <c r="F557" s="34">
        <v>0.90191373901712701</v>
      </c>
      <c r="G557" s="8">
        <v>2350853509.1996298</v>
      </c>
    </row>
    <row r="558" spans="1:7" x14ac:dyDescent="0.55000000000000004">
      <c r="A558" s="3">
        <v>43542</v>
      </c>
      <c r="B558" s="2" t="s">
        <v>794</v>
      </c>
      <c r="C558" s="2" t="s">
        <v>598</v>
      </c>
      <c r="D558" s="2" t="s">
        <v>795</v>
      </c>
      <c r="E558" s="2" t="s">
        <v>796</v>
      </c>
      <c r="F558" s="34">
        <v>0.90210366259001895</v>
      </c>
      <c r="G558" s="8">
        <v>2343251343.5204401</v>
      </c>
    </row>
    <row r="559" spans="1:7" x14ac:dyDescent="0.55000000000000004">
      <c r="A559" s="3">
        <v>43542</v>
      </c>
      <c r="B559" s="2" t="s">
        <v>2502</v>
      </c>
      <c r="C559" s="2" t="s">
        <v>598</v>
      </c>
      <c r="D559" s="2" t="s">
        <v>2503</v>
      </c>
      <c r="E559" s="2" t="s">
        <v>2504</v>
      </c>
      <c r="F559" s="34">
        <v>0.90232783609451905</v>
      </c>
      <c r="G559" s="8">
        <v>2336198468.7386098</v>
      </c>
    </row>
    <row r="560" spans="1:7" x14ac:dyDescent="0.55000000000000004">
      <c r="A560" s="3">
        <v>43542</v>
      </c>
      <c r="B560" s="2" t="s">
        <v>2505</v>
      </c>
      <c r="C560" s="2" t="s">
        <v>598</v>
      </c>
      <c r="D560" s="2" t="s">
        <v>2506</v>
      </c>
      <c r="E560" s="2" t="s">
        <v>2507</v>
      </c>
      <c r="F560" s="34">
        <v>0.90255137706896305</v>
      </c>
      <c r="G560" s="8">
        <v>2329607790.2227101</v>
      </c>
    </row>
    <row r="561" spans="1:7" x14ac:dyDescent="0.55000000000000004">
      <c r="A561" s="3">
        <v>43542</v>
      </c>
      <c r="B561" s="2" t="s">
        <v>2508</v>
      </c>
      <c r="C561" s="2" t="s">
        <v>598</v>
      </c>
      <c r="D561" s="2" t="s">
        <v>2509</v>
      </c>
      <c r="E561" s="2" t="s">
        <v>2510</v>
      </c>
      <c r="F561" s="34">
        <v>0.90277485382399103</v>
      </c>
      <c r="G561" s="8">
        <v>2328937791.6780801</v>
      </c>
    </row>
    <row r="562" spans="1:7" x14ac:dyDescent="0.55000000000000004">
      <c r="A562" s="3">
        <v>43542</v>
      </c>
      <c r="B562" s="2" t="s">
        <v>1145</v>
      </c>
      <c r="C562" s="2" t="s">
        <v>598</v>
      </c>
      <c r="D562" s="2" t="s">
        <v>2511</v>
      </c>
      <c r="E562" s="2" t="s">
        <v>2512</v>
      </c>
      <c r="F562" s="34">
        <v>0.90302063087856799</v>
      </c>
      <c r="G562" s="8">
        <v>2326916477.4924302</v>
      </c>
    </row>
    <row r="563" spans="1:7" x14ac:dyDescent="0.55000000000000004">
      <c r="A563" s="3">
        <v>43542</v>
      </c>
      <c r="B563" s="2" t="s">
        <v>2513</v>
      </c>
      <c r="C563" s="2" t="s">
        <v>598</v>
      </c>
      <c r="D563" s="2" t="s">
        <v>2514</v>
      </c>
      <c r="E563" s="2" t="s">
        <v>2515</v>
      </c>
      <c r="F563" s="34">
        <v>0.90323996070289603</v>
      </c>
      <c r="G563" s="8">
        <v>2285721047.8743</v>
      </c>
    </row>
    <row r="564" spans="1:7" x14ac:dyDescent="0.55000000000000004">
      <c r="A564" s="3">
        <v>43542</v>
      </c>
      <c r="B564" s="2" t="s">
        <v>2516</v>
      </c>
      <c r="C564" s="2" t="s">
        <v>598</v>
      </c>
      <c r="D564" s="2" t="s">
        <v>2517</v>
      </c>
      <c r="E564" s="2" t="s">
        <v>2518</v>
      </c>
      <c r="F564" s="34">
        <v>0.90340914458483801</v>
      </c>
      <c r="G564" s="8">
        <v>2278927235.6244001</v>
      </c>
    </row>
    <row r="565" spans="1:7" x14ac:dyDescent="0.55000000000000004">
      <c r="A565" s="3">
        <v>43542</v>
      </c>
      <c r="B565" s="2" t="s">
        <v>2519</v>
      </c>
      <c r="C565" s="2" t="s">
        <v>598</v>
      </c>
      <c r="D565" s="2" t="s">
        <v>2520</v>
      </c>
      <c r="E565" s="2" t="s">
        <v>2521</v>
      </c>
      <c r="F565" s="34">
        <v>0.90362771407516296</v>
      </c>
      <c r="G565" s="8">
        <v>2277798611.8534899</v>
      </c>
    </row>
    <row r="566" spans="1:7" x14ac:dyDescent="0.55000000000000004">
      <c r="A566" s="3">
        <v>43542</v>
      </c>
      <c r="B566" s="2" t="s">
        <v>2522</v>
      </c>
      <c r="C566" s="2" t="s">
        <v>598</v>
      </c>
      <c r="D566" s="2" t="s">
        <v>2523</v>
      </c>
      <c r="E566" s="2" t="s">
        <v>2524</v>
      </c>
      <c r="F566" s="34">
        <v>0.90384624918822898</v>
      </c>
      <c r="G566" s="8">
        <v>2277440842.5623999</v>
      </c>
    </row>
    <row r="567" spans="1:7" x14ac:dyDescent="0.55000000000000004">
      <c r="A567" s="3">
        <v>43542</v>
      </c>
      <c r="B567" s="2" t="s">
        <v>2525</v>
      </c>
      <c r="C567" s="2" t="s">
        <v>598</v>
      </c>
      <c r="D567" s="2" t="s">
        <v>2526</v>
      </c>
      <c r="E567" s="2" t="s">
        <v>2527</v>
      </c>
      <c r="F567" s="34">
        <v>0.90406439172957498</v>
      </c>
      <c r="G567" s="8">
        <v>2273347321.7600002</v>
      </c>
    </row>
    <row r="568" spans="1:7" x14ac:dyDescent="0.55000000000000004">
      <c r="A568" s="3">
        <v>43542</v>
      </c>
      <c r="B568" s="2" t="s">
        <v>1131</v>
      </c>
      <c r="C568" s="2" t="s">
        <v>598</v>
      </c>
      <c r="D568" s="2" t="s">
        <v>1132</v>
      </c>
      <c r="E568" s="2" t="s">
        <v>2528</v>
      </c>
      <c r="F568" s="34">
        <v>0.90431063660810096</v>
      </c>
      <c r="G568" s="8">
        <v>2268976304.9009199</v>
      </c>
    </row>
    <row r="569" spans="1:7" x14ac:dyDescent="0.55000000000000004">
      <c r="A569" s="3">
        <v>43542</v>
      </c>
      <c r="B569" s="2" t="s">
        <v>2529</v>
      </c>
      <c r="C569" s="2" t="s">
        <v>598</v>
      </c>
      <c r="D569" s="2" t="s">
        <v>2530</v>
      </c>
      <c r="E569" s="2" t="s">
        <v>2531</v>
      </c>
      <c r="F569" s="34">
        <v>0.90452786687452302</v>
      </c>
      <c r="G569" s="8">
        <v>2263841676.7239499</v>
      </c>
    </row>
    <row r="570" spans="1:7" x14ac:dyDescent="0.55000000000000004">
      <c r="A570" s="3">
        <v>43542</v>
      </c>
      <c r="B570" s="2" t="s">
        <v>2532</v>
      </c>
      <c r="C570" s="2" t="s">
        <v>598</v>
      </c>
      <c r="D570" s="2" t="s">
        <v>2533</v>
      </c>
      <c r="E570" s="2" t="s">
        <v>2534</v>
      </c>
      <c r="F570" s="34">
        <v>0.90468529080062199</v>
      </c>
      <c r="G570" s="8">
        <v>2260444730.2254</v>
      </c>
    </row>
    <row r="571" spans="1:7" x14ac:dyDescent="0.55000000000000004">
      <c r="A571" s="3">
        <v>43542</v>
      </c>
      <c r="B571" s="2" t="s">
        <v>2535</v>
      </c>
      <c r="C571" s="2" t="s">
        <v>598</v>
      </c>
      <c r="D571" s="2" t="s">
        <v>2536</v>
      </c>
      <c r="E571" s="2" t="s">
        <v>2537</v>
      </c>
      <c r="F571" s="34">
        <v>0.90490086565301797</v>
      </c>
      <c r="G571" s="8">
        <v>2246588889.5022202</v>
      </c>
    </row>
    <row r="572" spans="1:7" x14ac:dyDescent="0.55000000000000004">
      <c r="A572" s="3">
        <v>43542</v>
      </c>
      <c r="B572" s="2" t="s">
        <v>2538</v>
      </c>
      <c r="C572" s="2" t="s">
        <v>598</v>
      </c>
      <c r="D572" s="2" t="s">
        <v>2539</v>
      </c>
      <c r="E572" s="2" t="s">
        <v>2540</v>
      </c>
      <c r="F572" s="34">
        <v>0.90511602500667698</v>
      </c>
      <c r="G572" s="8">
        <v>2242260233.6119399</v>
      </c>
    </row>
    <row r="573" spans="1:7" x14ac:dyDescent="0.55000000000000004">
      <c r="A573" s="3">
        <v>43542</v>
      </c>
      <c r="B573" s="2" t="s">
        <v>2541</v>
      </c>
      <c r="C573" s="2" t="s">
        <v>598</v>
      </c>
      <c r="D573" s="2" t="s">
        <v>2542</v>
      </c>
      <c r="E573" s="2" t="s">
        <v>2543</v>
      </c>
      <c r="F573" s="34">
        <v>0.90534933284277097</v>
      </c>
      <c r="G573" s="8">
        <v>2240912743.08992</v>
      </c>
    </row>
    <row r="574" spans="1:7" x14ac:dyDescent="0.55000000000000004">
      <c r="A574" s="3">
        <v>43542</v>
      </c>
      <c r="B574" s="2" t="s">
        <v>2544</v>
      </c>
      <c r="C574" s="2" t="s">
        <v>598</v>
      </c>
      <c r="D574" s="2" t="s">
        <v>2545</v>
      </c>
      <c r="E574" s="2" t="s">
        <v>2546</v>
      </c>
      <c r="F574" s="34">
        <v>0.90556419970824797</v>
      </c>
      <c r="G574" s="8">
        <v>2239211027.4086299</v>
      </c>
    </row>
    <row r="575" spans="1:7" x14ac:dyDescent="0.55000000000000004">
      <c r="A575" s="3">
        <v>43542</v>
      </c>
      <c r="B575" s="2" t="s">
        <v>2547</v>
      </c>
      <c r="C575" s="2" t="s">
        <v>598</v>
      </c>
      <c r="D575" s="2" t="s">
        <v>2548</v>
      </c>
      <c r="E575" s="2" t="s">
        <v>2549</v>
      </c>
      <c r="F575" s="34">
        <v>0.90577887125384504</v>
      </c>
      <c r="G575" s="8">
        <v>2237177375.5019898</v>
      </c>
    </row>
    <row r="576" spans="1:7" x14ac:dyDescent="0.55000000000000004">
      <c r="A576" s="3">
        <v>43542</v>
      </c>
      <c r="B576" s="2" t="s">
        <v>2550</v>
      </c>
      <c r="C576" s="2" t="s">
        <v>598</v>
      </c>
      <c r="D576" s="2" t="s">
        <v>2551</v>
      </c>
      <c r="E576" s="2" t="s">
        <v>2552</v>
      </c>
      <c r="F576" s="34">
        <v>0.90626286758375296</v>
      </c>
      <c r="G576" s="8">
        <v>2228532169.7006302</v>
      </c>
    </row>
    <row r="577" spans="1:7" x14ac:dyDescent="0.55000000000000004">
      <c r="A577" s="3">
        <v>43542</v>
      </c>
      <c r="B577" s="2" t="s">
        <v>2553</v>
      </c>
      <c r="C577" s="2" t="s">
        <v>598</v>
      </c>
      <c r="D577" s="2" t="s">
        <v>2554</v>
      </c>
      <c r="E577" s="2" t="s">
        <v>2555</v>
      </c>
      <c r="F577" s="34">
        <v>0.90647598898688597</v>
      </c>
      <c r="G577" s="8">
        <v>2221020877.7625899</v>
      </c>
    </row>
    <row r="578" spans="1:7" x14ac:dyDescent="0.55000000000000004">
      <c r="A578" s="3">
        <v>43542</v>
      </c>
      <c r="B578" s="2" t="s">
        <v>2556</v>
      </c>
      <c r="C578" s="2" t="s">
        <v>598</v>
      </c>
      <c r="D578" s="2" t="s">
        <v>2557</v>
      </c>
      <c r="E578" s="2" t="s">
        <v>2558</v>
      </c>
      <c r="F578" s="34">
        <v>0.90668907563768897</v>
      </c>
      <c r="G578" s="8">
        <v>2220658160.2708201</v>
      </c>
    </row>
    <row r="579" spans="1:7" x14ac:dyDescent="0.55000000000000004">
      <c r="A579" s="3">
        <v>43542</v>
      </c>
      <c r="B579" s="2" t="s">
        <v>2559</v>
      </c>
      <c r="C579" s="2" t="s">
        <v>598</v>
      </c>
      <c r="D579" s="2" t="s">
        <v>2560</v>
      </c>
      <c r="E579" s="2" t="s">
        <v>1077</v>
      </c>
      <c r="F579" s="34">
        <v>0.90694508034411403</v>
      </c>
      <c r="G579" s="8">
        <v>2218954620.83078</v>
      </c>
    </row>
    <row r="580" spans="1:7" x14ac:dyDescent="0.55000000000000004">
      <c r="A580" s="3">
        <v>43542</v>
      </c>
      <c r="B580" s="2" t="s">
        <v>2561</v>
      </c>
      <c r="C580" s="2" t="s">
        <v>598</v>
      </c>
      <c r="D580" s="2" t="s">
        <v>2562</v>
      </c>
      <c r="E580" s="2" t="s">
        <v>2563</v>
      </c>
      <c r="F580" s="34">
        <v>0.907157562037196</v>
      </c>
      <c r="G580" s="8">
        <v>2214354153.4156899</v>
      </c>
    </row>
    <row r="581" spans="1:7" x14ac:dyDescent="0.55000000000000004">
      <c r="A581" s="3">
        <v>43542</v>
      </c>
      <c r="B581" s="2" t="s">
        <v>2564</v>
      </c>
      <c r="C581" s="2" t="s">
        <v>598</v>
      </c>
      <c r="D581" s="2" t="s">
        <v>2565</v>
      </c>
      <c r="E581" s="2" t="s">
        <v>2566</v>
      </c>
      <c r="F581" s="34">
        <v>0.90737000956897595</v>
      </c>
      <c r="G581" s="8">
        <v>2213997326.04568</v>
      </c>
    </row>
    <row r="582" spans="1:7" x14ac:dyDescent="0.55000000000000004">
      <c r="A582" s="3">
        <v>43542</v>
      </c>
      <c r="B582" s="2" t="s">
        <v>2567</v>
      </c>
      <c r="C582" s="2" t="s">
        <v>598</v>
      </c>
      <c r="D582" s="2" t="s">
        <v>2568</v>
      </c>
      <c r="E582" s="2" t="s">
        <v>2569</v>
      </c>
      <c r="F582" s="34">
        <v>0.90758213710161495</v>
      </c>
      <c r="G582" s="8">
        <v>2210664225.2578201</v>
      </c>
    </row>
    <row r="583" spans="1:7" x14ac:dyDescent="0.55000000000000004">
      <c r="A583" s="3">
        <v>43542</v>
      </c>
      <c r="B583" s="2" t="s">
        <v>2570</v>
      </c>
      <c r="C583" s="2" t="s">
        <v>598</v>
      </c>
      <c r="D583" s="2" t="s">
        <v>2571</v>
      </c>
      <c r="E583" s="2" t="s">
        <v>2572</v>
      </c>
      <c r="F583" s="34">
        <v>0.90779397514023796</v>
      </c>
      <c r="G583" s="8">
        <v>2207643569.5344501</v>
      </c>
    </row>
    <row r="584" spans="1:7" x14ac:dyDescent="0.55000000000000004">
      <c r="A584" s="3">
        <v>43542</v>
      </c>
      <c r="B584" s="2" t="s">
        <v>2573</v>
      </c>
      <c r="C584" s="2" t="s">
        <v>598</v>
      </c>
      <c r="D584" s="2" t="s">
        <v>2574</v>
      </c>
      <c r="E584" s="2" t="s">
        <v>2575</v>
      </c>
      <c r="F584" s="34">
        <v>0.90800528626925803</v>
      </c>
      <c r="G584" s="8">
        <v>2202156527.7321</v>
      </c>
    </row>
    <row r="585" spans="1:7" x14ac:dyDescent="0.55000000000000004">
      <c r="A585" s="3">
        <v>43542</v>
      </c>
      <c r="B585" s="2" t="s">
        <v>2576</v>
      </c>
      <c r="C585" s="2" t="s">
        <v>598</v>
      </c>
      <c r="D585" s="2" t="s">
        <v>2577</v>
      </c>
      <c r="E585" s="2" t="s">
        <v>2578</v>
      </c>
      <c r="F585" s="34">
        <v>0.90821553686857703</v>
      </c>
      <c r="G585" s="8">
        <v>2191099926.5102901</v>
      </c>
    </row>
    <row r="586" spans="1:7" x14ac:dyDescent="0.55000000000000004">
      <c r="A586" s="3">
        <v>43542</v>
      </c>
      <c r="B586" s="2" t="s">
        <v>2579</v>
      </c>
      <c r="C586" s="2" t="s">
        <v>598</v>
      </c>
      <c r="D586" s="2" t="s">
        <v>2580</v>
      </c>
      <c r="E586" s="2" t="s">
        <v>2581</v>
      </c>
      <c r="F586" s="34">
        <v>0.90842510749383798</v>
      </c>
      <c r="G586" s="8">
        <v>2184017929.2996101</v>
      </c>
    </row>
    <row r="587" spans="1:7" x14ac:dyDescent="0.55000000000000004">
      <c r="A587" s="3">
        <v>43542</v>
      </c>
      <c r="B587" s="2" t="s">
        <v>2582</v>
      </c>
      <c r="C587" s="2" t="s">
        <v>598</v>
      </c>
      <c r="D587" s="2" t="s">
        <v>2583</v>
      </c>
      <c r="E587" s="2" t="s">
        <v>2584</v>
      </c>
      <c r="F587" s="34">
        <v>0.90862891977987903</v>
      </c>
      <c r="G587" s="8">
        <v>2179212620.8902602</v>
      </c>
    </row>
    <row r="588" spans="1:7" x14ac:dyDescent="0.55000000000000004">
      <c r="A588" s="3">
        <v>43542</v>
      </c>
      <c r="B588" s="2" t="s">
        <v>2585</v>
      </c>
      <c r="C588" s="2" t="s">
        <v>598</v>
      </c>
      <c r="D588" s="2" t="s">
        <v>2586</v>
      </c>
      <c r="E588" s="2" t="s">
        <v>2587</v>
      </c>
      <c r="F588" s="34">
        <v>0.90878520035278298</v>
      </c>
      <c r="G588" s="8">
        <v>2176382688.6275601</v>
      </c>
    </row>
    <row r="589" spans="1:7" x14ac:dyDescent="0.55000000000000004">
      <c r="A589" s="3">
        <v>43542</v>
      </c>
      <c r="B589" s="2" t="s">
        <v>2588</v>
      </c>
      <c r="C589" s="2" t="s">
        <v>598</v>
      </c>
      <c r="D589" s="2" t="s">
        <v>2589</v>
      </c>
      <c r="E589" s="2" t="s">
        <v>2590</v>
      </c>
      <c r="F589" s="34">
        <v>0.90891965416610698</v>
      </c>
      <c r="G589" s="8">
        <v>2172394868.04813</v>
      </c>
    </row>
    <row r="590" spans="1:7" x14ac:dyDescent="0.55000000000000004">
      <c r="A590" s="3">
        <v>43542</v>
      </c>
      <c r="B590" s="2" t="s">
        <v>1042</v>
      </c>
      <c r="C590" s="2" t="s">
        <v>598</v>
      </c>
      <c r="D590" s="2" t="s">
        <v>1043</v>
      </c>
      <c r="E590" s="2" t="s">
        <v>1149</v>
      </c>
      <c r="F590" s="34">
        <v>0.90918775893280801</v>
      </c>
      <c r="G590" s="8">
        <v>2171073558.4574199</v>
      </c>
    </row>
    <row r="591" spans="1:7" x14ac:dyDescent="0.55000000000000004">
      <c r="A591" s="3">
        <v>43542</v>
      </c>
      <c r="B591" s="2" t="s">
        <v>2591</v>
      </c>
      <c r="C591" s="2" t="s">
        <v>598</v>
      </c>
      <c r="D591" s="2" t="s">
        <v>2592</v>
      </c>
      <c r="E591" s="2" t="s">
        <v>2593</v>
      </c>
      <c r="F591" s="34">
        <v>0.90939601021662997</v>
      </c>
      <c r="G591" s="8">
        <v>2170267532.3987298</v>
      </c>
    </row>
    <row r="592" spans="1:7" x14ac:dyDescent="0.55000000000000004">
      <c r="A592" s="3">
        <v>43542</v>
      </c>
      <c r="B592" s="2" t="s">
        <v>1109</v>
      </c>
      <c r="C592" s="2" t="s">
        <v>598</v>
      </c>
      <c r="D592" s="2" t="s">
        <v>1110</v>
      </c>
      <c r="E592" s="2" t="s">
        <v>1111</v>
      </c>
      <c r="F592" s="34">
        <v>0.90963999242020699</v>
      </c>
      <c r="G592" s="8">
        <v>2165170591.9689398</v>
      </c>
    </row>
    <row r="593" spans="1:7" x14ac:dyDescent="0.55000000000000004">
      <c r="A593" s="3">
        <v>43542</v>
      </c>
      <c r="B593" s="2" t="s">
        <v>2594</v>
      </c>
      <c r="C593" s="2" t="s">
        <v>598</v>
      </c>
      <c r="D593" s="2" t="s">
        <v>2595</v>
      </c>
      <c r="E593" s="2" t="s">
        <v>2596</v>
      </c>
      <c r="F593" s="34">
        <v>0.90984773879847602</v>
      </c>
      <c r="G593" s="8">
        <v>2165003736.6655302</v>
      </c>
    </row>
    <row r="594" spans="1:7" x14ac:dyDescent="0.55000000000000004">
      <c r="A594" s="3">
        <v>43542</v>
      </c>
      <c r="B594" s="2" t="s">
        <v>2597</v>
      </c>
      <c r="C594" s="2" t="s">
        <v>598</v>
      </c>
      <c r="D594" s="2" t="s">
        <v>2598</v>
      </c>
      <c r="E594" s="2" t="s">
        <v>2599</v>
      </c>
      <c r="F594" s="34">
        <v>0.91005535412446203</v>
      </c>
      <c r="G594" s="8">
        <v>2163638415.9528198</v>
      </c>
    </row>
    <row r="595" spans="1:7" x14ac:dyDescent="0.55000000000000004">
      <c r="A595" s="3">
        <v>43542</v>
      </c>
      <c r="B595" s="2" t="s">
        <v>2600</v>
      </c>
      <c r="C595" s="2" t="s">
        <v>598</v>
      </c>
      <c r="D595" s="2" t="s">
        <v>2601</v>
      </c>
      <c r="E595" s="2" t="s">
        <v>2602</v>
      </c>
      <c r="F595" s="34">
        <v>0.91026238586474895</v>
      </c>
      <c r="G595" s="8">
        <v>2157555291.3747001</v>
      </c>
    </row>
    <row r="596" spans="1:7" x14ac:dyDescent="0.55000000000000004">
      <c r="A596" s="3">
        <v>43542</v>
      </c>
      <c r="B596" s="2" t="s">
        <v>2603</v>
      </c>
      <c r="C596" s="2" t="s">
        <v>598</v>
      </c>
      <c r="D596" s="2" t="s">
        <v>2604</v>
      </c>
      <c r="E596" s="2" t="s">
        <v>2605</v>
      </c>
      <c r="F596" s="34">
        <v>0.91046912179315098</v>
      </c>
      <c r="G596" s="8">
        <v>2154473184.9270101</v>
      </c>
    </row>
    <row r="597" spans="1:7" x14ac:dyDescent="0.55000000000000004">
      <c r="A597" s="3">
        <v>43542</v>
      </c>
      <c r="B597" s="2" t="s">
        <v>2606</v>
      </c>
      <c r="C597" s="2" t="s">
        <v>598</v>
      </c>
      <c r="D597" s="2" t="s">
        <v>2607</v>
      </c>
      <c r="E597" s="2" t="s">
        <v>2608</v>
      </c>
      <c r="F597" s="34">
        <v>0.91067550059362001</v>
      </c>
      <c r="G597" s="8">
        <v>2150752095.2107</v>
      </c>
    </row>
    <row r="598" spans="1:7" x14ac:dyDescent="0.55000000000000004">
      <c r="A598" s="3">
        <v>43542</v>
      </c>
      <c r="B598" s="2" t="s">
        <v>2609</v>
      </c>
      <c r="C598" s="2" t="s">
        <v>598</v>
      </c>
      <c r="D598" s="2" t="s">
        <v>2610</v>
      </c>
      <c r="E598" s="2" t="s">
        <v>2611</v>
      </c>
      <c r="F598" s="34">
        <v>0.91088083740992098</v>
      </c>
      <c r="G598" s="8">
        <v>2139893052.1605999</v>
      </c>
    </row>
    <row r="599" spans="1:7" x14ac:dyDescent="0.55000000000000004">
      <c r="A599" s="3">
        <v>43542</v>
      </c>
      <c r="B599" s="2" t="s">
        <v>2612</v>
      </c>
      <c r="C599" s="2" t="s">
        <v>598</v>
      </c>
      <c r="D599" s="2" t="s">
        <v>2613</v>
      </c>
      <c r="E599" s="2" t="s">
        <v>2614</v>
      </c>
      <c r="F599" s="34">
        <v>0.91156455840585404</v>
      </c>
      <c r="G599" s="8">
        <v>2137595517.4000001</v>
      </c>
    </row>
    <row r="600" spans="1:7" x14ac:dyDescent="0.55000000000000004">
      <c r="A600" s="3">
        <v>43542</v>
      </c>
      <c r="B600" s="2" t="s">
        <v>2615</v>
      </c>
      <c r="C600" s="2" t="s">
        <v>598</v>
      </c>
      <c r="D600" s="2" t="s">
        <v>2616</v>
      </c>
      <c r="E600" s="2" t="s">
        <v>2617</v>
      </c>
      <c r="F600" s="34">
        <v>0.91175641474785096</v>
      </c>
      <c r="G600" s="8">
        <v>2133840372.1137199</v>
      </c>
    </row>
    <row r="601" spans="1:7" x14ac:dyDescent="0.55000000000000004">
      <c r="A601" s="3">
        <v>43542</v>
      </c>
      <c r="B601" s="2" t="s">
        <v>2618</v>
      </c>
      <c r="C601" s="2" t="s">
        <v>598</v>
      </c>
      <c r="D601" s="2" t="s">
        <v>2619</v>
      </c>
      <c r="E601" s="2" t="s">
        <v>2620</v>
      </c>
      <c r="F601" s="34">
        <v>0.91196115070415296</v>
      </c>
      <c r="G601" s="8">
        <v>2133631546.7944601</v>
      </c>
    </row>
    <row r="602" spans="1:7" x14ac:dyDescent="0.55000000000000004">
      <c r="A602" s="3">
        <v>43542</v>
      </c>
      <c r="B602" s="2" t="s">
        <v>2621</v>
      </c>
      <c r="C602" s="2" t="s">
        <v>598</v>
      </c>
      <c r="D602" s="2" t="s">
        <v>2622</v>
      </c>
      <c r="E602" s="2" t="s">
        <v>2623</v>
      </c>
      <c r="F602" s="34">
        <v>0.91216493467745796</v>
      </c>
      <c r="G602" s="8">
        <v>2123711302.02232</v>
      </c>
    </row>
    <row r="603" spans="1:7" x14ac:dyDescent="0.55000000000000004">
      <c r="A603" s="3">
        <v>43542</v>
      </c>
      <c r="B603" s="2" t="s">
        <v>2624</v>
      </c>
      <c r="C603" s="2" t="s">
        <v>598</v>
      </c>
      <c r="D603" s="2" t="s">
        <v>2625</v>
      </c>
      <c r="E603" s="2" t="s">
        <v>2626</v>
      </c>
      <c r="F603" s="34">
        <v>0.91236842428345699</v>
      </c>
      <c r="G603" s="8">
        <v>2120644189.1602001</v>
      </c>
    </row>
    <row r="604" spans="1:7" x14ac:dyDescent="0.55000000000000004">
      <c r="A604" s="3">
        <v>43542</v>
      </c>
      <c r="B604" s="2" t="s">
        <v>2627</v>
      </c>
      <c r="C604" s="2" t="s">
        <v>598</v>
      </c>
      <c r="D604" s="2" t="s">
        <v>2628</v>
      </c>
      <c r="E604" s="2" t="s">
        <v>2629</v>
      </c>
      <c r="F604" s="34">
        <v>0.91257137426130097</v>
      </c>
      <c r="G604" s="8">
        <v>2115020645.78532</v>
      </c>
    </row>
    <row r="605" spans="1:7" x14ac:dyDescent="0.55000000000000004">
      <c r="A605" s="3">
        <v>43542</v>
      </c>
      <c r="B605" s="2" t="s">
        <v>2630</v>
      </c>
      <c r="C605" s="2" t="s">
        <v>598</v>
      </c>
      <c r="D605" s="2" t="s">
        <v>2631</v>
      </c>
      <c r="E605" s="2" t="s">
        <v>2632</v>
      </c>
      <c r="F605" s="34">
        <v>0.91277416118555099</v>
      </c>
      <c r="G605" s="8">
        <v>2113319008.5824699</v>
      </c>
    </row>
    <row r="606" spans="1:7" x14ac:dyDescent="0.55000000000000004">
      <c r="A606" s="3">
        <v>43542</v>
      </c>
      <c r="B606" s="2" t="s">
        <v>2633</v>
      </c>
      <c r="C606" s="2" t="s">
        <v>598</v>
      </c>
      <c r="D606" s="2" t="s">
        <v>2634</v>
      </c>
      <c r="E606" s="2" t="s">
        <v>2635</v>
      </c>
      <c r="F606" s="34">
        <v>0.91297688654786302</v>
      </c>
      <c r="G606" s="8">
        <v>2112679197.01827</v>
      </c>
    </row>
    <row r="607" spans="1:7" x14ac:dyDescent="0.55000000000000004">
      <c r="A607" s="3">
        <v>43542</v>
      </c>
      <c r="B607" s="2" t="s">
        <v>2636</v>
      </c>
      <c r="C607" s="2" t="s">
        <v>598</v>
      </c>
      <c r="D607" s="2" t="s">
        <v>2637</v>
      </c>
      <c r="E607" s="2" t="s">
        <v>2638</v>
      </c>
      <c r="F607" s="34">
        <v>0.91317916853298697</v>
      </c>
      <c r="G607" s="8">
        <v>2108057146.8845501</v>
      </c>
    </row>
    <row r="608" spans="1:7" x14ac:dyDescent="0.55000000000000004">
      <c r="A608" s="3">
        <v>43542</v>
      </c>
      <c r="B608" s="2" t="s">
        <v>1005</v>
      </c>
      <c r="C608" s="2" t="s">
        <v>598</v>
      </c>
      <c r="D608" s="2" t="s">
        <v>1006</v>
      </c>
      <c r="E608" s="2" t="s">
        <v>2639</v>
      </c>
      <c r="F608" s="34">
        <v>0.91350209480923406</v>
      </c>
      <c r="G608" s="8">
        <v>2107727610.7894499</v>
      </c>
    </row>
    <row r="609" spans="1:7" x14ac:dyDescent="0.55000000000000004">
      <c r="A609" s="3">
        <v>43542</v>
      </c>
      <c r="B609" s="2" t="s">
        <v>2640</v>
      </c>
      <c r="C609" s="2" t="s">
        <v>598</v>
      </c>
      <c r="D609" s="2" t="s">
        <v>2641</v>
      </c>
      <c r="E609" s="2" t="s">
        <v>2642</v>
      </c>
      <c r="F609" s="34">
        <v>0.91370417467776299</v>
      </c>
      <c r="G609" s="8">
        <v>2105952373.83939</v>
      </c>
    </row>
    <row r="610" spans="1:7" x14ac:dyDescent="0.55000000000000004">
      <c r="A610" s="3">
        <v>43542</v>
      </c>
      <c r="B610" s="2" t="s">
        <v>2643</v>
      </c>
      <c r="C610" s="2" t="s">
        <v>598</v>
      </c>
      <c r="D610" s="2" t="s">
        <v>2644</v>
      </c>
      <c r="E610" s="2" t="s">
        <v>2645</v>
      </c>
      <c r="F610" s="34">
        <v>0.91390615697669797</v>
      </c>
      <c r="G610" s="8">
        <v>2104936708.50316</v>
      </c>
    </row>
    <row r="611" spans="1:7" x14ac:dyDescent="0.55000000000000004">
      <c r="A611" s="3">
        <v>43542</v>
      </c>
      <c r="B611" s="2" t="s">
        <v>2646</v>
      </c>
      <c r="C611" s="2" t="s">
        <v>598</v>
      </c>
      <c r="D611" s="2" t="s">
        <v>2647</v>
      </c>
      <c r="E611" s="2" t="s">
        <v>2648</v>
      </c>
      <c r="F611" s="34">
        <v>0.91410758344531695</v>
      </c>
      <c r="G611" s="8">
        <v>2099141229.40256</v>
      </c>
    </row>
    <row r="612" spans="1:7" x14ac:dyDescent="0.55000000000000004">
      <c r="A612" s="3">
        <v>43542</v>
      </c>
      <c r="B612" s="2" t="s">
        <v>2649</v>
      </c>
      <c r="C612" s="2" t="s">
        <v>598</v>
      </c>
      <c r="D612" s="2" t="s">
        <v>2650</v>
      </c>
      <c r="E612" s="2" t="s">
        <v>2651</v>
      </c>
      <c r="F612" s="34">
        <v>0.91434438003171303</v>
      </c>
      <c r="G612" s="8">
        <v>2099020070.4398301</v>
      </c>
    </row>
    <row r="613" spans="1:7" x14ac:dyDescent="0.55000000000000004">
      <c r="A613" s="3">
        <v>43542</v>
      </c>
      <c r="B613" s="2" t="s">
        <v>2652</v>
      </c>
      <c r="C613" s="2" t="s">
        <v>598</v>
      </c>
      <c r="D613" s="2" t="s">
        <v>2653</v>
      </c>
      <c r="E613" s="2" t="s">
        <v>2654</v>
      </c>
      <c r="F613" s="34">
        <v>0.91454564756339396</v>
      </c>
      <c r="G613" s="8">
        <v>2097484926.7685399</v>
      </c>
    </row>
    <row r="614" spans="1:7" x14ac:dyDescent="0.55000000000000004">
      <c r="A614" s="3">
        <v>43542</v>
      </c>
      <c r="B614" s="2" t="s">
        <v>2655</v>
      </c>
      <c r="C614" s="2" t="s">
        <v>598</v>
      </c>
      <c r="D614" s="2" t="s">
        <v>2656</v>
      </c>
      <c r="E614" s="2" t="s">
        <v>2657</v>
      </c>
      <c r="F614" s="34">
        <v>0.91474618796439799</v>
      </c>
      <c r="G614" s="8">
        <v>2089909576.7197599</v>
      </c>
    </row>
    <row r="615" spans="1:7" x14ac:dyDescent="0.55000000000000004">
      <c r="A615" s="3">
        <v>43542</v>
      </c>
      <c r="B615" s="2" t="s">
        <v>2658</v>
      </c>
      <c r="C615" s="2" t="s">
        <v>598</v>
      </c>
      <c r="D615" s="2" t="s">
        <v>2659</v>
      </c>
      <c r="E615" s="2" t="s">
        <v>2660</v>
      </c>
      <c r="F615" s="34">
        <v>0.91494616684054197</v>
      </c>
      <c r="G615" s="8">
        <v>2084055078.9023499</v>
      </c>
    </row>
    <row r="616" spans="1:7" x14ac:dyDescent="0.55000000000000004">
      <c r="A616" s="3">
        <v>43542</v>
      </c>
      <c r="B616" s="2" t="s">
        <v>2661</v>
      </c>
      <c r="C616" s="2" t="s">
        <v>598</v>
      </c>
      <c r="D616" s="2" t="s">
        <v>2662</v>
      </c>
      <c r="E616" s="2" t="s">
        <v>2663</v>
      </c>
      <c r="F616" s="34">
        <v>0.91514611512771504</v>
      </c>
      <c r="G616" s="8">
        <v>2083738197.3183</v>
      </c>
    </row>
    <row r="617" spans="1:7" x14ac:dyDescent="0.55000000000000004">
      <c r="A617" s="3">
        <v>43542</v>
      </c>
      <c r="B617" s="2" t="s">
        <v>2664</v>
      </c>
      <c r="C617" s="2" t="s">
        <v>598</v>
      </c>
      <c r="D617" s="2" t="s">
        <v>2665</v>
      </c>
      <c r="E617" s="2" t="s">
        <v>2666</v>
      </c>
      <c r="F617" s="34">
        <v>0.91534593750494198</v>
      </c>
      <c r="G617" s="8">
        <v>2082427600.96332</v>
      </c>
    </row>
    <row r="618" spans="1:7" x14ac:dyDescent="0.55000000000000004">
      <c r="A618" s="3">
        <v>43542</v>
      </c>
      <c r="B618" s="2" t="s">
        <v>2667</v>
      </c>
      <c r="C618" s="2" t="s">
        <v>598</v>
      </c>
      <c r="D618" s="2" t="s">
        <v>2668</v>
      </c>
      <c r="E618" s="2" t="s">
        <v>2669</v>
      </c>
      <c r="F618" s="34">
        <v>0.91551885550346301</v>
      </c>
      <c r="G618" s="8">
        <v>2076885936.03</v>
      </c>
    </row>
    <row r="619" spans="1:7" x14ac:dyDescent="0.55000000000000004">
      <c r="A619" s="3">
        <v>43542</v>
      </c>
      <c r="B619" s="2" t="s">
        <v>2670</v>
      </c>
      <c r="C619" s="2" t="s">
        <v>598</v>
      </c>
      <c r="D619" s="2" t="s">
        <v>2671</v>
      </c>
      <c r="E619" s="2" t="s">
        <v>2672</v>
      </c>
      <c r="F619" s="34">
        <v>0.91571806087339902</v>
      </c>
      <c r="G619" s="8">
        <v>2075994211.9625199</v>
      </c>
    </row>
    <row r="620" spans="1:7" x14ac:dyDescent="0.55000000000000004">
      <c r="A620" s="3">
        <v>43542</v>
      </c>
      <c r="B620" s="2" t="s">
        <v>2673</v>
      </c>
      <c r="C620" s="2" t="s">
        <v>598</v>
      </c>
      <c r="D620" s="2" t="s">
        <v>2674</v>
      </c>
      <c r="E620" s="2" t="s">
        <v>2675</v>
      </c>
      <c r="F620" s="34">
        <v>0.91591696561519798</v>
      </c>
      <c r="G620" s="8">
        <v>2072863431.47208</v>
      </c>
    </row>
    <row r="621" spans="1:7" x14ac:dyDescent="0.55000000000000004">
      <c r="A621" s="3">
        <v>43542</v>
      </c>
      <c r="B621" s="2" t="s">
        <v>2676</v>
      </c>
      <c r="C621" s="2" t="s">
        <v>598</v>
      </c>
      <c r="D621" s="2" t="s">
        <v>2677</v>
      </c>
      <c r="E621" s="2" t="s">
        <v>2678</v>
      </c>
      <c r="F621" s="34">
        <v>0.91611573850618</v>
      </c>
      <c r="G621" s="8">
        <v>2071489128.90768</v>
      </c>
    </row>
    <row r="622" spans="1:7" x14ac:dyDescent="0.55000000000000004">
      <c r="A622" s="3">
        <v>43542</v>
      </c>
      <c r="B622" s="2" t="s">
        <v>2679</v>
      </c>
      <c r="C622" s="2" t="s">
        <v>598</v>
      </c>
      <c r="D622" s="2" t="s">
        <v>2680</v>
      </c>
      <c r="E622" s="2" t="s">
        <v>2681</v>
      </c>
      <c r="F622" s="34">
        <v>0.91629362987881902</v>
      </c>
      <c r="G622" s="8">
        <v>2058335455.7811799</v>
      </c>
    </row>
    <row r="623" spans="1:7" x14ac:dyDescent="0.55000000000000004">
      <c r="A623" s="3">
        <v>43542</v>
      </c>
      <c r="B623" s="2" t="s">
        <v>2682</v>
      </c>
      <c r="C623" s="2" t="s">
        <v>598</v>
      </c>
      <c r="D623" s="2" t="s">
        <v>2683</v>
      </c>
      <c r="E623" s="2" t="s">
        <v>2684</v>
      </c>
      <c r="F623" s="34">
        <v>0.91649102313423103</v>
      </c>
      <c r="G623" s="8">
        <v>2057112090.1470301</v>
      </c>
    </row>
    <row r="624" spans="1:7" x14ac:dyDescent="0.55000000000000004">
      <c r="A624" s="3">
        <v>43542</v>
      </c>
      <c r="B624" s="2" t="s">
        <v>2685</v>
      </c>
      <c r="C624" s="2" t="s">
        <v>598</v>
      </c>
      <c r="D624" s="2" t="s">
        <v>2686</v>
      </c>
      <c r="E624" s="2" t="s">
        <v>1107</v>
      </c>
      <c r="F624" s="34">
        <v>0.91668173750465898</v>
      </c>
      <c r="G624" s="8">
        <v>2056042247.0949299</v>
      </c>
    </row>
    <row r="625" spans="1:7" x14ac:dyDescent="0.55000000000000004">
      <c r="A625" s="3">
        <v>43542</v>
      </c>
      <c r="B625" s="2" t="s">
        <v>951</v>
      </c>
      <c r="C625" s="2" t="s">
        <v>598</v>
      </c>
      <c r="D625" s="2" t="s">
        <v>952</v>
      </c>
      <c r="E625" s="2" t="s">
        <v>953</v>
      </c>
      <c r="F625" s="34">
        <v>0.91711110539415397</v>
      </c>
      <c r="G625" s="8">
        <v>2056030284.1097801</v>
      </c>
    </row>
    <row r="626" spans="1:7" x14ac:dyDescent="0.55000000000000004">
      <c r="A626" s="3">
        <v>43542</v>
      </c>
      <c r="B626" s="2" t="s">
        <v>2687</v>
      </c>
      <c r="C626" s="2" t="s">
        <v>598</v>
      </c>
      <c r="D626" s="2" t="s">
        <v>2688</v>
      </c>
      <c r="E626" s="2" t="s">
        <v>2689</v>
      </c>
      <c r="F626" s="34">
        <v>0.91730829110410395</v>
      </c>
      <c r="G626" s="8">
        <v>2054946799.68981</v>
      </c>
    </row>
    <row r="627" spans="1:7" x14ac:dyDescent="0.55000000000000004">
      <c r="A627" s="3">
        <v>43542</v>
      </c>
      <c r="B627" s="2" t="s">
        <v>2690</v>
      </c>
      <c r="C627" s="2" t="s">
        <v>598</v>
      </c>
      <c r="D627" s="2" t="s">
        <v>2691</v>
      </c>
      <c r="E627" s="2" t="s">
        <v>2692</v>
      </c>
      <c r="F627" s="34">
        <v>0.91750524081457197</v>
      </c>
      <c r="G627" s="8">
        <v>2052488778.86641</v>
      </c>
    </row>
    <row r="628" spans="1:7" x14ac:dyDescent="0.55000000000000004">
      <c r="A628" s="3">
        <v>43542</v>
      </c>
      <c r="B628" s="2" t="s">
        <v>2693</v>
      </c>
      <c r="C628" s="2" t="s">
        <v>598</v>
      </c>
      <c r="D628" s="2" t="s">
        <v>2694</v>
      </c>
      <c r="E628" s="2" t="s">
        <v>2695</v>
      </c>
      <c r="F628" s="34">
        <v>0.91770144010402899</v>
      </c>
      <c r="G628" s="8">
        <v>2044666528.6698</v>
      </c>
    </row>
    <row r="629" spans="1:7" x14ac:dyDescent="0.55000000000000004">
      <c r="A629" s="3">
        <v>43542</v>
      </c>
      <c r="B629" s="2" t="s">
        <v>2696</v>
      </c>
      <c r="C629" s="2" t="s">
        <v>598</v>
      </c>
      <c r="D629" s="2" t="s">
        <v>2697</v>
      </c>
      <c r="E629" s="2" t="s">
        <v>2698</v>
      </c>
      <c r="F629" s="34">
        <v>0.917897079440958</v>
      </c>
      <c r="G629" s="8">
        <v>2038830559.5483799</v>
      </c>
    </row>
    <row r="630" spans="1:7" x14ac:dyDescent="0.55000000000000004">
      <c r="A630" s="3">
        <v>43542</v>
      </c>
      <c r="B630" s="2" t="s">
        <v>2699</v>
      </c>
      <c r="C630" s="2" t="s">
        <v>598</v>
      </c>
      <c r="D630" s="2" t="s">
        <v>2700</v>
      </c>
      <c r="E630" s="2" t="s">
        <v>2701</v>
      </c>
      <c r="F630" s="34">
        <v>0.91809255087251196</v>
      </c>
      <c r="G630" s="8">
        <v>2037082438.94364</v>
      </c>
    </row>
    <row r="631" spans="1:7" x14ac:dyDescent="0.55000000000000004">
      <c r="A631" s="3">
        <v>43542</v>
      </c>
      <c r="B631" s="2" t="s">
        <v>2702</v>
      </c>
      <c r="C631" s="2" t="s">
        <v>598</v>
      </c>
      <c r="D631" s="2" t="s">
        <v>2703</v>
      </c>
      <c r="E631" s="2" t="s">
        <v>2704</v>
      </c>
      <c r="F631" s="34">
        <v>0.91828740314979496</v>
      </c>
      <c r="G631" s="8">
        <v>2030629892.95048</v>
      </c>
    </row>
    <row r="632" spans="1:7" x14ac:dyDescent="0.55000000000000004">
      <c r="A632" s="3">
        <v>43542</v>
      </c>
      <c r="B632" s="2" t="s">
        <v>2705</v>
      </c>
      <c r="C632" s="2" t="s">
        <v>598</v>
      </c>
      <c r="D632" s="2" t="s">
        <v>2706</v>
      </c>
      <c r="E632" s="2" t="s">
        <v>2707</v>
      </c>
      <c r="F632" s="34">
        <v>0.91848102469761905</v>
      </c>
      <c r="G632" s="8">
        <v>2017806780.50088</v>
      </c>
    </row>
    <row r="633" spans="1:7" x14ac:dyDescent="0.55000000000000004">
      <c r="A633" s="3">
        <v>43542</v>
      </c>
      <c r="B633" s="2" t="s">
        <v>2708</v>
      </c>
      <c r="C633" s="2" t="s">
        <v>598</v>
      </c>
      <c r="D633" s="2" t="s">
        <v>2709</v>
      </c>
      <c r="E633" s="2" t="s">
        <v>2710</v>
      </c>
      <c r="F633" s="34">
        <v>0.91867455133721598</v>
      </c>
      <c r="G633" s="8">
        <v>2016815082.4298201</v>
      </c>
    </row>
    <row r="634" spans="1:7" x14ac:dyDescent="0.55000000000000004">
      <c r="A634" s="3">
        <v>43542</v>
      </c>
      <c r="B634" s="2" t="s">
        <v>2711</v>
      </c>
      <c r="C634" s="2" t="s">
        <v>598</v>
      </c>
      <c r="D634" s="2" t="s">
        <v>2712</v>
      </c>
      <c r="E634" s="2" t="s">
        <v>2713</v>
      </c>
      <c r="F634" s="34">
        <v>6.4420175207604397E-4</v>
      </c>
      <c r="G634" s="8">
        <v>2014041964.09131</v>
      </c>
    </row>
    <row r="635" spans="1:7" x14ac:dyDescent="0.55000000000000004">
      <c r="A635" s="3">
        <v>43542</v>
      </c>
      <c r="B635" s="2" t="s">
        <v>2714</v>
      </c>
      <c r="C635" s="2" t="s">
        <v>598</v>
      </c>
      <c r="D635" s="2" t="s">
        <v>2715</v>
      </c>
      <c r="E635" s="2" t="s">
        <v>1095</v>
      </c>
      <c r="F635" s="34">
        <v>0.91959671542895605</v>
      </c>
      <c r="G635" s="8">
        <v>2013031280.3510001</v>
      </c>
    </row>
    <row r="636" spans="1:7" x14ac:dyDescent="0.55000000000000004">
      <c r="A636" s="3">
        <v>43542</v>
      </c>
      <c r="B636" s="2" t="s">
        <v>2716</v>
      </c>
      <c r="C636" s="2" t="s">
        <v>598</v>
      </c>
      <c r="D636" s="2" t="s">
        <v>2717</v>
      </c>
      <c r="E636" s="2" t="s">
        <v>2718</v>
      </c>
      <c r="F636" s="34">
        <v>0.91978987584518901</v>
      </c>
      <c r="G636" s="8">
        <v>2012999486.96874</v>
      </c>
    </row>
    <row r="637" spans="1:7" x14ac:dyDescent="0.55000000000000004">
      <c r="A637" s="3">
        <v>43542</v>
      </c>
      <c r="B637" s="2" t="s">
        <v>2719</v>
      </c>
      <c r="C637" s="2" t="s">
        <v>598</v>
      </c>
      <c r="D637" s="2" t="s">
        <v>2720</v>
      </c>
      <c r="E637" s="2" t="s">
        <v>2721</v>
      </c>
      <c r="F637" s="34">
        <v>0.91998211943917796</v>
      </c>
      <c r="G637" s="8">
        <v>2003442595.3776</v>
      </c>
    </row>
    <row r="638" spans="1:7" x14ac:dyDescent="0.55000000000000004">
      <c r="A638" s="3">
        <v>43542</v>
      </c>
      <c r="B638" s="2" t="s">
        <v>2722</v>
      </c>
      <c r="C638" s="2" t="s">
        <v>598</v>
      </c>
      <c r="D638" s="2" t="s">
        <v>2723</v>
      </c>
      <c r="E638" s="2" t="s">
        <v>2724</v>
      </c>
      <c r="F638" s="34">
        <v>0.920174358350762</v>
      </c>
      <c r="G638" s="8">
        <v>2003394751.8888299</v>
      </c>
    </row>
    <row r="639" spans="1:7" x14ac:dyDescent="0.55000000000000004">
      <c r="A639" s="3">
        <v>43542</v>
      </c>
      <c r="B639" s="2" t="s">
        <v>2725</v>
      </c>
      <c r="C639" s="2" t="s">
        <v>598</v>
      </c>
      <c r="D639" s="2" t="s">
        <v>2726</v>
      </c>
      <c r="E639" s="2" t="s">
        <v>2727</v>
      </c>
      <c r="F639" s="34">
        <v>0.92042935256452496</v>
      </c>
      <c r="G639" s="8">
        <v>1993044281.0185101</v>
      </c>
    </row>
    <row r="640" spans="1:7" x14ac:dyDescent="0.55000000000000004">
      <c r="A640" s="3">
        <v>43542</v>
      </c>
      <c r="B640" s="2" t="s">
        <v>2728</v>
      </c>
      <c r="C640" s="2" t="s">
        <v>598</v>
      </c>
      <c r="D640" s="2" t="s">
        <v>2729</v>
      </c>
      <c r="E640" s="2" t="s">
        <v>2730</v>
      </c>
      <c r="F640" s="34">
        <v>0.92062048185465895</v>
      </c>
      <c r="G640" s="8">
        <v>1991832752.4143801</v>
      </c>
    </row>
    <row r="641" spans="1:7" x14ac:dyDescent="0.55000000000000004">
      <c r="A641" s="3">
        <v>43542</v>
      </c>
      <c r="B641" s="2" t="s">
        <v>2731</v>
      </c>
      <c r="C641" s="2" t="s">
        <v>598</v>
      </c>
      <c r="D641" s="2" t="s">
        <v>2732</v>
      </c>
      <c r="E641" s="2" t="s">
        <v>2733</v>
      </c>
      <c r="F641" s="34">
        <v>0.92081016939409299</v>
      </c>
      <c r="G641" s="8">
        <v>1976808109.61726</v>
      </c>
    </row>
    <row r="642" spans="1:7" x14ac:dyDescent="0.55000000000000004">
      <c r="A642" s="3">
        <v>43542</v>
      </c>
      <c r="B642" s="2" t="s">
        <v>2734</v>
      </c>
      <c r="C642" s="2" t="s">
        <v>598</v>
      </c>
      <c r="D642" s="2" t="s">
        <v>2735</v>
      </c>
      <c r="E642" s="2" t="s">
        <v>2736</v>
      </c>
      <c r="F642" s="34">
        <v>0.920999057824197</v>
      </c>
      <c r="G642" s="8">
        <v>1968479512.03953</v>
      </c>
    </row>
    <row r="643" spans="1:7" x14ac:dyDescent="0.55000000000000004">
      <c r="A643" s="3">
        <v>43542</v>
      </c>
      <c r="B643" s="2" t="s">
        <v>2737</v>
      </c>
      <c r="C643" s="2" t="s">
        <v>598</v>
      </c>
      <c r="D643" s="2" t="s">
        <v>2738</v>
      </c>
      <c r="E643" s="2" t="s">
        <v>2739</v>
      </c>
      <c r="F643" s="34">
        <v>0.92118652356328701</v>
      </c>
      <c r="G643" s="8">
        <v>1953652484.99561</v>
      </c>
    </row>
    <row r="644" spans="1:7" x14ac:dyDescent="0.55000000000000004">
      <c r="A644" s="3">
        <v>43542</v>
      </c>
      <c r="B644" s="2" t="s">
        <v>2740</v>
      </c>
      <c r="C644" s="2" t="s">
        <v>598</v>
      </c>
      <c r="D644" s="2" t="s">
        <v>2741</v>
      </c>
      <c r="E644" s="2" t="s">
        <v>2742</v>
      </c>
      <c r="F644" s="34">
        <v>0.92150384511601402</v>
      </c>
      <c r="G644" s="8">
        <v>1949840476.36849</v>
      </c>
    </row>
    <row r="645" spans="1:7" x14ac:dyDescent="0.55000000000000004">
      <c r="A645" s="3">
        <v>43542</v>
      </c>
      <c r="B645" s="2" t="s">
        <v>2743</v>
      </c>
      <c r="C645" s="2" t="s">
        <v>598</v>
      </c>
      <c r="D645" s="2" t="s">
        <v>2744</v>
      </c>
      <c r="E645" s="2" t="s">
        <v>2745</v>
      </c>
      <c r="F645" s="34">
        <v>0.92174610169901605</v>
      </c>
      <c r="G645" s="8">
        <v>1943532444.5736101</v>
      </c>
    </row>
    <row r="646" spans="1:7" x14ac:dyDescent="0.55000000000000004">
      <c r="A646" s="3">
        <v>43542</v>
      </c>
      <c r="B646" s="2" t="s">
        <v>1086</v>
      </c>
      <c r="C646" s="2" t="s">
        <v>598</v>
      </c>
      <c r="D646" s="2" t="s">
        <v>1087</v>
      </c>
      <c r="E646" s="2" t="s">
        <v>1088</v>
      </c>
      <c r="F646" s="34">
        <v>0.92188274626383004</v>
      </c>
      <c r="G646" s="8">
        <v>1941852750.4233401</v>
      </c>
    </row>
    <row r="647" spans="1:7" x14ac:dyDescent="0.55000000000000004">
      <c r="A647" s="3">
        <v>43542</v>
      </c>
      <c r="B647" s="2" t="s">
        <v>2746</v>
      </c>
      <c r="C647" s="2" t="s">
        <v>598</v>
      </c>
      <c r="D647" s="2" t="s">
        <v>2747</v>
      </c>
      <c r="E647" s="2" t="s">
        <v>2748</v>
      </c>
      <c r="F647" s="34">
        <v>0.92206848160589505</v>
      </c>
      <c r="G647" s="8">
        <v>1935619280.5706999</v>
      </c>
    </row>
    <row r="648" spans="1:7" x14ac:dyDescent="0.55000000000000004">
      <c r="A648" s="3">
        <v>43542</v>
      </c>
      <c r="B648" s="2" t="s">
        <v>2749</v>
      </c>
      <c r="C648" s="2" t="s">
        <v>598</v>
      </c>
      <c r="D648" s="2" t="s">
        <v>2750</v>
      </c>
      <c r="E648" s="2" t="s">
        <v>2751</v>
      </c>
      <c r="F648" s="34">
        <v>0.92236932994541498</v>
      </c>
      <c r="G648" s="8">
        <v>1930972562.0088999</v>
      </c>
    </row>
    <row r="649" spans="1:7" x14ac:dyDescent="0.55000000000000004">
      <c r="A649" s="3">
        <v>43542</v>
      </c>
      <c r="B649" s="2" t="s">
        <v>2752</v>
      </c>
      <c r="C649" s="2" t="s">
        <v>598</v>
      </c>
      <c r="D649" s="2" t="s">
        <v>2753</v>
      </c>
      <c r="E649" s="2" t="s">
        <v>2754</v>
      </c>
      <c r="F649" s="34">
        <v>5.3704880824738204E-4</v>
      </c>
      <c r="G649" s="8">
        <v>1679037402.6300001</v>
      </c>
    </row>
    <row r="650" spans="1:7" x14ac:dyDescent="0.55000000000000004">
      <c r="A650" s="3">
        <v>43542</v>
      </c>
      <c r="B650" s="2" t="s">
        <v>2755</v>
      </c>
      <c r="C650" s="2" t="s">
        <v>598</v>
      </c>
      <c r="D650" s="2" t="s">
        <v>2756</v>
      </c>
      <c r="E650" s="2" t="s">
        <v>2757</v>
      </c>
      <c r="F650" s="34">
        <v>0.92309049789902897</v>
      </c>
      <c r="G650" s="8">
        <v>1918775746.2185299</v>
      </c>
    </row>
    <row r="651" spans="1:7" x14ac:dyDescent="0.55000000000000004">
      <c r="A651" s="3">
        <v>43542</v>
      </c>
      <c r="B651" s="2" t="s">
        <v>2758</v>
      </c>
      <c r="C651" s="2" t="s">
        <v>598</v>
      </c>
      <c r="D651" s="2" t="s">
        <v>2759</v>
      </c>
      <c r="E651" s="2" t="s">
        <v>2760</v>
      </c>
      <c r="F651" s="34">
        <v>0.92327385619688096</v>
      </c>
      <c r="G651" s="8">
        <v>1910847947.2681899</v>
      </c>
    </row>
    <row r="652" spans="1:7" x14ac:dyDescent="0.55000000000000004">
      <c r="A652" s="3">
        <v>43542</v>
      </c>
      <c r="B652" s="2" t="s">
        <v>2761</v>
      </c>
      <c r="C652" s="2" t="s">
        <v>598</v>
      </c>
      <c r="D652" s="2" t="s">
        <v>2762</v>
      </c>
      <c r="E652" s="2" t="s">
        <v>2763</v>
      </c>
      <c r="F652" s="34">
        <v>0.92345633778544201</v>
      </c>
      <c r="G652" s="8">
        <v>1901711346.1294501</v>
      </c>
    </row>
    <row r="653" spans="1:7" x14ac:dyDescent="0.55000000000000004">
      <c r="A653" s="3">
        <v>43542</v>
      </c>
      <c r="B653" s="2" t="s">
        <v>855</v>
      </c>
      <c r="C653" s="2" t="s">
        <v>598</v>
      </c>
      <c r="D653" s="2" t="s">
        <v>856</v>
      </c>
      <c r="E653" s="2" t="s">
        <v>1108</v>
      </c>
      <c r="F653" s="34">
        <v>0.92406362770647699</v>
      </c>
      <c r="G653" s="8">
        <v>1898640265.0936501</v>
      </c>
    </row>
    <row r="654" spans="1:7" x14ac:dyDescent="0.55000000000000004">
      <c r="A654" s="3">
        <v>43542</v>
      </c>
      <c r="B654" s="2" t="s">
        <v>2764</v>
      </c>
      <c r="C654" s="2" t="s">
        <v>598</v>
      </c>
      <c r="D654" s="2" t="s">
        <v>2765</v>
      </c>
      <c r="E654" s="2" t="s">
        <v>2766</v>
      </c>
      <c r="F654" s="34">
        <v>0.92424508774473202</v>
      </c>
      <c r="G654" s="8">
        <v>1891065274.3155799</v>
      </c>
    </row>
    <row r="655" spans="1:7" x14ac:dyDescent="0.55000000000000004">
      <c r="A655" s="3">
        <v>43542</v>
      </c>
      <c r="B655" s="2" t="s">
        <v>2767</v>
      </c>
      <c r="C655" s="2" t="s">
        <v>598</v>
      </c>
      <c r="D655" s="2" t="s">
        <v>2768</v>
      </c>
      <c r="E655" s="2" t="s">
        <v>2769</v>
      </c>
      <c r="F655" s="34">
        <v>0.92442648953158402</v>
      </c>
      <c r="G655" s="8">
        <v>1890457094.7581</v>
      </c>
    </row>
    <row r="656" spans="1:7" x14ac:dyDescent="0.55000000000000004">
      <c r="A656" s="3">
        <v>43542</v>
      </c>
      <c r="B656" s="2" t="s">
        <v>841</v>
      </c>
      <c r="C656" s="2" t="s">
        <v>598</v>
      </c>
      <c r="D656" s="2" t="s">
        <v>842</v>
      </c>
      <c r="E656" s="2" t="s">
        <v>843</v>
      </c>
      <c r="F656" s="34">
        <v>0.92495074174541803</v>
      </c>
      <c r="G656" s="8">
        <v>1879405961.5091</v>
      </c>
    </row>
    <row r="657" spans="1:7" x14ac:dyDescent="0.55000000000000004">
      <c r="A657" s="3">
        <v>43542</v>
      </c>
      <c r="B657" s="2" t="s">
        <v>2770</v>
      </c>
      <c r="C657" s="2" t="s">
        <v>598</v>
      </c>
      <c r="D657" s="2" t="s">
        <v>2771</v>
      </c>
      <c r="E657" s="2" t="s">
        <v>2772</v>
      </c>
      <c r="F657" s="34">
        <v>0.925131082931687</v>
      </c>
      <c r="G657" s="8">
        <v>1879405245.9898</v>
      </c>
    </row>
    <row r="658" spans="1:7" x14ac:dyDescent="0.55000000000000004">
      <c r="A658" s="3">
        <v>43542</v>
      </c>
      <c r="B658" s="2" t="s">
        <v>2773</v>
      </c>
      <c r="C658" s="2" t="s">
        <v>598</v>
      </c>
      <c r="D658" s="2" t="s">
        <v>2774</v>
      </c>
      <c r="E658" s="2" t="s">
        <v>2775</v>
      </c>
      <c r="F658" s="34">
        <v>0.92531136245164103</v>
      </c>
      <c r="G658" s="8">
        <v>1878761465.2120299</v>
      </c>
    </row>
    <row r="659" spans="1:7" x14ac:dyDescent="0.55000000000000004">
      <c r="A659" s="3">
        <v>43542</v>
      </c>
      <c r="B659" s="2" t="s">
        <v>2776</v>
      </c>
      <c r="C659" s="2" t="s">
        <v>598</v>
      </c>
      <c r="D659" s="2" t="s">
        <v>2777</v>
      </c>
      <c r="E659" s="2" t="s">
        <v>2778</v>
      </c>
      <c r="F659" s="34">
        <v>0.92549134142822298</v>
      </c>
      <c r="G659" s="8">
        <v>1875632154.94016</v>
      </c>
    </row>
    <row r="660" spans="1:7" x14ac:dyDescent="0.55000000000000004">
      <c r="A660" s="3">
        <v>43542</v>
      </c>
      <c r="B660" s="2" t="s">
        <v>2779</v>
      </c>
      <c r="C660" s="2" t="s">
        <v>598</v>
      </c>
      <c r="D660" s="2" t="s">
        <v>2780</v>
      </c>
      <c r="E660" s="2" t="s">
        <v>2781</v>
      </c>
      <c r="F660" s="34">
        <v>0.92567107506294299</v>
      </c>
      <c r="G660" s="8">
        <v>1873072982.099</v>
      </c>
    </row>
    <row r="661" spans="1:7" x14ac:dyDescent="0.55000000000000004">
      <c r="A661" s="3">
        <v>43542</v>
      </c>
      <c r="B661" s="2" t="s">
        <v>2782</v>
      </c>
      <c r="C661" s="2" t="s">
        <v>598</v>
      </c>
      <c r="D661" s="2" t="s">
        <v>2783</v>
      </c>
      <c r="E661" s="2" t="s">
        <v>2784</v>
      </c>
      <c r="F661" s="34">
        <v>0.92585023446758197</v>
      </c>
      <c r="G661" s="8">
        <v>1867087598.52755</v>
      </c>
    </row>
    <row r="662" spans="1:7" x14ac:dyDescent="0.55000000000000004">
      <c r="A662" s="3">
        <v>43542</v>
      </c>
      <c r="B662" s="2" t="s">
        <v>768</v>
      </c>
      <c r="C662" s="2" t="s">
        <v>598</v>
      </c>
      <c r="D662" s="2" t="s">
        <v>769</v>
      </c>
      <c r="E662" s="2" t="s">
        <v>2785</v>
      </c>
      <c r="F662" s="34">
        <v>0.92610137846497498</v>
      </c>
      <c r="G662" s="8">
        <v>1865922857.73545</v>
      </c>
    </row>
    <row r="663" spans="1:7" x14ac:dyDescent="0.55000000000000004">
      <c r="A663" s="3">
        <v>43542</v>
      </c>
      <c r="B663" s="2" t="s">
        <v>2786</v>
      </c>
      <c r="C663" s="2" t="s">
        <v>598</v>
      </c>
      <c r="D663" s="2" t="s">
        <v>2787</v>
      </c>
      <c r="E663" s="2" t="s">
        <v>2788</v>
      </c>
      <c r="F663" s="34">
        <v>0.92628604534313097</v>
      </c>
      <c r="G663" s="8">
        <v>1862404134.3127</v>
      </c>
    </row>
    <row r="664" spans="1:7" x14ac:dyDescent="0.55000000000000004">
      <c r="A664" s="3">
        <v>43542</v>
      </c>
      <c r="B664" s="2" t="s">
        <v>2789</v>
      </c>
      <c r="C664" s="2" t="s">
        <v>598</v>
      </c>
      <c r="D664" s="2" t="s">
        <v>2790</v>
      </c>
      <c r="E664" s="2" t="s">
        <v>2791</v>
      </c>
      <c r="F664" s="34">
        <v>0.92646471471005698</v>
      </c>
      <c r="G664" s="8">
        <v>1861981075.5195899</v>
      </c>
    </row>
    <row r="665" spans="1:7" x14ac:dyDescent="0.55000000000000004">
      <c r="A665" s="3">
        <v>43542</v>
      </c>
      <c r="B665" s="2" t="s">
        <v>2792</v>
      </c>
      <c r="C665" s="2" t="s">
        <v>598</v>
      </c>
      <c r="D665" s="2" t="s">
        <v>2793</v>
      </c>
      <c r="E665" s="2" t="s">
        <v>2794</v>
      </c>
      <c r="F665" s="34">
        <v>0.92664318276493096</v>
      </c>
      <c r="G665" s="8">
        <v>1859883424.6622</v>
      </c>
    </row>
    <row r="666" spans="1:7" x14ac:dyDescent="0.55000000000000004">
      <c r="A666" s="3">
        <v>43542</v>
      </c>
      <c r="B666" s="2" t="s">
        <v>2795</v>
      </c>
      <c r="C666" s="2" t="s">
        <v>598</v>
      </c>
      <c r="D666" s="2" t="s">
        <v>2796</v>
      </c>
      <c r="E666" s="2" t="s">
        <v>2797</v>
      </c>
      <c r="F666" s="34">
        <v>0.92681996184711901</v>
      </c>
      <c r="G666" s="8">
        <v>1842283262.2223699</v>
      </c>
    </row>
    <row r="667" spans="1:7" x14ac:dyDescent="0.55000000000000004">
      <c r="A667" s="3">
        <v>43542</v>
      </c>
      <c r="B667" s="2" t="s">
        <v>2798</v>
      </c>
      <c r="C667" s="2" t="s">
        <v>598</v>
      </c>
      <c r="D667" s="2" t="s">
        <v>2799</v>
      </c>
      <c r="E667" s="2" t="s">
        <v>1080</v>
      </c>
      <c r="F667" s="34">
        <v>0.92698351228659104</v>
      </c>
      <c r="G667" s="8">
        <v>1841954369.0469</v>
      </c>
    </row>
    <row r="668" spans="1:7" x14ac:dyDescent="0.55000000000000004">
      <c r="A668" s="3">
        <v>43542</v>
      </c>
      <c r="B668" s="2" t="s">
        <v>2800</v>
      </c>
      <c r="C668" s="2" t="s">
        <v>598</v>
      </c>
      <c r="D668" s="2" t="s">
        <v>2801</v>
      </c>
      <c r="E668" s="2" t="s">
        <v>2802</v>
      </c>
      <c r="F668" s="34">
        <v>0.92716022264952203</v>
      </c>
      <c r="G668" s="8">
        <v>1841567872.8106699</v>
      </c>
    </row>
    <row r="669" spans="1:7" x14ac:dyDescent="0.55000000000000004">
      <c r="A669" s="3">
        <v>43542</v>
      </c>
      <c r="B669" s="2" t="s">
        <v>2803</v>
      </c>
      <c r="C669" s="2" t="s">
        <v>598</v>
      </c>
      <c r="D669" s="2" t="s">
        <v>2804</v>
      </c>
      <c r="E669" s="2" t="s">
        <v>2805</v>
      </c>
      <c r="F669" s="34">
        <v>0.92733657424673299</v>
      </c>
      <c r="G669" s="8">
        <v>1837828272.0915899</v>
      </c>
    </row>
    <row r="670" spans="1:7" x14ac:dyDescent="0.55000000000000004">
      <c r="A670" s="3">
        <v>43542</v>
      </c>
      <c r="B670" s="2" t="s">
        <v>2806</v>
      </c>
      <c r="C670" s="2" t="s">
        <v>598</v>
      </c>
      <c r="D670" s="2" t="s">
        <v>2807</v>
      </c>
      <c r="E670" s="2" t="s">
        <v>1098</v>
      </c>
      <c r="F670" s="34">
        <v>0.92744188870166899</v>
      </c>
      <c r="G670" s="8">
        <v>1829203790.9482701</v>
      </c>
    </row>
    <row r="671" spans="1:7" x14ac:dyDescent="0.55000000000000004">
      <c r="A671" s="3">
        <v>43542</v>
      </c>
      <c r="B671" s="2" t="s">
        <v>2808</v>
      </c>
      <c r="C671" s="2" t="s">
        <v>598</v>
      </c>
      <c r="D671" s="2" t="s">
        <v>2809</v>
      </c>
      <c r="E671" s="2" t="s">
        <v>2810</v>
      </c>
      <c r="F671" s="34">
        <v>0.927617263628433</v>
      </c>
      <c r="G671" s="8">
        <v>1827650646.0353999</v>
      </c>
    </row>
    <row r="672" spans="1:7" x14ac:dyDescent="0.55000000000000004">
      <c r="A672" s="3">
        <v>43542</v>
      </c>
      <c r="B672" s="2" t="s">
        <v>2811</v>
      </c>
      <c r="C672" s="2" t="s">
        <v>598</v>
      </c>
      <c r="D672" s="2" t="s">
        <v>2812</v>
      </c>
      <c r="E672" s="2" t="s">
        <v>2813</v>
      </c>
      <c r="F672" s="34">
        <v>0.92779224909590796</v>
      </c>
      <c r="G672" s="8">
        <v>1823589775.1982901</v>
      </c>
    </row>
    <row r="673" spans="1:7" x14ac:dyDescent="0.55000000000000004">
      <c r="A673" s="3">
        <v>43542</v>
      </c>
      <c r="B673" s="2" t="s">
        <v>1127</v>
      </c>
      <c r="C673" s="2" t="s">
        <v>598</v>
      </c>
      <c r="D673" s="2" t="s">
        <v>1128</v>
      </c>
      <c r="E673" s="2" t="s">
        <v>1129</v>
      </c>
      <c r="F673" s="34">
        <v>0.92796112377556705</v>
      </c>
      <c r="G673" s="8">
        <v>1820594195.7323799</v>
      </c>
    </row>
    <row r="674" spans="1:7" x14ac:dyDescent="0.55000000000000004">
      <c r="A674" s="3">
        <v>43542</v>
      </c>
      <c r="B674" s="2" t="s">
        <v>2814</v>
      </c>
      <c r="C674" s="2" t="s">
        <v>598</v>
      </c>
      <c r="D674" s="2" t="s">
        <v>2815</v>
      </c>
      <c r="E674" s="2" t="s">
        <v>2816</v>
      </c>
      <c r="F674" s="34">
        <v>0.92813535135536795</v>
      </c>
      <c r="G674" s="8">
        <v>1815693162.3600299</v>
      </c>
    </row>
    <row r="675" spans="1:7" x14ac:dyDescent="0.55000000000000004">
      <c r="A675" s="3">
        <v>43542</v>
      </c>
      <c r="B675" s="2" t="s">
        <v>2817</v>
      </c>
      <c r="C675" s="2" t="s">
        <v>598</v>
      </c>
      <c r="D675" s="2" t="s">
        <v>2818</v>
      </c>
      <c r="E675" s="2" t="s">
        <v>2819</v>
      </c>
      <c r="F675" s="34">
        <v>0.92830868010691503</v>
      </c>
      <c r="G675" s="8">
        <v>1806323144.1842501</v>
      </c>
    </row>
    <row r="676" spans="1:7" x14ac:dyDescent="0.55000000000000004">
      <c r="A676" s="3">
        <v>43542</v>
      </c>
      <c r="B676" s="2" t="s">
        <v>2820</v>
      </c>
      <c r="C676" s="2" t="s">
        <v>598</v>
      </c>
      <c r="D676" s="2" t="s">
        <v>2821</v>
      </c>
      <c r="E676" s="2" t="s">
        <v>2822</v>
      </c>
      <c r="F676" s="34">
        <v>0.92848163158930996</v>
      </c>
      <c r="G676" s="8">
        <v>1802394109.8419499</v>
      </c>
    </row>
    <row r="677" spans="1:7" x14ac:dyDescent="0.55000000000000004">
      <c r="A677" s="3">
        <v>43542</v>
      </c>
      <c r="B677" s="2" t="s">
        <v>2823</v>
      </c>
      <c r="C677" s="2" t="s">
        <v>598</v>
      </c>
      <c r="D677" s="2" t="s">
        <v>2824</v>
      </c>
      <c r="E677" s="2" t="s">
        <v>2825</v>
      </c>
      <c r="F677" s="34">
        <v>0.92865428488607404</v>
      </c>
      <c r="G677" s="8">
        <v>1799286366.6695499</v>
      </c>
    </row>
    <row r="678" spans="1:7" x14ac:dyDescent="0.55000000000000004">
      <c r="A678" s="3">
        <v>43542</v>
      </c>
      <c r="B678" s="2" t="s">
        <v>2826</v>
      </c>
      <c r="C678" s="2" t="s">
        <v>598</v>
      </c>
      <c r="D678" s="2" t="s">
        <v>2827</v>
      </c>
      <c r="E678" s="2" t="s">
        <v>2828</v>
      </c>
      <c r="F678" s="34">
        <v>0.92882649451255195</v>
      </c>
      <c r="G678" s="8">
        <v>1794663770.52268</v>
      </c>
    </row>
    <row r="679" spans="1:7" x14ac:dyDescent="0.55000000000000004">
      <c r="A679" s="3">
        <v>43542</v>
      </c>
      <c r="B679" s="2" t="s">
        <v>2829</v>
      </c>
      <c r="C679" s="2" t="s">
        <v>598</v>
      </c>
      <c r="D679" s="2" t="s">
        <v>2830</v>
      </c>
      <c r="E679" s="2" t="s">
        <v>2831</v>
      </c>
      <c r="F679" s="34">
        <v>0.92899821560894102</v>
      </c>
      <c r="G679" s="8">
        <v>1789571545.27354</v>
      </c>
    </row>
    <row r="680" spans="1:7" x14ac:dyDescent="0.55000000000000004">
      <c r="A680" s="3">
        <v>43542</v>
      </c>
      <c r="B680" s="2" t="s">
        <v>2832</v>
      </c>
      <c r="C680" s="2" t="s">
        <v>598</v>
      </c>
      <c r="D680" s="2" t="s">
        <v>2833</v>
      </c>
      <c r="E680" s="2" t="s">
        <v>2834</v>
      </c>
      <c r="F680" s="34">
        <v>0.92916980532698301</v>
      </c>
      <c r="G680" s="8">
        <v>1788201542.6872699</v>
      </c>
    </row>
    <row r="681" spans="1:7" x14ac:dyDescent="0.55000000000000004">
      <c r="A681" s="3">
        <v>43542</v>
      </c>
      <c r="B681" s="2" t="s">
        <v>2835</v>
      </c>
      <c r="C681" s="2" t="s">
        <v>598</v>
      </c>
      <c r="D681" s="2" t="s">
        <v>2836</v>
      </c>
      <c r="E681" s="2" t="s">
        <v>2837</v>
      </c>
      <c r="F681" s="34">
        <v>0.92934119963524497</v>
      </c>
      <c r="G681" s="8">
        <v>1786165950.4756999</v>
      </c>
    </row>
    <row r="682" spans="1:7" x14ac:dyDescent="0.55000000000000004">
      <c r="A682" s="3">
        <v>43542</v>
      </c>
      <c r="B682" s="2" t="s">
        <v>2838</v>
      </c>
      <c r="C682" s="2" t="s">
        <v>598</v>
      </c>
      <c r="D682" s="2" t="s">
        <v>2839</v>
      </c>
      <c r="E682" s="2" t="s">
        <v>2840</v>
      </c>
      <c r="F682" s="34">
        <v>0.92951255991215398</v>
      </c>
      <c r="G682" s="8">
        <v>1785811535.3784699</v>
      </c>
    </row>
    <row r="683" spans="1:7" x14ac:dyDescent="0.55000000000000004">
      <c r="A683" s="3">
        <v>43542</v>
      </c>
      <c r="B683" s="2" t="s">
        <v>2841</v>
      </c>
      <c r="C683" s="2" t="s">
        <v>598</v>
      </c>
      <c r="D683" s="2" t="s">
        <v>2842</v>
      </c>
      <c r="E683" s="2" t="s">
        <v>2843</v>
      </c>
      <c r="F683" s="34">
        <v>0.92968375807408798</v>
      </c>
      <c r="G683" s="8">
        <v>1784122067.34252</v>
      </c>
    </row>
    <row r="684" spans="1:7" x14ac:dyDescent="0.55000000000000004">
      <c r="A684" s="3">
        <v>43542</v>
      </c>
      <c r="B684" s="2" t="s">
        <v>934</v>
      </c>
      <c r="C684" s="2" t="s">
        <v>598</v>
      </c>
      <c r="D684" s="2" t="s">
        <v>935</v>
      </c>
      <c r="E684" s="2" t="s">
        <v>936</v>
      </c>
      <c r="F684" s="34">
        <v>0.92986059384306097</v>
      </c>
      <c r="G684" s="8">
        <v>1783425758.42168</v>
      </c>
    </row>
    <row r="685" spans="1:7" x14ac:dyDescent="0.55000000000000004">
      <c r="A685" s="3">
        <v>43542</v>
      </c>
      <c r="B685" s="2" t="s">
        <v>1037</v>
      </c>
      <c r="C685" s="2" t="s">
        <v>598</v>
      </c>
      <c r="D685" s="2" t="s">
        <v>2844</v>
      </c>
      <c r="E685" s="2" t="s">
        <v>2845</v>
      </c>
      <c r="F685" s="34">
        <v>0.93003276724791095</v>
      </c>
      <c r="G685" s="8">
        <v>1775042746.3717201</v>
      </c>
    </row>
    <row r="686" spans="1:7" x14ac:dyDescent="0.55000000000000004">
      <c r="A686" s="3">
        <v>43542</v>
      </c>
      <c r="B686" s="2" t="s">
        <v>2846</v>
      </c>
      <c r="C686" s="2" t="s">
        <v>598</v>
      </c>
      <c r="D686" s="2" t="s">
        <v>2847</v>
      </c>
      <c r="E686" s="2" t="s">
        <v>2848</v>
      </c>
      <c r="F686" s="34">
        <v>0.93020298394780199</v>
      </c>
      <c r="G686" s="8">
        <v>1773893903.64467</v>
      </c>
    </row>
    <row r="687" spans="1:7" x14ac:dyDescent="0.55000000000000004">
      <c r="A687" s="3">
        <v>43542</v>
      </c>
      <c r="B687" s="2" t="s">
        <v>2849</v>
      </c>
      <c r="C687" s="2" t="s">
        <v>598</v>
      </c>
      <c r="D687" s="2" t="s">
        <v>2850</v>
      </c>
      <c r="E687" s="2" t="s">
        <v>2851</v>
      </c>
      <c r="F687" s="34">
        <v>0.93037300393613098</v>
      </c>
      <c r="G687" s="8">
        <v>1771844229.0784199</v>
      </c>
    </row>
    <row r="688" spans="1:7" x14ac:dyDescent="0.55000000000000004">
      <c r="A688" s="3">
        <v>43542</v>
      </c>
      <c r="B688" s="2" t="s">
        <v>2852</v>
      </c>
      <c r="C688" s="2" t="s">
        <v>598</v>
      </c>
      <c r="D688" s="2" t="s">
        <v>2853</v>
      </c>
      <c r="E688" s="2" t="s">
        <v>2854</v>
      </c>
      <c r="F688" s="34">
        <v>0.93085127324499495</v>
      </c>
      <c r="G688" s="8">
        <v>1765578343.6460199</v>
      </c>
    </row>
    <row r="689" spans="1:7" x14ac:dyDescent="0.55000000000000004">
      <c r="A689" s="3">
        <v>43542</v>
      </c>
      <c r="B689" s="2" t="s">
        <v>2855</v>
      </c>
      <c r="C689" s="2" t="s">
        <v>598</v>
      </c>
      <c r="D689" s="2" t="s">
        <v>2856</v>
      </c>
      <c r="E689" s="2" t="s">
        <v>2857</v>
      </c>
      <c r="F689" s="34">
        <v>0.93102040147773601</v>
      </c>
      <c r="G689" s="8">
        <v>1762549329.6117499</v>
      </c>
    </row>
    <row r="690" spans="1:7" x14ac:dyDescent="0.55000000000000004">
      <c r="A690" s="3">
        <v>43542</v>
      </c>
      <c r="B690" s="2" t="s">
        <v>2858</v>
      </c>
      <c r="C690" s="2" t="s">
        <v>598</v>
      </c>
      <c r="D690" s="2" t="s">
        <v>2859</v>
      </c>
      <c r="E690" s="2" t="s">
        <v>2860</v>
      </c>
      <c r="F690" s="34">
        <v>0.93118712572042395</v>
      </c>
      <c r="G690" s="8">
        <v>1737497045.7393799</v>
      </c>
    </row>
    <row r="691" spans="1:7" x14ac:dyDescent="0.55000000000000004">
      <c r="A691" s="3">
        <v>43542</v>
      </c>
      <c r="B691" s="2" t="s">
        <v>1141</v>
      </c>
      <c r="C691" s="2" t="s">
        <v>598</v>
      </c>
      <c r="D691" s="2" t="s">
        <v>2861</v>
      </c>
      <c r="E691" s="2" t="s">
        <v>2862</v>
      </c>
      <c r="F691" s="34">
        <v>0.93141895871273195</v>
      </c>
      <c r="G691" s="8">
        <v>1731246250.82055</v>
      </c>
    </row>
    <row r="692" spans="1:7" x14ac:dyDescent="0.55000000000000004">
      <c r="A692" s="3">
        <v>43542</v>
      </c>
      <c r="B692" s="2" t="s">
        <v>817</v>
      </c>
      <c r="C692" s="2" t="s">
        <v>598</v>
      </c>
      <c r="D692" s="2" t="s">
        <v>818</v>
      </c>
      <c r="E692" s="2" t="s">
        <v>819</v>
      </c>
      <c r="F692" s="34">
        <v>0.93159386984979198</v>
      </c>
      <c r="G692" s="8">
        <v>1731069285.2130001</v>
      </c>
    </row>
    <row r="693" spans="1:7" x14ac:dyDescent="0.55000000000000004">
      <c r="A693" s="3">
        <v>43542</v>
      </c>
      <c r="B693" s="2" t="s">
        <v>2863</v>
      </c>
      <c r="C693" s="2" t="s">
        <v>598</v>
      </c>
      <c r="D693" s="2" t="s">
        <v>2864</v>
      </c>
      <c r="E693" s="2" t="s">
        <v>2865</v>
      </c>
      <c r="F693" s="34">
        <v>0.93175968122217001</v>
      </c>
      <c r="G693" s="8">
        <v>1727983699.57177</v>
      </c>
    </row>
    <row r="694" spans="1:7" x14ac:dyDescent="0.55000000000000004">
      <c r="A694" s="3">
        <v>43542</v>
      </c>
      <c r="B694" s="2" t="s">
        <v>2866</v>
      </c>
      <c r="C694" s="2" t="s">
        <v>598</v>
      </c>
      <c r="D694" s="2" t="s">
        <v>2867</v>
      </c>
      <c r="E694" s="2" t="s">
        <v>2868</v>
      </c>
      <c r="F694" s="34">
        <v>0.93192540164737103</v>
      </c>
      <c r="G694" s="8">
        <v>1727034507.11165</v>
      </c>
    </row>
    <row r="695" spans="1:7" x14ac:dyDescent="0.55000000000000004">
      <c r="A695" s="3">
        <v>43542</v>
      </c>
      <c r="B695" s="2" t="s">
        <v>2869</v>
      </c>
      <c r="C695" s="2" t="s">
        <v>598</v>
      </c>
      <c r="D695" s="2" t="s">
        <v>2870</v>
      </c>
      <c r="E695" s="2" t="s">
        <v>2871</v>
      </c>
      <c r="F695" s="34">
        <v>0.93207149252491595</v>
      </c>
      <c r="G695" s="8">
        <v>1724911769.7949901</v>
      </c>
    </row>
    <row r="696" spans="1:7" x14ac:dyDescent="0.55000000000000004">
      <c r="A696" s="3">
        <v>43542</v>
      </c>
      <c r="B696" s="2" t="s">
        <v>968</v>
      </c>
      <c r="C696" s="2" t="s">
        <v>598</v>
      </c>
      <c r="D696" s="2" t="s">
        <v>2872</v>
      </c>
      <c r="E696" s="2" t="s">
        <v>2873</v>
      </c>
      <c r="F696" s="34">
        <v>0.93231731150850905</v>
      </c>
      <c r="G696" s="8">
        <v>1722488182.6889501</v>
      </c>
    </row>
    <row r="697" spans="1:7" x14ac:dyDescent="0.55000000000000004">
      <c r="A697" s="3">
        <v>43542</v>
      </c>
      <c r="B697" s="2" t="s">
        <v>2874</v>
      </c>
      <c r="C697" s="2" t="s">
        <v>598</v>
      </c>
      <c r="D697" s="2" t="s">
        <v>2875</v>
      </c>
      <c r="E697" s="2" t="s">
        <v>2876</v>
      </c>
      <c r="F697" s="34">
        <v>0.93258677748298102</v>
      </c>
      <c r="G697" s="8">
        <v>1719311103.8657401</v>
      </c>
    </row>
    <row r="698" spans="1:7" x14ac:dyDescent="0.55000000000000004">
      <c r="A698" s="3">
        <v>43542</v>
      </c>
      <c r="B698" s="2" t="s">
        <v>2877</v>
      </c>
      <c r="C698" s="2" t="s">
        <v>598</v>
      </c>
      <c r="D698" s="2" t="s">
        <v>2878</v>
      </c>
      <c r="E698" s="2" t="s">
        <v>2879</v>
      </c>
      <c r="F698" s="34">
        <v>0.93273869091595196</v>
      </c>
      <c r="G698" s="8">
        <v>1718944705.7130401</v>
      </c>
    </row>
    <row r="699" spans="1:7" x14ac:dyDescent="0.55000000000000004">
      <c r="A699" s="3">
        <v>43542</v>
      </c>
      <c r="B699" s="2" t="s">
        <v>2880</v>
      </c>
      <c r="C699" s="2" t="s">
        <v>598</v>
      </c>
      <c r="D699" s="2" t="s">
        <v>2881</v>
      </c>
      <c r="E699" s="2" t="s">
        <v>2882</v>
      </c>
      <c r="F699" s="34">
        <v>0.93290262474919505</v>
      </c>
      <c r="G699" s="8">
        <v>1708415334.4310601</v>
      </c>
    </row>
    <row r="700" spans="1:7" x14ac:dyDescent="0.55000000000000004">
      <c r="A700" s="3">
        <v>43542</v>
      </c>
      <c r="B700" s="2" t="s">
        <v>2883</v>
      </c>
      <c r="C700" s="2" t="s">
        <v>598</v>
      </c>
      <c r="D700" s="2" t="s">
        <v>2884</v>
      </c>
      <c r="E700" s="2" t="s">
        <v>2885</v>
      </c>
      <c r="F700" s="34">
        <v>0.93306628592876195</v>
      </c>
      <c r="G700" s="8">
        <v>1705575186.1552999</v>
      </c>
    </row>
    <row r="701" spans="1:7" x14ac:dyDescent="0.55000000000000004">
      <c r="A701" s="3">
        <v>43542</v>
      </c>
      <c r="B701" s="2" t="s">
        <v>2886</v>
      </c>
      <c r="C701" s="2" t="s">
        <v>598</v>
      </c>
      <c r="D701" s="2" t="s">
        <v>2887</v>
      </c>
      <c r="E701" s="2" t="s">
        <v>2888</v>
      </c>
      <c r="F701" s="34">
        <v>0.93322117622085998</v>
      </c>
      <c r="G701" s="8">
        <v>1704510098.39147</v>
      </c>
    </row>
    <row r="702" spans="1:7" x14ac:dyDescent="0.55000000000000004">
      <c r="A702" s="3">
        <v>43542</v>
      </c>
      <c r="B702" s="2" t="s">
        <v>2889</v>
      </c>
      <c r="C702" s="2" t="s">
        <v>598</v>
      </c>
      <c r="D702" s="2" t="s">
        <v>2890</v>
      </c>
      <c r="E702" s="2" t="s">
        <v>2891</v>
      </c>
      <c r="F702" s="34">
        <v>0.93335744627483996</v>
      </c>
      <c r="G702" s="8">
        <v>1704146915.35274</v>
      </c>
    </row>
    <row r="703" spans="1:7" x14ac:dyDescent="0.55000000000000004">
      <c r="A703" s="3">
        <v>43542</v>
      </c>
      <c r="B703" s="2" t="s">
        <v>2892</v>
      </c>
      <c r="C703" s="2" t="s">
        <v>598</v>
      </c>
      <c r="D703" s="2" t="s">
        <v>2893</v>
      </c>
      <c r="E703" s="2" t="s">
        <v>2894</v>
      </c>
      <c r="F703" s="34">
        <v>0.93352091193334397</v>
      </c>
      <c r="G703" s="8">
        <v>1703537003.3059199</v>
      </c>
    </row>
    <row r="704" spans="1:7" x14ac:dyDescent="0.55000000000000004">
      <c r="A704" s="3">
        <v>43542</v>
      </c>
      <c r="B704" s="2" t="s">
        <v>2895</v>
      </c>
      <c r="C704" s="2" t="s">
        <v>598</v>
      </c>
      <c r="D704" s="2" t="s">
        <v>2896</v>
      </c>
      <c r="E704" s="2" t="s">
        <v>2897</v>
      </c>
      <c r="F704" s="34">
        <v>0.93368413050626597</v>
      </c>
      <c r="G704" s="8">
        <v>1700965499.38468</v>
      </c>
    </row>
    <row r="705" spans="1:7" x14ac:dyDescent="0.55000000000000004">
      <c r="A705" s="3">
        <v>43542</v>
      </c>
      <c r="B705" s="2" t="s">
        <v>2898</v>
      </c>
      <c r="C705" s="2" t="s">
        <v>598</v>
      </c>
      <c r="D705" s="2" t="s">
        <v>2899</v>
      </c>
      <c r="E705" s="2" t="s">
        <v>2900</v>
      </c>
      <c r="F705" s="34">
        <v>0.93384679608756405</v>
      </c>
      <c r="G705" s="8">
        <v>1695199202.87872</v>
      </c>
    </row>
    <row r="706" spans="1:7" x14ac:dyDescent="0.55000000000000004">
      <c r="A706" s="3">
        <v>43542</v>
      </c>
      <c r="B706" s="2" t="s">
        <v>2901</v>
      </c>
      <c r="C706" s="2" t="s">
        <v>598</v>
      </c>
      <c r="D706" s="2" t="s">
        <v>2902</v>
      </c>
      <c r="E706" s="2" t="s">
        <v>2903</v>
      </c>
      <c r="F706" s="34">
        <v>0.93400904374729499</v>
      </c>
      <c r="G706" s="8">
        <v>1690844841.4949801</v>
      </c>
    </row>
    <row r="707" spans="1:7" x14ac:dyDescent="0.55000000000000004">
      <c r="A707" s="3">
        <v>43542</v>
      </c>
      <c r="B707" s="2" t="s">
        <v>2904</v>
      </c>
      <c r="C707" s="2" t="s">
        <v>598</v>
      </c>
      <c r="D707" s="2" t="s">
        <v>2905</v>
      </c>
      <c r="E707" s="2" t="s">
        <v>2906</v>
      </c>
      <c r="F707" s="34">
        <v>0.93417061344420904</v>
      </c>
      <c r="G707" s="8">
        <v>1683779699.2447801</v>
      </c>
    </row>
    <row r="708" spans="1:7" x14ac:dyDescent="0.55000000000000004">
      <c r="A708" s="3">
        <v>43542</v>
      </c>
      <c r="B708" s="2" t="s">
        <v>2907</v>
      </c>
      <c r="C708" s="2" t="s">
        <v>598</v>
      </c>
      <c r="D708" s="2" t="s">
        <v>2908</v>
      </c>
      <c r="E708" s="2" t="s">
        <v>2909</v>
      </c>
      <c r="F708" s="34">
        <v>0.93433214270779497</v>
      </c>
      <c r="G708" s="8">
        <v>1683359000.27336</v>
      </c>
    </row>
    <row r="709" spans="1:7" x14ac:dyDescent="0.55000000000000004">
      <c r="A709" s="3">
        <v>43542</v>
      </c>
      <c r="B709" s="2" t="s">
        <v>2910</v>
      </c>
      <c r="C709" s="2" t="s">
        <v>598</v>
      </c>
      <c r="D709" s="2" t="s">
        <v>2911</v>
      </c>
      <c r="E709" s="2" t="s">
        <v>2912</v>
      </c>
      <c r="F709" s="34">
        <v>0.93449332671884799</v>
      </c>
      <c r="G709" s="8">
        <v>1679760816.36994</v>
      </c>
    </row>
    <row r="710" spans="1:7" x14ac:dyDescent="0.55000000000000004">
      <c r="A710" s="3">
        <v>43542</v>
      </c>
      <c r="B710" s="2" t="s">
        <v>2913</v>
      </c>
      <c r="C710" s="2" t="s">
        <v>598</v>
      </c>
      <c r="D710" s="2" t="s">
        <v>2914</v>
      </c>
      <c r="E710" s="2" t="s">
        <v>2915</v>
      </c>
      <c r="F710" s="34">
        <v>0.93465438116122801</v>
      </c>
      <c r="G710" s="8">
        <v>1678410255.9420199</v>
      </c>
    </row>
    <row r="711" spans="1:7" x14ac:dyDescent="0.55000000000000004">
      <c r="A711" s="3">
        <v>43542</v>
      </c>
      <c r="B711" s="2" t="s">
        <v>2916</v>
      </c>
      <c r="C711" s="2" t="s">
        <v>598</v>
      </c>
      <c r="D711" s="2" t="s">
        <v>2917</v>
      </c>
      <c r="E711" s="2" t="s">
        <v>2918</v>
      </c>
      <c r="F711" s="34">
        <v>0.93481540346508396</v>
      </c>
      <c r="G711" s="8">
        <v>1678075812.4268501</v>
      </c>
    </row>
    <row r="712" spans="1:7" x14ac:dyDescent="0.55000000000000004">
      <c r="A712" s="3">
        <v>43542</v>
      </c>
      <c r="B712" s="2" t="s">
        <v>2919</v>
      </c>
      <c r="C712" s="2" t="s">
        <v>598</v>
      </c>
      <c r="D712" s="2" t="s">
        <v>2920</v>
      </c>
      <c r="E712" s="2" t="s">
        <v>2921</v>
      </c>
      <c r="F712" s="34">
        <v>0.93512607088414301</v>
      </c>
      <c r="G712" s="8">
        <v>1674612502.8471999</v>
      </c>
    </row>
    <row r="713" spans="1:7" x14ac:dyDescent="0.55000000000000004">
      <c r="A713" s="3">
        <v>43542</v>
      </c>
      <c r="B713" s="2" t="s">
        <v>2922</v>
      </c>
      <c r="C713" s="2" t="s">
        <v>598</v>
      </c>
      <c r="D713" s="2" t="s">
        <v>2923</v>
      </c>
      <c r="E713" s="2" t="s">
        <v>2924</v>
      </c>
      <c r="F713" s="34">
        <v>0.93528655668181404</v>
      </c>
      <c r="G713" s="8">
        <v>1672485270.1357601</v>
      </c>
    </row>
    <row r="714" spans="1:7" x14ac:dyDescent="0.55000000000000004">
      <c r="A714" s="3">
        <v>43542</v>
      </c>
      <c r="B714" s="2" t="s">
        <v>2925</v>
      </c>
      <c r="C714" s="2" t="s">
        <v>598</v>
      </c>
      <c r="D714" s="2" t="s">
        <v>2926</v>
      </c>
      <c r="E714" s="2" t="s">
        <v>2927</v>
      </c>
      <c r="F714" s="34">
        <v>4.4906793237404401E-4</v>
      </c>
      <c r="G714" s="8">
        <v>1403972680.3199999</v>
      </c>
    </row>
    <row r="715" spans="1:7" x14ac:dyDescent="0.55000000000000004">
      <c r="A715" s="3">
        <v>43542</v>
      </c>
      <c r="B715" s="2" t="s">
        <v>2928</v>
      </c>
      <c r="C715" s="2" t="s">
        <v>598</v>
      </c>
      <c r="D715" s="2" t="s">
        <v>2929</v>
      </c>
      <c r="E715" s="2" t="s">
        <v>2930</v>
      </c>
      <c r="F715" s="34">
        <v>0.93589561163259805</v>
      </c>
      <c r="G715" s="8">
        <v>1667284308.5963299</v>
      </c>
    </row>
    <row r="716" spans="1:7" x14ac:dyDescent="0.55000000000000004">
      <c r="A716" s="3">
        <v>43542</v>
      </c>
      <c r="B716" s="2" t="s">
        <v>1165</v>
      </c>
      <c r="C716" s="2" t="s">
        <v>598</v>
      </c>
      <c r="D716" s="2" t="s">
        <v>2931</v>
      </c>
      <c r="E716" s="2" t="s">
        <v>2932</v>
      </c>
      <c r="F716" s="34">
        <v>0.93604165887640101</v>
      </c>
      <c r="G716" s="8">
        <v>1667113549.8835299</v>
      </c>
    </row>
    <row r="717" spans="1:7" x14ac:dyDescent="0.55000000000000004">
      <c r="A717" s="3">
        <v>43542</v>
      </c>
      <c r="B717" s="2" t="s">
        <v>2933</v>
      </c>
      <c r="C717" s="2" t="s">
        <v>598</v>
      </c>
      <c r="D717" s="2" t="s">
        <v>2934</v>
      </c>
      <c r="E717" s="2" t="s">
        <v>2935</v>
      </c>
      <c r="F717" s="34">
        <v>0.93620156330724202</v>
      </c>
      <c r="G717" s="8">
        <v>1666425919.10969</v>
      </c>
    </row>
    <row r="718" spans="1:7" x14ac:dyDescent="0.55000000000000004">
      <c r="A718" s="3">
        <v>43542</v>
      </c>
      <c r="B718" s="2" t="s">
        <v>2936</v>
      </c>
      <c r="C718" s="2" t="s">
        <v>598</v>
      </c>
      <c r="D718" s="2" t="s">
        <v>2937</v>
      </c>
      <c r="E718" s="2" t="s">
        <v>2938</v>
      </c>
      <c r="F718" s="34">
        <v>0.93636139750476799</v>
      </c>
      <c r="G718" s="8">
        <v>1665692878.9881799</v>
      </c>
    </row>
    <row r="719" spans="1:7" x14ac:dyDescent="0.55000000000000004">
      <c r="A719" s="3">
        <v>43542</v>
      </c>
      <c r="B719" s="2" t="s">
        <v>2939</v>
      </c>
      <c r="C719" s="2" t="s">
        <v>598</v>
      </c>
      <c r="D719" s="2" t="s">
        <v>2940</v>
      </c>
      <c r="E719" s="2" t="s">
        <v>2941</v>
      </c>
      <c r="F719" s="34">
        <v>0.93652109562721098</v>
      </c>
      <c r="G719" s="8">
        <v>1664274381.1324999</v>
      </c>
    </row>
    <row r="720" spans="1:7" x14ac:dyDescent="0.55000000000000004">
      <c r="A720" s="3">
        <v>43542</v>
      </c>
      <c r="B720" s="2" t="s">
        <v>2942</v>
      </c>
      <c r="C720" s="2" t="s">
        <v>598</v>
      </c>
      <c r="D720" s="2" t="s">
        <v>2943</v>
      </c>
      <c r="E720" s="2" t="s">
        <v>2944</v>
      </c>
      <c r="F720" s="34">
        <v>0.93668026239499502</v>
      </c>
      <c r="G720" s="8">
        <v>1658738907.1147101</v>
      </c>
    </row>
    <row r="721" spans="1:7" x14ac:dyDescent="0.55000000000000004">
      <c r="A721" s="3">
        <v>43542</v>
      </c>
      <c r="B721" s="2" t="s">
        <v>2945</v>
      </c>
      <c r="C721" s="2" t="s">
        <v>598</v>
      </c>
      <c r="D721" s="2" t="s">
        <v>2946</v>
      </c>
      <c r="E721" s="2" t="s">
        <v>2947</v>
      </c>
      <c r="F721" s="34">
        <v>0.93683918580145797</v>
      </c>
      <c r="G721" s="8">
        <v>1656201030.3466401</v>
      </c>
    </row>
    <row r="722" spans="1:7" x14ac:dyDescent="0.55000000000000004">
      <c r="A722" s="3">
        <v>43542</v>
      </c>
      <c r="B722" s="2" t="s">
        <v>2948</v>
      </c>
      <c r="C722" s="2" t="s">
        <v>598</v>
      </c>
      <c r="D722" s="2" t="s">
        <v>2949</v>
      </c>
      <c r="E722" s="2" t="s">
        <v>2950</v>
      </c>
      <c r="F722" s="34">
        <v>0.93701862006505099</v>
      </c>
      <c r="G722" s="8">
        <v>1650444123.0868399</v>
      </c>
    </row>
    <row r="723" spans="1:7" x14ac:dyDescent="0.55000000000000004">
      <c r="A723" s="3">
        <v>43542</v>
      </c>
      <c r="B723" s="2" t="s">
        <v>2951</v>
      </c>
      <c r="C723" s="2" t="s">
        <v>598</v>
      </c>
      <c r="D723" s="2" t="s">
        <v>2952</v>
      </c>
      <c r="E723" s="2" t="s">
        <v>2953</v>
      </c>
      <c r="F723" s="34">
        <v>0.93717553299821799</v>
      </c>
      <c r="G723" s="8">
        <v>1644569004.8798599</v>
      </c>
    </row>
    <row r="724" spans="1:7" x14ac:dyDescent="0.55000000000000004">
      <c r="A724" s="3">
        <v>43542</v>
      </c>
      <c r="B724" s="2" t="s">
        <v>2954</v>
      </c>
      <c r="C724" s="2" t="s">
        <v>598</v>
      </c>
      <c r="D724" s="2" t="s">
        <v>2955</v>
      </c>
      <c r="E724" s="2" t="s">
        <v>2956</v>
      </c>
      <c r="F724" s="34">
        <v>0.93733313153916897</v>
      </c>
      <c r="G724" s="8">
        <v>1642394517.1354101</v>
      </c>
    </row>
    <row r="725" spans="1:7" x14ac:dyDescent="0.55000000000000004">
      <c r="A725" s="3">
        <v>43542</v>
      </c>
      <c r="B725" s="2" t="s">
        <v>698</v>
      </c>
      <c r="C725" s="2" t="s">
        <v>598</v>
      </c>
      <c r="D725" s="2" t="s">
        <v>699</v>
      </c>
      <c r="E725" s="2" t="s">
        <v>700</v>
      </c>
      <c r="F725" s="34">
        <v>0.937801798530978</v>
      </c>
      <c r="G725" s="8">
        <v>1640080000</v>
      </c>
    </row>
    <row r="726" spans="1:7" x14ac:dyDescent="0.55000000000000004">
      <c r="A726" s="3">
        <v>43542</v>
      </c>
      <c r="B726" s="2" t="s">
        <v>2957</v>
      </c>
      <c r="C726" s="2" t="s">
        <v>598</v>
      </c>
      <c r="D726" s="2" t="s">
        <v>2958</v>
      </c>
      <c r="E726" s="2" t="s">
        <v>2959</v>
      </c>
      <c r="F726" s="34">
        <v>5.2399969646738196E-4</v>
      </c>
      <c r="G726" s="8">
        <v>1638240464.97135</v>
      </c>
    </row>
    <row r="727" spans="1:7" x14ac:dyDescent="0.55000000000000004">
      <c r="A727" s="3">
        <v>43542</v>
      </c>
      <c r="B727" s="2" t="s">
        <v>2960</v>
      </c>
      <c r="C727" s="2" t="s">
        <v>598</v>
      </c>
      <c r="D727" s="2" t="s">
        <v>2961</v>
      </c>
      <c r="E727" s="2" t="s">
        <v>2962</v>
      </c>
      <c r="F727" s="34">
        <v>0.93848291606724199</v>
      </c>
      <c r="G727" s="8">
        <v>1637384169.25846</v>
      </c>
    </row>
    <row r="728" spans="1:7" x14ac:dyDescent="0.55000000000000004">
      <c r="A728" s="3">
        <v>43542</v>
      </c>
      <c r="B728" s="2" t="s">
        <v>2963</v>
      </c>
      <c r="C728" s="2" t="s">
        <v>598</v>
      </c>
      <c r="D728" s="2" t="s">
        <v>2964</v>
      </c>
      <c r="E728" s="2" t="s">
        <v>2965</v>
      </c>
      <c r="F728" s="34">
        <v>0.93863967349320099</v>
      </c>
      <c r="G728" s="8">
        <v>1633631214.21222</v>
      </c>
    </row>
    <row r="729" spans="1:7" x14ac:dyDescent="0.55000000000000004">
      <c r="A729" s="3">
        <v>43542</v>
      </c>
      <c r="B729" s="2" t="s">
        <v>2966</v>
      </c>
      <c r="C729" s="2" t="s">
        <v>598</v>
      </c>
      <c r="D729" s="2" t="s">
        <v>2967</v>
      </c>
      <c r="E729" s="2" t="s">
        <v>2968</v>
      </c>
      <c r="F729" s="34">
        <v>0.93901594828907298</v>
      </c>
      <c r="G729" s="8">
        <v>1630253787.22192</v>
      </c>
    </row>
    <row r="730" spans="1:7" x14ac:dyDescent="0.55000000000000004">
      <c r="A730" s="3">
        <v>43542</v>
      </c>
      <c r="B730" s="2" t="s">
        <v>2969</v>
      </c>
      <c r="C730" s="2" t="s">
        <v>598</v>
      </c>
      <c r="D730" s="2" t="s">
        <v>2970</v>
      </c>
      <c r="E730" s="2" t="s">
        <v>2971</v>
      </c>
      <c r="F730" s="34">
        <v>0.93917218318791296</v>
      </c>
      <c r="G730" s="8">
        <v>1628184530.4912801</v>
      </c>
    </row>
    <row r="731" spans="1:7" x14ac:dyDescent="0.55000000000000004">
      <c r="A731" s="3">
        <v>43542</v>
      </c>
      <c r="B731" s="2" t="s">
        <v>2972</v>
      </c>
      <c r="C731" s="2" t="s">
        <v>598</v>
      </c>
      <c r="D731" s="2" t="s">
        <v>2973</v>
      </c>
      <c r="E731" s="2" t="s">
        <v>2974</v>
      </c>
      <c r="F731" s="34">
        <v>0.93929684594778895</v>
      </c>
      <c r="G731" s="8">
        <v>1623947964.4200399</v>
      </c>
    </row>
    <row r="732" spans="1:7" x14ac:dyDescent="0.55000000000000004">
      <c r="A732" s="3">
        <v>43542</v>
      </c>
      <c r="B732" s="2" t="s">
        <v>2975</v>
      </c>
      <c r="C732" s="2" t="s">
        <v>598</v>
      </c>
      <c r="D732" s="2" t="s">
        <v>2976</v>
      </c>
      <c r="E732" s="2" t="s">
        <v>2977</v>
      </c>
      <c r="F732" s="34">
        <v>0.93945225067155602</v>
      </c>
      <c r="G732" s="8">
        <v>1619530973.62691</v>
      </c>
    </row>
    <row r="733" spans="1:7" x14ac:dyDescent="0.55000000000000004">
      <c r="A733" s="3">
        <v>43542</v>
      </c>
      <c r="B733" s="2" t="s">
        <v>1119</v>
      </c>
      <c r="C733" s="2" t="s">
        <v>598</v>
      </c>
      <c r="D733" s="2">
        <v>619728</v>
      </c>
      <c r="E733" s="2" t="s">
        <v>1120</v>
      </c>
      <c r="F733" s="34">
        <v>0.93965909359772604</v>
      </c>
      <c r="G733" s="8">
        <v>1618310332.4393101</v>
      </c>
    </row>
    <row r="734" spans="1:7" x14ac:dyDescent="0.55000000000000004">
      <c r="A734" s="3">
        <v>43542</v>
      </c>
      <c r="B734" s="2" t="s">
        <v>2978</v>
      </c>
      <c r="C734" s="2" t="s">
        <v>598</v>
      </c>
      <c r="D734" s="2" t="s">
        <v>2979</v>
      </c>
      <c r="E734" s="2" t="s">
        <v>2980</v>
      </c>
      <c r="F734" s="34">
        <v>0.93981392814417597</v>
      </c>
      <c r="G734" s="8">
        <v>1613590520.8972499</v>
      </c>
    </row>
    <row r="735" spans="1:7" x14ac:dyDescent="0.55000000000000004">
      <c r="A735" s="3">
        <v>43542</v>
      </c>
      <c r="B735" s="2" t="s">
        <v>2981</v>
      </c>
      <c r="C735" s="2" t="s">
        <v>598</v>
      </c>
      <c r="D735" s="2" t="s">
        <v>2982</v>
      </c>
      <c r="E735" s="2" t="s">
        <v>2983</v>
      </c>
      <c r="F735" s="34">
        <v>0.94013444027232296</v>
      </c>
      <c r="G735" s="8">
        <v>1609208121.0039799</v>
      </c>
    </row>
    <row r="736" spans="1:7" x14ac:dyDescent="0.55000000000000004">
      <c r="A736" s="3">
        <v>43542</v>
      </c>
      <c r="B736" s="2" t="s">
        <v>2984</v>
      </c>
      <c r="C736" s="2" t="s">
        <v>598</v>
      </c>
      <c r="D736" s="2" t="s">
        <v>2985</v>
      </c>
      <c r="E736" s="2" t="s">
        <v>981</v>
      </c>
      <c r="F736" s="34">
        <v>0.94026818575001703</v>
      </c>
      <c r="G736" s="8">
        <v>1608245599.5630901</v>
      </c>
    </row>
    <row r="737" spans="1:7" x14ac:dyDescent="0.55000000000000004">
      <c r="A737" s="3">
        <v>43542</v>
      </c>
      <c r="B737" s="2" t="s">
        <v>2986</v>
      </c>
      <c r="C737" s="2" t="s">
        <v>598</v>
      </c>
      <c r="D737" s="2" t="s">
        <v>2987</v>
      </c>
      <c r="E737" s="2" t="s">
        <v>2988</v>
      </c>
      <c r="F737" s="34">
        <v>0.94042226824724395</v>
      </c>
      <c r="G737" s="8">
        <v>1605753307.3805001</v>
      </c>
    </row>
    <row r="738" spans="1:7" x14ac:dyDescent="0.55000000000000004">
      <c r="A738" s="3">
        <v>43542</v>
      </c>
      <c r="B738" s="2" t="s">
        <v>2989</v>
      </c>
      <c r="C738" s="2" t="s">
        <v>598</v>
      </c>
      <c r="D738" s="2" t="s">
        <v>2990</v>
      </c>
      <c r="E738" s="2" t="s">
        <v>2991</v>
      </c>
      <c r="F738" s="34">
        <v>0.94057625726262994</v>
      </c>
      <c r="G738" s="8">
        <v>1604778318.62763</v>
      </c>
    </row>
    <row r="739" spans="1:7" x14ac:dyDescent="0.55000000000000004">
      <c r="A739" s="3">
        <v>43542</v>
      </c>
      <c r="B739" s="2" t="s">
        <v>2992</v>
      </c>
      <c r="C739" s="2" t="s">
        <v>598</v>
      </c>
      <c r="D739" s="2" t="s">
        <v>2993</v>
      </c>
      <c r="E739" s="2" t="s">
        <v>2994</v>
      </c>
      <c r="F739" s="34">
        <v>0.94073013992596999</v>
      </c>
      <c r="G739" s="8">
        <v>1603671892.7846401</v>
      </c>
    </row>
    <row r="740" spans="1:7" x14ac:dyDescent="0.55000000000000004">
      <c r="A740" s="3">
        <v>43542</v>
      </c>
      <c r="B740" s="2" t="s">
        <v>2995</v>
      </c>
      <c r="C740" s="2" t="s">
        <v>598</v>
      </c>
      <c r="D740" s="2" t="s">
        <v>2996</v>
      </c>
      <c r="E740" s="2" t="s">
        <v>2997</v>
      </c>
      <c r="F740" s="34">
        <v>0.94105087694371703</v>
      </c>
      <c r="G740" s="8">
        <v>1602360171.2155001</v>
      </c>
    </row>
    <row r="741" spans="1:7" x14ac:dyDescent="0.55000000000000004">
      <c r="A741" s="3">
        <v>43542</v>
      </c>
      <c r="B741" s="2" t="s">
        <v>2998</v>
      </c>
      <c r="C741" s="2" t="s">
        <v>598</v>
      </c>
      <c r="D741" s="2" t="s">
        <v>2999</v>
      </c>
      <c r="E741" s="2" t="s">
        <v>3000</v>
      </c>
      <c r="F741" s="34">
        <v>0.94120444160415195</v>
      </c>
      <c r="G741" s="8">
        <v>1600357332.1163399</v>
      </c>
    </row>
    <row r="742" spans="1:7" x14ac:dyDescent="0.55000000000000004">
      <c r="A742" s="3">
        <v>43542</v>
      </c>
      <c r="B742" s="2" t="s">
        <v>3001</v>
      </c>
      <c r="C742" s="2" t="s">
        <v>598</v>
      </c>
      <c r="D742" s="2" t="s">
        <v>3002</v>
      </c>
      <c r="E742" s="2" t="s">
        <v>3003</v>
      </c>
      <c r="F742" s="34">
        <v>0.94135770645900996</v>
      </c>
      <c r="G742" s="8">
        <v>1597230186.8877399</v>
      </c>
    </row>
    <row r="743" spans="1:7" x14ac:dyDescent="0.55000000000000004">
      <c r="A743" s="3">
        <v>43542</v>
      </c>
      <c r="B743" s="2" t="s">
        <v>3004</v>
      </c>
      <c r="C743" s="2" t="s">
        <v>598</v>
      </c>
      <c r="D743" s="2" t="s">
        <v>3005</v>
      </c>
      <c r="E743" s="2" t="s">
        <v>3006</v>
      </c>
      <c r="F743" s="34">
        <v>0.94151091139864396</v>
      </c>
      <c r="G743" s="8">
        <v>1596607958.3294699</v>
      </c>
    </row>
    <row r="744" spans="1:7" x14ac:dyDescent="0.55000000000000004">
      <c r="A744" s="3">
        <v>43542</v>
      </c>
      <c r="B744" s="2" t="s">
        <v>3007</v>
      </c>
      <c r="C744" s="2" t="s">
        <v>598</v>
      </c>
      <c r="D744" s="2" t="s">
        <v>3008</v>
      </c>
      <c r="E744" s="2" t="s">
        <v>3009</v>
      </c>
      <c r="F744" s="34">
        <v>0.94166356765868897</v>
      </c>
      <c r="G744" s="8">
        <v>1590888829.13204</v>
      </c>
    </row>
    <row r="745" spans="1:7" x14ac:dyDescent="0.55000000000000004">
      <c r="A745" s="3">
        <v>43542</v>
      </c>
      <c r="B745" s="2" t="s">
        <v>3010</v>
      </c>
      <c r="C745" s="2" t="s">
        <v>598</v>
      </c>
      <c r="D745" s="2" t="s">
        <v>3011</v>
      </c>
      <c r="E745" s="2" t="s">
        <v>3012</v>
      </c>
      <c r="F745" s="34">
        <v>0.94181596780877297</v>
      </c>
      <c r="G745" s="8">
        <v>1588221288.12731</v>
      </c>
    </row>
    <row r="746" spans="1:7" x14ac:dyDescent="0.55000000000000004">
      <c r="A746" s="3">
        <v>43542</v>
      </c>
      <c r="B746" s="2" t="s">
        <v>751</v>
      </c>
      <c r="C746" s="2" t="s">
        <v>598</v>
      </c>
      <c r="D746" s="2" t="s">
        <v>752</v>
      </c>
      <c r="E746" s="2" t="s">
        <v>753</v>
      </c>
      <c r="F746" s="34">
        <v>0.94215792568786905</v>
      </c>
      <c r="G746" s="8">
        <v>1587854169.7883201</v>
      </c>
    </row>
    <row r="747" spans="1:7" x14ac:dyDescent="0.55000000000000004">
      <c r="A747" s="3">
        <v>43542</v>
      </c>
      <c r="B747" s="2" t="s">
        <v>3013</v>
      </c>
      <c r="C747" s="2" t="s">
        <v>598</v>
      </c>
      <c r="D747" s="2" t="s">
        <v>3014</v>
      </c>
      <c r="E747" s="2" t="s">
        <v>3015</v>
      </c>
      <c r="F747" s="34">
        <v>0.94231000900150697</v>
      </c>
      <c r="G747" s="8">
        <v>1584917398.27913</v>
      </c>
    </row>
    <row r="748" spans="1:7" x14ac:dyDescent="0.55000000000000004">
      <c r="A748" s="3">
        <v>43542</v>
      </c>
      <c r="B748" s="2" t="s">
        <v>3016</v>
      </c>
      <c r="C748" s="2" t="s">
        <v>598</v>
      </c>
      <c r="D748" s="2" t="s">
        <v>3017</v>
      </c>
      <c r="E748" s="2" t="s">
        <v>3018</v>
      </c>
      <c r="F748" s="34">
        <v>0.942461948290512</v>
      </c>
      <c r="G748" s="8">
        <v>1583417163.83128</v>
      </c>
    </row>
    <row r="749" spans="1:7" x14ac:dyDescent="0.55000000000000004">
      <c r="A749" s="3">
        <v>43542</v>
      </c>
      <c r="B749" s="2" t="s">
        <v>3019</v>
      </c>
      <c r="C749" s="2" t="s">
        <v>598</v>
      </c>
      <c r="D749" s="2" t="s">
        <v>3020</v>
      </c>
      <c r="E749" s="2" t="s">
        <v>3021</v>
      </c>
      <c r="F749" s="34">
        <v>0.94261374441785994</v>
      </c>
      <c r="G749" s="8">
        <v>1581926768.2990301</v>
      </c>
    </row>
    <row r="750" spans="1:7" x14ac:dyDescent="0.55000000000000004">
      <c r="A750" s="3">
        <v>43542</v>
      </c>
      <c r="B750" s="2" t="s">
        <v>3022</v>
      </c>
      <c r="C750" s="2" t="s">
        <v>598</v>
      </c>
      <c r="D750" s="2" t="s">
        <v>3023</v>
      </c>
      <c r="E750" s="2" t="s">
        <v>3024</v>
      </c>
      <c r="F750" s="34">
        <v>0.94276533401436002</v>
      </c>
      <c r="G750" s="8">
        <v>1579774122.0919399</v>
      </c>
    </row>
    <row r="751" spans="1:7" x14ac:dyDescent="0.55000000000000004">
      <c r="A751" s="3">
        <v>43542</v>
      </c>
      <c r="B751" s="2" t="s">
        <v>1160</v>
      </c>
      <c r="C751" s="2" t="s">
        <v>598</v>
      </c>
      <c r="D751" s="2" t="s">
        <v>1161</v>
      </c>
      <c r="E751" s="2" t="s">
        <v>1162</v>
      </c>
      <c r="F751" s="34">
        <v>0.94296657469799805</v>
      </c>
      <c r="G751" s="8">
        <v>1576010932.9907</v>
      </c>
    </row>
    <row r="752" spans="1:7" x14ac:dyDescent="0.55000000000000004">
      <c r="A752" s="3">
        <v>43542</v>
      </c>
      <c r="B752" s="2" t="s">
        <v>869</v>
      </c>
      <c r="C752" s="2" t="s">
        <v>598</v>
      </c>
      <c r="D752" s="2" t="s">
        <v>870</v>
      </c>
      <c r="E752" s="2" t="s">
        <v>871</v>
      </c>
      <c r="F752" s="34">
        <v>0.94346940967278403</v>
      </c>
      <c r="G752" s="8">
        <v>1572070763.49529</v>
      </c>
    </row>
    <row r="753" spans="1:7" x14ac:dyDescent="0.55000000000000004">
      <c r="A753" s="3">
        <v>43542</v>
      </c>
      <c r="B753" s="2" t="s">
        <v>3025</v>
      </c>
      <c r="C753" s="2" t="s">
        <v>598</v>
      </c>
      <c r="D753" s="2" t="s">
        <v>3026</v>
      </c>
      <c r="E753" s="2" t="s">
        <v>3027</v>
      </c>
      <c r="F753" s="34">
        <v>0.94362024871330197</v>
      </c>
      <c r="G753" s="8">
        <v>1571951553.3410399</v>
      </c>
    </row>
    <row r="754" spans="1:7" x14ac:dyDescent="0.55000000000000004">
      <c r="A754" s="3">
        <v>43542</v>
      </c>
      <c r="B754" s="2" t="s">
        <v>3028</v>
      </c>
      <c r="C754" s="2" t="s">
        <v>598</v>
      </c>
      <c r="D754" s="2" t="s">
        <v>3029</v>
      </c>
      <c r="E754" s="2" t="s">
        <v>3030</v>
      </c>
      <c r="F754" s="34">
        <v>0.94377080388830503</v>
      </c>
      <c r="G754" s="8">
        <v>1568994278.6501801</v>
      </c>
    </row>
    <row r="755" spans="1:7" x14ac:dyDescent="0.55000000000000004">
      <c r="A755" s="3">
        <v>43542</v>
      </c>
      <c r="B755" s="2" t="s">
        <v>3031</v>
      </c>
      <c r="C755" s="2" t="s">
        <v>598</v>
      </c>
      <c r="D755" s="2" t="s">
        <v>3032</v>
      </c>
      <c r="E755" s="2" t="s">
        <v>3033</v>
      </c>
      <c r="F755" s="34">
        <v>0.94392125551450001</v>
      </c>
      <c r="G755" s="8">
        <v>1567912788.53478</v>
      </c>
    </row>
    <row r="756" spans="1:7" x14ac:dyDescent="0.55000000000000004">
      <c r="A756" s="3">
        <v>43542</v>
      </c>
      <c r="B756" s="2" t="s">
        <v>3034</v>
      </c>
      <c r="C756" s="2" t="s">
        <v>598</v>
      </c>
      <c r="D756" s="2" t="s">
        <v>3035</v>
      </c>
      <c r="E756" s="2" t="s">
        <v>3036</v>
      </c>
      <c r="F756" s="34">
        <v>0.94407093346762005</v>
      </c>
      <c r="G756" s="8">
        <v>1559852317.9022</v>
      </c>
    </row>
    <row r="757" spans="1:7" x14ac:dyDescent="0.55000000000000004">
      <c r="A757" s="3">
        <v>43542</v>
      </c>
      <c r="B757" s="2" t="s">
        <v>3037</v>
      </c>
      <c r="C757" s="2" t="s">
        <v>598</v>
      </c>
      <c r="D757" s="2" t="s">
        <v>3038</v>
      </c>
      <c r="E757" s="2" t="s">
        <v>3039</v>
      </c>
      <c r="F757" s="34">
        <v>0.94422044734579202</v>
      </c>
      <c r="G757" s="8">
        <v>1558140895.6740601</v>
      </c>
    </row>
    <row r="758" spans="1:7" x14ac:dyDescent="0.55000000000000004">
      <c r="A758" s="3">
        <v>43542</v>
      </c>
      <c r="B758" s="2" t="s">
        <v>3040</v>
      </c>
      <c r="C758" s="2" t="s">
        <v>598</v>
      </c>
      <c r="D758" s="2" t="s">
        <v>3041</v>
      </c>
      <c r="E758" s="2" t="s">
        <v>3042</v>
      </c>
      <c r="F758" s="34">
        <v>0.94436962927747503</v>
      </c>
      <c r="G758" s="8">
        <v>1554682138.2707</v>
      </c>
    </row>
    <row r="759" spans="1:7" x14ac:dyDescent="0.55000000000000004">
      <c r="A759" s="3">
        <v>43542</v>
      </c>
      <c r="B759" s="2" t="s">
        <v>3043</v>
      </c>
      <c r="C759" s="2" t="s">
        <v>598</v>
      </c>
      <c r="D759" s="2" t="s">
        <v>3044</v>
      </c>
      <c r="E759" s="2" t="s">
        <v>3045</v>
      </c>
      <c r="F759" s="34">
        <v>0.94451879841309505</v>
      </c>
      <c r="G759" s="8">
        <v>1554549239.0039699</v>
      </c>
    </row>
    <row r="760" spans="1:7" x14ac:dyDescent="0.55000000000000004">
      <c r="A760" s="3">
        <v>43542</v>
      </c>
      <c r="B760" s="2" t="s">
        <v>3046</v>
      </c>
      <c r="C760" s="2" t="s">
        <v>598</v>
      </c>
      <c r="D760" s="2" t="s">
        <v>3047</v>
      </c>
      <c r="E760" s="2" t="s">
        <v>3048</v>
      </c>
      <c r="F760" s="34">
        <v>0.944667785668037</v>
      </c>
      <c r="G760" s="8">
        <v>1552654137.92046</v>
      </c>
    </row>
    <row r="761" spans="1:7" x14ac:dyDescent="0.55000000000000004">
      <c r="A761" s="3">
        <v>43542</v>
      </c>
      <c r="B761" s="2" t="s">
        <v>3049</v>
      </c>
      <c r="C761" s="2" t="s">
        <v>598</v>
      </c>
      <c r="D761" s="2" t="s">
        <v>3050</v>
      </c>
      <c r="E761" s="2" t="s">
        <v>3051</v>
      </c>
      <c r="F761" s="34">
        <v>0.94481670492494596</v>
      </c>
      <c r="G761" s="8">
        <v>1551944395.88938</v>
      </c>
    </row>
    <row r="762" spans="1:7" x14ac:dyDescent="0.55000000000000004">
      <c r="A762" s="3">
        <v>43542</v>
      </c>
      <c r="B762" s="2" t="s">
        <v>3052</v>
      </c>
      <c r="C762" s="2" t="s">
        <v>598</v>
      </c>
      <c r="D762" s="2" t="s">
        <v>3053</v>
      </c>
      <c r="E762" s="2" t="s">
        <v>3054</v>
      </c>
      <c r="F762" s="34">
        <v>0.94500960608412798</v>
      </c>
      <c r="G762" s="8">
        <v>1546382206.73577</v>
      </c>
    </row>
    <row r="763" spans="1:7" x14ac:dyDescent="0.55000000000000004">
      <c r="A763" s="3">
        <v>43542</v>
      </c>
      <c r="B763" s="2" t="s">
        <v>3055</v>
      </c>
      <c r="C763" s="2" t="s">
        <v>598</v>
      </c>
      <c r="D763" s="2" t="s">
        <v>3056</v>
      </c>
      <c r="E763" s="2" t="s">
        <v>3057</v>
      </c>
      <c r="F763" s="34">
        <v>0.94515793605842802</v>
      </c>
      <c r="G763" s="8">
        <v>1545803929.9224601</v>
      </c>
    </row>
    <row r="764" spans="1:7" x14ac:dyDescent="0.55000000000000004">
      <c r="A764" s="3">
        <v>43542</v>
      </c>
      <c r="B764" s="2" t="s">
        <v>3058</v>
      </c>
      <c r="C764" s="2" t="s">
        <v>598</v>
      </c>
      <c r="D764" s="2" t="s">
        <v>3059</v>
      </c>
      <c r="E764" s="2" t="s">
        <v>3060</v>
      </c>
      <c r="F764" s="34">
        <v>0.94530618541102795</v>
      </c>
      <c r="G764" s="8">
        <v>1544963667.4418199</v>
      </c>
    </row>
    <row r="765" spans="1:7" x14ac:dyDescent="0.55000000000000004">
      <c r="A765" s="3">
        <v>43542</v>
      </c>
      <c r="B765" s="2" t="s">
        <v>3061</v>
      </c>
      <c r="C765" s="2" t="s">
        <v>598</v>
      </c>
      <c r="D765" s="2" t="s">
        <v>3062</v>
      </c>
      <c r="E765" s="2" t="s">
        <v>3063</v>
      </c>
      <c r="F765" s="34">
        <v>0.94545436108607195</v>
      </c>
      <c r="G765" s="8">
        <v>1544194676.2572701</v>
      </c>
    </row>
    <row r="766" spans="1:7" x14ac:dyDescent="0.55000000000000004">
      <c r="A766" s="3">
        <v>43542</v>
      </c>
      <c r="B766" s="2" t="s">
        <v>3064</v>
      </c>
      <c r="C766" s="2" t="s">
        <v>598</v>
      </c>
      <c r="D766" s="2" t="s">
        <v>3065</v>
      </c>
      <c r="E766" s="2" t="s">
        <v>3066</v>
      </c>
      <c r="F766" s="34">
        <v>0.945602457450891</v>
      </c>
      <c r="G766" s="8">
        <v>1543368733.7320001</v>
      </c>
    </row>
    <row r="767" spans="1:7" x14ac:dyDescent="0.55000000000000004">
      <c r="A767" s="3">
        <v>43542</v>
      </c>
      <c r="B767" s="2" t="s">
        <v>3067</v>
      </c>
      <c r="C767" s="2" t="s">
        <v>598</v>
      </c>
      <c r="D767" s="2" t="s">
        <v>3068</v>
      </c>
      <c r="E767" s="2" t="s">
        <v>3069</v>
      </c>
      <c r="F767" s="34">
        <v>0.94605251352783304</v>
      </c>
      <c r="G767" s="8">
        <v>1540129192.46174</v>
      </c>
    </row>
    <row r="768" spans="1:7" x14ac:dyDescent="0.55000000000000004">
      <c r="A768" s="3">
        <v>43542</v>
      </c>
      <c r="B768" s="2" t="s">
        <v>3070</v>
      </c>
      <c r="C768" s="2" t="s">
        <v>598</v>
      </c>
      <c r="D768" s="2" t="s">
        <v>3071</v>
      </c>
      <c r="E768" s="2" t="s">
        <v>3072</v>
      </c>
      <c r="F768" s="34">
        <v>0.94620011611335497</v>
      </c>
      <c r="G768" s="8">
        <v>1538223680.35554</v>
      </c>
    </row>
    <row r="769" spans="1:7" x14ac:dyDescent="0.55000000000000004">
      <c r="A769" s="3">
        <v>43542</v>
      </c>
      <c r="B769" s="2" t="s">
        <v>3073</v>
      </c>
      <c r="C769" s="2" t="s">
        <v>598</v>
      </c>
      <c r="D769" s="2" t="s">
        <v>3074</v>
      </c>
      <c r="E769" s="2" t="s">
        <v>3075</v>
      </c>
      <c r="F769" s="34">
        <v>0.94634758003046904</v>
      </c>
      <c r="G769" s="8">
        <v>1536777213.8981099</v>
      </c>
    </row>
    <row r="770" spans="1:7" x14ac:dyDescent="0.55000000000000004">
      <c r="A770" s="3">
        <v>43542</v>
      </c>
      <c r="B770" s="2" t="s">
        <v>3076</v>
      </c>
      <c r="C770" s="2" t="s">
        <v>598</v>
      </c>
      <c r="D770" s="2" t="s">
        <v>3077</v>
      </c>
      <c r="E770" s="2" t="s">
        <v>3078</v>
      </c>
      <c r="F770" s="34">
        <v>0.94649464220692803</v>
      </c>
      <c r="G770" s="8">
        <v>1532591130.62168</v>
      </c>
    </row>
    <row r="771" spans="1:7" x14ac:dyDescent="0.55000000000000004">
      <c r="A771" s="3">
        <v>43542</v>
      </c>
      <c r="B771" s="2" t="s">
        <v>1026</v>
      </c>
      <c r="C771" s="2" t="s">
        <v>598</v>
      </c>
      <c r="D771" s="2" t="s">
        <v>1027</v>
      </c>
      <c r="E771" s="2" t="s">
        <v>1028</v>
      </c>
      <c r="F771" s="34">
        <v>0.94667091036828099</v>
      </c>
      <c r="G771" s="8">
        <v>1532179919.8903</v>
      </c>
    </row>
    <row r="772" spans="1:7" x14ac:dyDescent="0.55000000000000004">
      <c r="A772" s="3">
        <v>43542</v>
      </c>
      <c r="B772" s="2" t="s">
        <v>1007</v>
      </c>
      <c r="C772" s="2" t="s">
        <v>598</v>
      </c>
      <c r="D772" s="2" t="s">
        <v>1008</v>
      </c>
      <c r="E772" s="2" t="s">
        <v>3079</v>
      </c>
      <c r="F772" s="34">
        <v>0.94713637675727402</v>
      </c>
      <c r="G772" s="8">
        <v>1531832694.34424</v>
      </c>
    </row>
    <row r="773" spans="1:7" x14ac:dyDescent="0.55000000000000004">
      <c r="A773" s="3">
        <v>43542</v>
      </c>
      <c r="B773" s="2" t="s">
        <v>3080</v>
      </c>
      <c r="C773" s="2" t="s">
        <v>598</v>
      </c>
      <c r="D773" s="2" t="s">
        <v>3081</v>
      </c>
      <c r="E773" s="2" t="s">
        <v>3082</v>
      </c>
      <c r="F773" s="34">
        <v>4.2546839074927801E-4</v>
      </c>
      <c r="G773" s="8">
        <v>1330190721.46561</v>
      </c>
    </row>
    <row r="774" spans="1:7" x14ac:dyDescent="0.55000000000000004">
      <c r="A774" s="3">
        <v>43542</v>
      </c>
      <c r="B774" s="2" t="s">
        <v>3083</v>
      </c>
      <c r="C774" s="2" t="s">
        <v>598</v>
      </c>
      <c r="D774" s="2" t="s">
        <v>3084</v>
      </c>
      <c r="E774" s="2" t="s">
        <v>3085</v>
      </c>
      <c r="F774" s="34">
        <v>0.94770745085383201</v>
      </c>
      <c r="G774" s="8">
        <v>1517412351.06231</v>
      </c>
    </row>
    <row r="775" spans="1:7" x14ac:dyDescent="0.55000000000000004">
      <c r="A775" s="3">
        <v>43542</v>
      </c>
      <c r="B775" s="2" t="s">
        <v>3086</v>
      </c>
      <c r="C775" s="2" t="s">
        <v>598</v>
      </c>
      <c r="D775" s="2" t="s">
        <v>3087</v>
      </c>
      <c r="E775" s="2" t="s">
        <v>3088</v>
      </c>
      <c r="F775" s="34">
        <v>0.94785279910224296</v>
      </c>
      <c r="G775" s="8">
        <v>1514728929.7498901</v>
      </c>
    </row>
    <row r="776" spans="1:7" x14ac:dyDescent="0.55000000000000004">
      <c r="A776" s="3">
        <v>43542</v>
      </c>
      <c r="B776" s="2" t="s">
        <v>3089</v>
      </c>
      <c r="C776" s="2" t="s">
        <v>598</v>
      </c>
      <c r="D776" s="2" t="s">
        <v>3090</v>
      </c>
      <c r="E776" s="2" t="s">
        <v>3091</v>
      </c>
      <c r="F776" s="34">
        <v>0.94798555384777705</v>
      </c>
      <c r="G776" s="8">
        <v>1514215308.6115401</v>
      </c>
    </row>
    <row r="777" spans="1:7" x14ac:dyDescent="0.55000000000000004">
      <c r="A777" s="3">
        <v>43542</v>
      </c>
      <c r="B777" s="2" t="s">
        <v>3092</v>
      </c>
      <c r="C777" s="2" t="s">
        <v>598</v>
      </c>
      <c r="D777" s="2" t="s">
        <v>3093</v>
      </c>
      <c r="E777" s="2" t="s">
        <v>3094</v>
      </c>
      <c r="F777" s="34">
        <v>0.948130117624847</v>
      </c>
      <c r="G777" s="8">
        <v>1506554866.71785</v>
      </c>
    </row>
    <row r="778" spans="1:7" x14ac:dyDescent="0.55000000000000004">
      <c r="A778" s="3">
        <v>43542</v>
      </c>
      <c r="B778" s="2" t="s">
        <v>928</v>
      </c>
      <c r="C778" s="2" t="s">
        <v>598</v>
      </c>
      <c r="D778" s="2" t="s">
        <v>929</v>
      </c>
      <c r="E778" s="2" t="s">
        <v>930</v>
      </c>
      <c r="F778" s="34">
        <v>0.94836593198757002</v>
      </c>
      <c r="G778" s="8">
        <v>1505213434.27317</v>
      </c>
    </row>
    <row r="779" spans="1:7" x14ac:dyDescent="0.55000000000000004">
      <c r="A779" s="3">
        <v>43542</v>
      </c>
      <c r="B779" s="2" t="s">
        <v>3095</v>
      </c>
      <c r="C779" s="2" t="s">
        <v>598</v>
      </c>
      <c r="D779" s="2" t="s">
        <v>3096</v>
      </c>
      <c r="E779" s="2" t="s">
        <v>3097</v>
      </c>
      <c r="F779" s="34">
        <v>0.94849299012061195</v>
      </c>
      <c r="G779" s="8">
        <v>1504113751.77406</v>
      </c>
    </row>
    <row r="780" spans="1:7" x14ac:dyDescent="0.55000000000000004">
      <c r="A780" s="3">
        <v>43542</v>
      </c>
      <c r="B780" s="2" t="s">
        <v>3098</v>
      </c>
      <c r="C780" s="2" t="s">
        <v>598</v>
      </c>
      <c r="D780" s="2" t="s">
        <v>3099</v>
      </c>
      <c r="E780" s="2" t="s">
        <v>3100</v>
      </c>
      <c r="F780" s="34">
        <v>0.94859617269866403</v>
      </c>
      <c r="G780" s="8">
        <v>1498335117.0113699</v>
      </c>
    </row>
    <row r="781" spans="1:7" x14ac:dyDescent="0.55000000000000004">
      <c r="A781" s="3">
        <v>43542</v>
      </c>
      <c r="B781" s="2" t="s">
        <v>834</v>
      </c>
      <c r="C781" s="2" t="s">
        <v>598</v>
      </c>
      <c r="D781" s="2" t="s">
        <v>835</v>
      </c>
      <c r="E781" s="2" t="s">
        <v>836</v>
      </c>
      <c r="F781" s="34">
        <v>0.94880491766387898</v>
      </c>
      <c r="G781" s="8">
        <v>1497529536.6510501</v>
      </c>
    </row>
    <row r="782" spans="1:7" x14ac:dyDescent="0.55000000000000004">
      <c r="A782" s="3">
        <v>43542</v>
      </c>
      <c r="B782" s="2" t="s">
        <v>887</v>
      </c>
      <c r="C782" s="2" t="s">
        <v>598</v>
      </c>
      <c r="D782" s="2">
        <v>699076</v>
      </c>
      <c r="E782" s="2" t="s">
        <v>1115</v>
      </c>
      <c r="F782" s="34">
        <v>0.94928341818133799</v>
      </c>
      <c r="G782" s="8">
        <v>1495991153.23349</v>
      </c>
    </row>
    <row r="783" spans="1:7" x14ac:dyDescent="0.55000000000000004">
      <c r="A783" s="3">
        <v>43542</v>
      </c>
      <c r="B783" s="2" t="s">
        <v>989</v>
      </c>
      <c r="C783" s="2" t="s">
        <v>598</v>
      </c>
      <c r="D783" s="2" t="s">
        <v>990</v>
      </c>
      <c r="E783" s="2" t="s">
        <v>991</v>
      </c>
      <c r="F783" s="34">
        <v>0.94968390761973798</v>
      </c>
      <c r="G783" s="8">
        <v>1495040181.9119699</v>
      </c>
    </row>
    <row r="784" spans="1:7" x14ac:dyDescent="0.55000000000000004">
      <c r="A784" s="3">
        <v>43542</v>
      </c>
      <c r="B784" s="2" t="s">
        <v>3101</v>
      </c>
      <c r="C784" s="2" t="s">
        <v>598</v>
      </c>
      <c r="D784" s="2" t="s">
        <v>3102</v>
      </c>
      <c r="E784" s="2" t="s">
        <v>3103</v>
      </c>
      <c r="F784" s="34">
        <v>0.94982670138338399</v>
      </c>
      <c r="G784" s="8">
        <v>1488107113.8552201</v>
      </c>
    </row>
    <row r="785" spans="1:7" x14ac:dyDescent="0.55000000000000004">
      <c r="A785" s="3">
        <v>43542</v>
      </c>
      <c r="B785" s="2" t="s">
        <v>3104</v>
      </c>
      <c r="C785" s="2" t="s">
        <v>598</v>
      </c>
      <c r="D785" s="2" t="s">
        <v>3105</v>
      </c>
      <c r="E785" s="2" t="s">
        <v>3106</v>
      </c>
      <c r="F785" s="34">
        <v>0.94996892840372804</v>
      </c>
      <c r="G785" s="8">
        <v>1482203089.2116201</v>
      </c>
    </row>
    <row r="786" spans="1:7" x14ac:dyDescent="0.55000000000000004">
      <c r="A786" s="3">
        <v>43542</v>
      </c>
      <c r="B786" s="2" t="s">
        <v>1038</v>
      </c>
      <c r="C786" s="2" t="s">
        <v>598</v>
      </c>
      <c r="D786" s="2" t="s">
        <v>1039</v>
      </c>
      <c r="E786" s="2" t="s">
        <v>1040</v>
      </c>
      <c r="F786" s="34">
        <v>0.95012829072036498</v>
      </c>
      <c r="G786" s="8">
        <v>1474511097.0013101</v>
      </c>
    </row>
    <row r="787" spans="1:7" x14ac:dyDescent="0.55000000000000004">
      <c r="A787" s="3">
        <v>43542</v>
      </c>
      <c r="B787" s="2" t="s">
        <v>1033</v>
      </c>
      <c r="C787" s="2" t="s">
        <v>598</v>
      </c>
      <c r="D787" s="2" t="s">
        <v>3107</v>
      </c>
      <c r="E787" s="2" t="s">
        <v>3108</v>
      </c>
      <c r="F787" s="34">
        <v>0.95033692299297501</v>
      </c>
      <c r="G787" s="8">
        <v>1472518652.3371699</v>
      </c>
    </row>
    <row r="788" spans="1:7" x14ac:dyDescent="0.55000000000000004">
      <c r="A788" s="3">
        <v>43542</v>
      </c>
      <c r="B788" s="2" t="s">
        <v>3109</v>
      </c>
      <c r="C788" s="2" t="s">
        <v>598</v>
      </c>
      <c r="D788" s="2" t="s">
        <v>3110</v>
      </c>
      <c r="E788" s="2" t="s">
        <v>3111</v>
      </c>
      <c r="F788" s="34">
        <v>0.95047819376778697</v>
      </c>
      <c r="G788" s="8">
        <v>1472236528.90184</v>
      </c>
    </row>
    <row r="789" spans="1:7" x14ac:dyDescent="0.55000000000000004">
      <c r="A789" s="3">
        <v>43542</v>
      </c>
      <c r="B789" s="2" t="s">
        <v>1163</v>
      </c>
      <c r="C789" s="2" t="s">
        <v>598</v>
      </c>
      <c r="D789" s="2" t="s">
        <v>3112</v>
      </c>
      <c r="E789" s="2" t="s">
        <v>3113</v>
      </c>
      <c r="F789" s="34">
        <v>0.95060835383137599</v>
      </c>
      <c r="G789" s="8">
        <v>1471406478.3490901</v>
      </c>
    </row>
    <row r="790" spans="1:7" x14ac:dyDescent="0.55000000000000004">
      <c r="A790" s="3">
        <v>43542</v>
      </c>
      <c r="B790" s="2" t="s">
        <v>904</v>
      </c>
      <c r="C790" s="2" t="s">
        <v>598</v>
      </c>
      <c r="D790" s="2" t="s">
        <v>905</v>
      </c>
      <c r="E790" s="2" t="s">
        <v>906</v>
      </c>
      <c r="F790" s="34">
        <v>0.95080412201735698</v>
      </c>
      <c r="G790" s="8">
        <v>1471280230.68453</v>
      </c>
    </row>
    <row r="791" spans="1:7" x14ac:dyDescent="0.55000000000000004">
      <c r="A791" s="3">
        <v>43542</v>
      </c>
      <c r="B791" s="2" t="s">
        <v>3114</v>
      </c>
      <c r="C791" s="2" t="s">
        <v>598</v>
      </c>
      <c r="D791" s="2" t="s">
        <v>3115</v>
      </c>
      <c r="E791" s="2" t="s">
        <v>3116</v>
      </c>
      <c r="F791" s="34">
        <v>0.95091649479141604</v>
      </c>
      <c r="G791" s="8">
        <v>1470085549.31109</v>
      </c>
    </row>
    <row r="792" spans="1:7" x14ac:dyDescent="0.55000000000000004">
      <c r="A792" s="3">
        <v>43542</v>
      </c>
      <c r="B792" s="2" t="s">
        <v>3117</v>
      </c>
      <c r="C792" s="2" t="s">
        <v>598</v>
      </c>
      <c r="D792" s="2" t="s">
        <v>3118</v>
      </c>
      <c r="E792" s="2" t="s">
        <v>3119</v>
      </c>
      <c r="F792" s="34">
        <v>0.95105697301203596</v>
      </c>
      <c r="G792" s="8">
        <v>1463977345.90715</v>
      </c>
    </row>
    <row r="793" spans="1:7" x14ac:dyDescent="0.55000000000000004">
      <c r="A793" s="3">
        <v>43542</v>
      </c>
      <c r="B793" s="2" t="s">
        <v>3120</v>
      </c>
      <c r="C793" s="2" t="s">
        <v>598</v>
      </c>
      <c r="D793" s="2" t="s">
        <v>3121</v>
      </c>
      <c r="E793" s="2" t="s">
        <v>3122</v>
      </c>
      <c r="F793" s="34">
        <v>0.95113763437416399</v>
      </c>
      <c r="G793" s="8">
        <v>1461918176.1629</v>
      </c>
    </row>
    <row r="794" spans="1:7" x14ac:dyDescent="0.55000000000000004">
      <c r="A794" s="3">
        <v>43542</v>
      </c>
      <c r="B794" s="2" t="s">
        <v>3123</v>
      </c>
      <c r="C794" s="2" t="s">
        <v>598</v>
      </c>
      <c r="D794" s="2" t="s">
        <v>3124</v>
      </c>
      <c r="E794" s="2" t="s">
        <v>3125</v>
      </c>
      <c r="F794" s="34">
        <v>0.95127781784685905</v>
      </c>
      <c r="G794" s="8">
        <v>1460907429.6488299</v>
      </c>
    </row>
    <row r="795" spans="1:7" x14ac:dyDescent="0.55000000000000004">
      <c r="A795" s="3">
        <v>43542</v>
      </c>
      <c r="B795" s="2" t="s">
        <v>3126</v>
      </c>
      <c r="C795" s="2" t="s">
        <v>598</v>
      </c>
      <c r="D795" s="2" t="s">
        <v>3127</v>
      </c>
      <c r="E795" s="2" t="s">
        <v>3128</v>
      </c>
      <c r="F795" s="34">
        <v>0.95146133815170297</v>
      </c>
      <c r="G795" s="8">
        <v>1460478873.0318699</v>
      </c>
    </row>
    <row r="796" spans="1:7" x14ac:dyDescent="0.55000000000000004">
      <c r="A796" s="3">
        <v>43542</v>
      </c>
      <c r="B796" s="2" t="s">
        <v>3129</v>
      </c>
      <c r="C796" s="2" t="s">
        <v>598</v>
      </c>
      <c r="D796" s="2" t="s">
        <v>3130</v>
      </c>
      <c r="E796" s="2" t="s">
        <v>3131</v>
      </c>
      <c r="F796" s="34">
        <v>0.95160147169678</v>
      </c>
      <c r="G796" s="8">
        <v>1460386548.04935</v>
      </c>
    </row>
    <row r="797" spans="1:7" x14ac:dyDescent="0.55000000000000004">
      <c r="A797" s="3">
        <v>43542</v>
      </c>
      <c r="B797" s="2" t="s">
        <v>3132</v>
      </c>
      <c r="C797" s="2" t="s">
        <v>598</v>
      </c>
      <c r="D797" s="2" t="s">
        <v>3133</v>
      </c>
      <c r="E797" s="2" t="s">
        <v>3134</v>
      </c>
      <c r="F797" s="34">
        <v>0.95180355306612696</v>
      </c>
      <c r="G797" s="8">
        <v>1459099784.2602899</v>
      </c>
    </row>
    <row r="798" spans="1:7" x14ac:dyDescent="0.55000000000000004">
      <c r="A798" s="3">
        <v>43542</v>
      </c>
      <c r="B798" s="2" t="s">
        <v>3135</v>
      </c>
      <c r="C798" s="2" t="s">
        <v>598</v>
      </c>
      <c r="D798" s="2" t="s">
        <v>3136</v>
      </c>
      <c r="E798" s="2" t="s">
        <v>3137</v>
      </c>
      <c r="F798" s="34">
        <v>0.95194333294078404</v>
      </c>
      <c r="G798" s="8">
        <v>1456700259.4756801</v>
      </c>
    </row>
    <row r="799" spans="1:7" x14ac:dyDescent="0.55000000000000004">
      <c r="A799" s="3">
        <v>43542</v>
      </c>
      <c r="B799" s="2" t="s">
        <v>3138</v>
      </c>
      <c r="C799" s="2" t="s">
        <v>598</v>
      </c>
      <c r="D799" s="2" t="s">
        <v>3139</v>
      </c>
      <c r="E799" s="2" t="s">
        <v>3140</v>
      </c>
      <c r="F799" s="34">
        <v>0.95208302412967005</v>
      </c>
      <c r="G799" s="8">
        <v>1455774634.5858901</v>
      </c>
    </row>
    <row r="800" spans="1:7" x14ac:dyDescent="0.55000000000000004">
      <c r="A800" s="3">
        <v>43542</v>
      </c>
      <c r="B800" s="2" t="s">
        <v>3141</v>
      </c>
      <c r="C800" s="2" t="s">
        <v>598</v>
      </c>
      <c r="D800" s="2" t="s">
        <v>3142</v>
      </c>
      <c r="E800" s="2" t="s">
        <v>3143</v>
      </c>
      <c r="F800" s="34">
        <v>0.95222238863863995</v>
      </c>
      <c r="G800" s="8">
        <v>1452369950.3429201</v>
      </c>
    </row>
    <row r="801" spans="1:7" x14ac:dyDescent="0.55000000000000004">
      <c r="A801" s="3">
        <v>43542</v>
      </c>
      <c r="B801" s="2" t="s">
        <v>3144</v>
      </c>
      <c r="C801" s="2" t="s">
        <v>598</v>
      </c>
      <c r="D801" s="2" t="s">
        <v>3145</v>
      </c>
      <c r="E801" s="2" t="s">
        <v>3146</v>
      </c>
      <c r="F801" s="34">
        <v>0.95236167699705199</v>
      </c>
      <c r="G801" s="8">
        <v>1451578306.2095101</v>
      </c>
    </row>
    <row r="802" spans="1:7" x14ac:dyDescent="0.55000000000000004">
      <c r="A802" s="3">
        <v>43542</v>
      </c>
      <c r="B802" s="2" t="s">
        <v>3147</v>
      </c>
      <c r="C802" s="2" t="s">
        <v>598</v>
      </c>
      <c r="D802" s="2" t="s">
        <v>3148</v>
      </c>
      <c r="E802" s="2" t="s">
        <v>3149</v>
      </c>
      <c r="F802" s="34">
        <v>0.95250067019277496</v>
      </c>
      <c r="G802" s="8">
        <v>1448501460.0945899</v>
      </c>
    </row>
    <row r="803" spans="1:7" x14ac:dyDescent="0.55000000000000004">
      <c r="A803" s="3">
        <v>43542</v>
      </c>
      <c r="B803" s="2" t="s">
        <v>3150</v>
      </c>
      <c r="C803" s="2" t="s">
        <v>598</v>
      </c>
      <c r="D803" s="2" t="s">
        <v>3151</v>
      </c>
      <c r="E803" s="2" t="s">
        <v>3152</v>
      </c>
      <c r="F803" s="34">
        <v>0.95262566706953899</v>
      </c>
      <c r="G803" s="8">
        <v>1447378146.22982</v>
      </c>
    </row>
    <row r="804" spans="1:7" x14ac:dyDescent="0.55000000000000004">
      <c r="A804" s="3">
        <v>43542</v>
      </c>
      <c r="B804" s="2" t="s">
        <v>3153</v>
      </c>
      <c r="C804" s="2" t="s">
        <v>598</v>
      </c>
      <c r="D804" s="2" t="s">
        <v>3154</v>
      </c>
      <c r="E804" s="2" t="s">
        <v>3155</v>
      </c>
      <c r="F804" s="34">
        <v>0.95275498164071604</v>
      </c>
      <c r="G804" s="8">
        <v>1443896441.7068801</v>
      </c>
    </row>
    <row r="805" spans="1:7" x14ac:dyDescent="0.55000000000000004">
      <c r="A805" s="3">
        <v>43542</v>
      </c>
      <c r="B805" s="2" t="s">
        <v>3156</v>
      </c>
      <c r="C805" s="2" t="s">
        <v>598</v>
      </c>
      <c r="D805" s="2" t="s">
        <v>3157</v>
      </c>
      <c r="E805" s="2" t="s">
        <v>3158</v>
      </c>
      <c r="F805" s="34">
        <v>0.95289344055561598</v>
      </c>
      <c r="G805" s="8">
        <v>1442933687.6487801</v>
      </c>
    </row>
    <row r="806" spans="1:7" x14ac:dyDescent="0.55000000000000004">
      <c r="A806" s="3">
        <v>43542</v>
      </c>
      <c r="B806" s="2" t="s">
        <v>3159</v>
      </c>
      <c r="C806" s="2" t="s">
        <v>598</v>
      </c>
      <c r="D806" s="2" t="s">
        <v>3160</v>
      </c>
      <c r="E806" s="2" t="s">
        <v>3161</v>
      </c>
      <c r="F806" s="34">
        <v>0.95303183227493804</v>
      </c>
      <c r="G806" s="8">
        <v>1442232090.27932</v>
      </c>
    </row>
    <row r="807" spans="1:7" x14ac:dyDescent="0.55000000000000004">
      <c r="A807" s="3">
        <v>43542</v>
      </c>
      <c r="B807" s="2" t="s">
        <v>3162</v>
      </c>
      <c r="C807" s="2" t="s">
        <v>598</v>
      </c>
      <c r="D807" s="2" t="s">
        <v>3163</v>
      </c>
      <c r="E807" s="2" t="s">
        <v>3164</v>
      </c>
      <c r="F807" s="34">
        <v>0.95317008796584102</v>
      </c>
      <c r="G807" s="8">
        <v>1440816592.0590601</v>
      </c>
    </row>
    <row r="808" spans="1:7" x14ac:dyDescent="0.55000000000000004">
      <c r="A808" s="3">
        <v>43542</v>
      </c>
      <c r="B808" s="2" t="s">
        <v>875</v>
      </c>
      <c r="C808" s="2" t="s">
        <v>598</v>
      </c>
      <c r="D808" s="2" t="s">
        <v>876</v>
      </c>
      <c r="E808" s="2" t="s">
        <v>877</v>
      </c>
      <c r="F808" s="34">
        <v>0.95342184701007304</v>
      </c>
      <c r="G808" s="8">
        <v>1439208685.5783501</v>
      </c>
    </row>
    <row r="809" spans="1:7" x14ac:dyDescent="0.55000000000000004">
      <c r="A809" s="3">
        <v>43542</v>
      </c>
      <c r="B809" s="2" t="s">
        <v>3165</v>
      </c>
      <c r="C809" s="2" t="s">
        <v>598</v>
      </c>
      <c r="D809" s="2" t="s">
        <v>3166</v>
      </c>
      <c r="E809" s="2" t="s">
        <v>3167</v>
      </c>
      <c r="F809" s="34">
        <v>0.95355993210579904</v>
      </c>
      <c r="G809" s="8">
        <v>1439036706.24739</v>
      </c>
    </row>
    <row r="810" spans="1:7" x14ac:dyDescent="0.55000000000000004">
      <c r="A810" s="3">
        <v>43542</v>
      </c>
      <c r="B810" s="2" t="s">
        <v>3168</v>
      </c>
      <c r="C810" s="2" t="s">
        <v>598</v>
      </c>
      <c r="D810" s="2" t="s">
        <v>3169</v>
      </c>
      <c r="E810" s="2" t="s">
        <v>3170</v>
      </c>
      <c r="F810" s="34">
        <v>0.95369775236943299</v>
      </c>
      <c r="G810" s="8">
        <v>1436277434.88554</v>
      </c>
    </row>
    <row r="811" spans="1:7" x14ac:dyDescent="0.55000000000000004">
      <c r="A811" s="3">
        <v>43542</v>
      </c>
      <c r="B811" s="2" t="s">
        <v>3171</v>
      </c>
      <c r="C811" s="2" t="s">
        <v>598</v>
      </c>
      <c r="D811" s="2" t="s">
        <v>3172</v>
      </c>
      <c r="E811" s="2" t="s">
        <v>3173</v>
      </c>
      <c r="F811" s="34">
        <v>0.95378955143616495</v>
      </c>
      <c r="G811" s="8">
        <v>1435009855.7447901</v>
      </c>
    </row>
    <row r="812" spans="1:7" x14ac:dyDescent="0.55000000000000004">
      <c r="A812" s="3">
        <v>43542</v>
      </c>
      <c r="B812" s="2" t="s">
        <v>3174</v>
      </c>
      <c r="C812" s="2" t="s">
        <v>598</v>
      </c>
      <c r="D812" s="2" t="s">
        <v>3175</v>
      </c>
      <c r="E812" s="2" t="s">
        <v>3176</v>
      </c>
      <c r="F812" s="34">
        <v>0.95392717377287295</v>
      </c>
      <c r="G812" s="8">
        <v>1434214880.1690099</v>
      </c>
    </row>
    <row r="813" spans="1:7" x14ac:dyDescent="0.55000000000000004">
      <c r="A813" s="3">
        <v>43542</v>
      </c>
      <c r="B813" s="2" t="s">
        <v>3177</v>
      </c>
      <c r="C813" s="2" t="s">
        <v>598</v>
      </c>
      <c r="D813" s="2" t="s">
        <v>3178</v>
      </c>
      <c r="E813" s="2" t="s">
        <v>3179</v>
      </c>
      <c r="F813" s="34">
        <v>0.95412885224390098</v>
      </c>
      <c r="G813" s="8">
        <v>1434001772.27898</v>
      </c>
    </row>
    <row r="814" spans="1:7" x14ac:dyDescent="0.55000000000000004">
      <c r="A814" s="3">
        <v>43542</v>
      </c>
      <c r="B814" s="2" t="s">
        <v>945</v>
      </c>
      <c r="C814" s="2" t="s">
        <v>598</v>
      </c>
      <c r="D814" s="2" t="s">
        <v>946</v>
      </c>
      <c r="E814" s="2" t="s">
        <v>947</v>
      </c>
      <c r="F814" s="34">
        <v>0.95426739727682497</v>
      </c>
      <c r="G814" s="8">
        <v>1433794296.3600399</v>
      </c>
    </row>
    <row r="815" spans="1:7" x14ac:dyDescent="0.55000000000000004">
      <c r="A815" s="3">
        <v>43542</v>
      </c>
      <c r="B815" s="2" t="s">
        <v>919</v>
      </c>
      <c r="C815" s="2" t="s">
        <v>598</v>
      </c>
      <c r="D815" s="2" t="s">
        <v>3180</v>
      </c>
      <c r="E815" s="2" t="s">
        <v>3181</v>
      </c>
      <c r="F815" s="34">
        <v>0.95440495182136298</v>
      </c>
      <c r="G815" s="8">
        <v>1433508575.1100399</v>
      </c>
    </row>
    <row r="816" spans="1:7" x14ac:dyDescent="0.55000000000000004">
      <c r="A816" s="3">
        <v>43542</v>
      </c>
      <c r="B816" s="2" t="s">
        <v>3182</v>
      </c>
      <c r="C816" s="2" t="s">
        <v>598</v>
      </c>
      <c r="D816" s="2" t="s">
        <v>3183</v>
      </c>
      <c r="E816" s="2" t="s">
        <v>3184</v>
      </c>
      <c r="F816" s="34">
        <v>0.95454190545134099</v>
      </c>
      <c r="G816" s="8">
        <v>1427245313.3467901</v>
      </c>
    </row>
    <row r="817" spans="1:7" x14ac:dyDescent="0.55000000000000004">
      <c r="A817" s="3">
        <v>43542</v>
      </c>
      <c r="B817" s="2" t="s">
        <v>3185</v>
      </c>
      <c r="C817" s="2" t="s">
        <v>598</v>
      </c>
      <c r="D817" s="2" t="s">
        <v>3186</v>
      </c>
      <c r="E817" s="2" t="s">
        <v>3187</v>
      </c>
      <c r="F817" s="34">
        <v>0.95467871652608105</v>
      </c>
      <c r="G817" s="8">
        <v>1425761434.7834001</v>
      </c>
    </row>
    <row r="818" spans="1:7" x14ac:dyDescent="0.55000000000000004">
      <c r="A818" s="3">
        <v>43542</v>
      </c>
      <c r="B818" s="2" t="s">
        <v>3188</v>
      </c>
      <c r="C818" s="2" t="s">
        <v>598</v>
      </c>
      <c r="D818" s="2" t="s">
        <v>3189</v>
      </c>
      <c r="E818" s="2" t="s">
        <v>3190</v>
      </c>
      <c r="F818" s="34">
        <v>3.6407013792410099E-4</v>
      </c>
      <c r="G818" s="8">
        <v>1138234308.25611</v>
      </c>
    </row>
    <row r="819" spans="1:7" x14ac:dyDescent="0.55000000000000004">
      <c r="A819" s="3">
        <v>43542</v>
      </c>
      <c r="B819" s="2" t="s">
        <v>3191</v>
      </c>
      <c r="C819" s="2" t="s">
        <v>598</v>
      </c>
      <c r="D819" s="2" t="s">
        <v>3192</v>
      </c>
      <c r="E819" s="2" t="s">
        <v>3193</v>
      </c>
      <c r="F819" s="34">
        <v>0.95517918855783601</v>
      </c>
      <c r="G819" s="8">
        <v>1421497422.15837</v>
      </c>
    </row>
    <row r="820" spans="1:7" x14ac:dyDescent="0.55000000000000004">
      <c r="A820" s="3">
        <v>43542</v>
      </c>
      <c r="B820" s="2" t="s">
        <v>3194</v>
      </c>
      <c r="C820" s="2" t="s">
        <v>598</v>
      </c>
      <c r="D820" s="2" t="s">
        <v>3195</v>
      </c>
      <c r="E820" s="2" t="s">
        <v>3196</v>
      </c>
      <c r="F820" s="34">
        <v>0.95531556354324998</v>
      </c>
      <c r="G820" s="8">
        <v>1421215981.9094999</v>
      </c>
    </row>
    <row r="821" spans="1:7" x14ac:dyDescent="0.55000000000000004">
      <c r="A821" s="3">
        <v>43542</v>
      </c>
      <c r="B821" s="2" t="s">
        <v>3197</v>
      </c>
      <c r="C821" s="2" t="s">
        <v>598</v>
      </c>
      <c r="D821" s="2" t="s">
        <v>3198</v>
      </c>
      <c r="E821" s="2" t="s">
        <v>3199</v>
      </c>
      <c r="F821" s="34">
        <v>0.95545163104969699</v>
      </c>
      <c r="G821" s="8">
        <v>1418010672.8619299</v>
      </c>
    </row>
    <row r="822" spans="1:7" x14ac:dyDescent="0.55000000000000004">
      <c r="A822" s="3">
        <v>43542</v>
      </c>
      <c r="B822" s="2" t="s">
        <v>3200</v>
      </c>
      <c r="C822" s="2" t="s">
        <v>598</v>
      </c>
      <c r="D822" s="2" t="s">
        <v>3201</v>
      </c>
      <c r="E822" s="2" t="s">
        <v>3202</v>
      </c>
      <c r="F822" s="34">
        <v>0.95558758642800201</v>
      </c>
      <c r="G822" s="8">
        <v>1416842888.1019499</v>
      </c>
    </row>
    <row r="823" spans="1:7" x14ac:dyDescent="0.55000000000000004">
      <c r="A823" s="3">
        <v>43542</v>
      </c>
      <c r="B823" s="2" t="s">
        <v>3203</v>
      </c>
      <c r="C823" s="2" t="s">
        <v>598</v>
      </c>
      <c r="D823" s="2" t="s">
        <v>3204</v>
      </c>
      <c r="E823" s="2" t="s">
        <v>3205</v>
      </c>
      <c r="F823" s="34">
        <v>0.95572331297677104</v>
      </c>
      <c r="G823" s="8">
        <v>1414458756.1202099</v>
      </c>
    </row>
    <row r="824" spans="1:7" x14ac:dyDescent="0.55000000000000004">
      <c r="A824" s="3">
        <v>43542</v>
      </c>
      <c r="B824" s="2" t="s">
        <v>3206</v>
      </c>
      <c r="C824" s="2" t="s">
        <v>598</v>
      </c>
      <c r="D824" s="2" t="s">
        <v>3207</v>
      </c>
      <c r="E824" s="2" t="s">
        <v>3208</v>
      </c>
      <c r="F824" s="34">
        <v>0.95585885413508298</v>
      </c>
      <c r="G824" s="8">
        <v>1412526410.8967199</v>
      </c>
    </row>
    <row r="825" spans="1:7" x14ac:dyDescent="0.55000000000000004">
      <c r="A825" s="3">
        <v>43542</v>
      </c>
      <c r="B825" s="2" t="s">
        <v>3209</v>
      </c>
      <c r="C825" s="2" t="s">
        <v>598</v>
      </c>
      <c r="D825" s="2" t="s">
        <v>3210</v>
      </c>
      <c r="E825" s="2" t="s">
        <v>3211</v>
      </c>
      <c r="F825" s="34">
        <v>0.95599437928022202</v>
      </c>
      <c r="G825" s="8">
        <v>1412358901.0940599</v>
      </c>
    </row>
    <row r="826" spans="1:7" x14ac:dyDescent="0.55000000000000004">
      <c r="A826" s="3">
        <v>43542</v>
      </c>
      <c r="B826" s="2" t="s">
        <v>3212</v>
      </c>
      <c r="C826" s="2" t="s">
        <v>598</v>
      </c>
      <c r="D826" s="2" t="s">
        <v>3213</v>
      </c>
      <c r="E826" s="2" t="s">
        <v>3214</v>
      </c>
      <c r="F826" s="34">
        <v>0.95606655403756002</v>
      </c>
      <c r="G826" s="8">
        <v>1410301485.1036301</v>
      </c>
    </row>
    <row r="827" spans="1:7" x14ac:dyDescent="0.55000000000000004">
      <c r="A827" s="3">
        <v>43542</v>
      </c>
      <c r="B827" s="2" t="s">
        <v>3215</v>
      </c>
      <c r="C827" s="2" t="s">
        <v>598</v>
      </c>
      <c r="D827" s="2" t="s">
        <v>3216</v>
      </c>
      <c r="E827" s="2" t="s">
        <v>3217</v>
      </c>
      <c r="F827" s="34">
        <v>0.956201516323264</v>
      </c>
      <c r="G827" s="8">
        <v>1406494703.47645</v>
      </c>
    </row>
    <row r="828" spans="1:7" x14ac:dyDescent="0.55000000000000004">
      <c r="A828" s="3">
        <v>43542</v>
      </c>
      <c r="B828" s="2" t="s">
        <v>3218</v>
      </c>
      <c r="C828" s="2" t="s">
        <v>598</v>
      </c>
      <c r="D828" s="2" t="s">
        <v>3219</v>
      </c>
      <c r="E828" s="2" t="s">
        <v>3220</v>
      </c>
      <c r="F828" s="34">
        <v>0.95633635046224696</v>
      </c>
      <c r="G828" s="8">
        <v>1405157654.67788</v>
      </c>
    </row>
    <row r="829" spans="1:7" x14ac:dyDescent="0.55000000000000004">
      <c r="A829" s="3">
        <v>43542</v>
      </c>
      <c r="B829" s="2" t="s">
        <v>3221</v>
      </c>
      <c r="C829" s="2" t="s">
        <v>598</v>
      </c>
      <c r="D829" s="2" t="s">
        <v>3222</v>
      </c>
      <c r="E829" s="2" t="s">
        <v>3223</v>
      </c>
      <c r="F829" s="34">
        <v>0.95647107504247697</v>
      </c>
      <c r="G829" s="8">
        <v>1404017852.99279</v>
      </c>
    </row>
    <row r="830" spans="1:7" x14ac:dyDescent="0.55000000000000004">
      <c r="A830" s="3">
        <v>43542</v>
      </c>
      <c r="B830" s="2" t="s">
        <v>3224</v>
      </c>
      <c r="C830" s="2" t="s">
        <v>598</v>
      </c>
      <c r="D830" s="2" t="s">
        <v>3225</v>
      </c>
      <c r="E830" s="2" t="s">
        <v>3226</v>
      </c>
      <c r="F830" s="34">
        <v>0.956594937018585</v>
      </c>
      <c r="G830" s="8">
        <v>1401320757.5285499</v>
      </c>
    </row>
    <row r="831" spans="1:7" x14ac:dyDescent="0.55000000000000004">
      <c r="A831" s="3">
        <v>43542</v>
      </c>
      <c r="B831" s="2" t="s">
        <v>3227</v>
      </c>
      <c r="C831" s="2" t="s">
        <v>598</v>
      </c>
      <c r="D831" s="2" t="s">
        <v>3228</v>
      </c>
      <c r="E831" s="2" t="s">
        <v>3229</v>
      </c>
      <c r="F831" s="34">
        <v>0.95672932604240102</v>
      </c>
      <c r="G831" s="8">
        <v>1400520389.9368801</v>
      </c>
    </row>
    <row r="832" spans="1:7" x14ac:dyDescent="0.55000000000000004">
      <c r="A832" s="3">
        <v>43542</v>
      </c>
      <c r="B832" s="2" t="s">
        <v>3230</v>
      </c>
      <c r="C832" s="2" t="s">
        <v>598</v>
      </c>
      <c r="D832" s="2" t="s">
        <v>3231</v>
      </c>
      <c r="E832" s="2" t="s">
        <v>3232</v>
      </c>
      <c r="F832" s="34">
        <v>0.95686365988856903</v>
      </c>
      <c r="G832" s="8">
        <v>1399944377.53807</v>
      </c>
    </row>
    <row r="833" spans="1:7" x14ac:dyDescent="0.55000000000000004">
      <c r="A833" s="3">
        <v>43542</v>
      </c>
      <c r="B833" s="2" t="s">
        <v>3233</v>
      </c>
      <c r="C833" s="2" t="s">
        <v>598</v>
      </c>
      <c r="D833" s="2" t="s">
        <v>3234</v>
      </c>
      <c r="E833" s="2" t="s">
        <v>3235</v>
      </c>
      <c r="F833" s="34">
        <v>0.95699791148223201</v>
      </c>
      <c r="G833" s="8">
        <v>1399087864.2913499</v>
      </c>
    </row>
    <row r="834" spans="1:7" x14ac:dyDescent="0.55000000000000004">
      <c r="A834" s="3">
        <v>43542</v>
      </c>
      <c r="B834" s="2" t="s">
        <v>3236</v>
      </c>
      <c r="C834" s="2" t="s">
        <v>598</v>
      </c>
      <c r="D834" s="2" t="s">
        <v>3237</v>
      </c>
      <c r="E834" s="2" t="s">
        <v>3238</v>
      </c>
      <c r="F834" s="34">
        <v>0.95713163636741705</v>
      </c>
      <c r="G834" s="8">
        <v>1393597758.59112</v>
      </c>
    </row>
    <row r="835" spans="1:7" x14ac:dyDescent="0.55000000000000004">
      <c r="A835" s="3">
        <v>43542</v>
      </c>
      <c r="B835" s="2" t="s">
        <v>3239</v>
      </c>
      <c r="C835" s="2" t="s">
        <v>598</v>
      </c>
      <c r="D835" s="2" t="s">
        <v>3240</v>
      </c>
      <c r="E835" s="2" t="s">
        <v>3241</v>
      </c>
      <c r="F835" s="34">
        <v>0.95726508899373997</v>
      </c>
      <c r="G835" s="8">
        <v>1390761530.04175</v>
      </c>
    </row>
    <row r="836" spans="1:7" x14ac:dyDescent="0.55000000000000004">
      <c r="A836" s="3">
        <v>43542</v>
      </c>
      <c r="B836" s="2" t="s">
        <v>3242</v>
      </c>
      <c r="C836" s="2" t="s">
        <v>598</v>
      </c>
      <c r="D836" s="2" t="s">
        <v>3243</v>
      </c>
      <c r="E836" s="2" t="s">
        <v>3244</v>
      </c>
      <c r="F836" s="34">
        <v>0.95739853561745503</v>
      </c>
      <c r="G836" s="8">
        <v>1390698740.9081199</v>
      </c>
    </row>
    <row r="837" spans="1:7" x14ac:dyDescent="0.55000000000000004">
      <c r="A837" s="3">
        <v>43542</v>
      </c>
      <c r="B837" s="2" t="s">
        <v>3245</v>
      </c>
      <c r="C837" s="2" t="s">
        <v>598</v>
      </c>
      <c r="D837" s="2" t="s">
        <v>3246</v>
      </c>
      <c r="E837" s="2" t="s">
        <v>3247</v>
      </c>
      <c r="F837" s="34">
        <v>0.95751410209187604</v>
      </c>
      <c r="G837" s="8">
        <v>1389649034.4928801</v>
      </c>
    </row>
    <row r="838" spans="1:7" x14ac:dyDescent="0.55000000000000004">
      <c r="A838" s="3">
        <v>43542</v>
      </c>
      <c r="B838" s="2" t="s">
        <v>3248</v>
      </c>
      <c r="C838" s="2" t="s">
        <v>598</v>
      </c>
      <c r="D838" s="2" t="s">
        <v>3249</v>
      </c>
      <c r="E838" s="2" t="s">
        <v>3250</v>
      </c>
      <c r="F838" s="34">
        <v>0.95764730928303599</v>
      </c>
      <c r="G838" s="8">
        <v>1388203792.12097</v>
      </c>
    </row>
    <row r="839" spans="1:7" x14ac:dyDescent="0.55000000000000004">
      <c r="A839" s="3">
        <v>43542</v>
      </c>
      <c r="B839" s="2" t="s">
        <v>3251</v>
      </c>
      <c r="C839" s="2" t="s">
        <v>598</v>
      </c>
      <c r="D839" s="2" t="s">
        <v>3252</v>
      </c>
      <c r="E839" s="2" t="s">
        <v>3253</v>
      </c>
      <c r="F839" s="34">
        <v>0.95773586973190294</v>
      </c>
      <c r="G839" s="8">
        <v>1384383539.8080201</v>
      </c>
    </row>
    <row r="840" spans="1:7" x14ac:dyDescent="0.55000000000000004">
      <c r="A840" s="3">
        <v>43542</v>
      </c>
      <c r="B840" s="2" t="s">
        <v>3254</v>
      </c>
      <c r="C840" s="2" t="s">
        <v>598</v>
      </c>
      <c r="D840" s="2" t="s">
        <v>3255</v>
      </c>
      <c r="E840" s="2" t="s">
        <v>3256</v>
      </c>
      <c r="F840" s="34">
        <v>0.95786870468289098</v>
      </c>
      <c r="G840" s="8">
        <v>1384323138.46539</v>
      </c>
    </row>
    <row r="841" spans="1:7" x14ac:dyDescent="0.55000000000000004">
      <c r="A841" s="3">
        <v>43542</v>
      </c>
      <c r="B841" s="2" t="s">
        <v>3257</v>
      </c>
      <c r="C841" s="2" t="s">
        <v>598</v>
      </c>
      <c r="D841" s="2" t="s">
        <v>3258</v>
      </c>
      <c r="E841" s="2" t="s">
        <v>3259</v>
      </c>
      <c r="F841" s="34">
        <v>0.95800146878195303</v>
      </c>
      <c r="G841" s="8">
        <v>1383585958.3196599</v>
      </c>
    </row>
    <row r="842" spans="1:7" x14ac:dyDescent="0.55000000000000004">
      <c r="A842" s="3">
        <v>43542</v>
      </c>
      <c r="B842" s="2" t="s">
        <v>780</v>
      </c>
      <c r="C842" s="2" t="s">
        <v>598</v>
      </c>
      <c r="D842" s="2">
        <v>622098</v>
      </c>
      <c r="E842" s="2" t="s">
        <v>3260</v>
      </c>
      <c r="F842" s="34">
        <v>0.95823411411037895</v>
      </c>
      <c r="G842" s="8">
        <v>1380686833.75804</v>
      </c>
    </row>
    <row r="843" spans="1:7" x14ac:dyDescent="0.55000000000000004">
      <c r="A843" s="3">
        <v>43542</v>
      </c>
      <c r="B843" s="2" t="s">
        <v>3261</v>
      </c>
      <c r="C843" s="2" t="s">
        <v>598</v>
      </c>
      <c r="D843" s="2" t="s">
        <v>3262</v>
      </c>
      <c r="E843" s="2" t="s">
        <v>3263</v>
      </c>
      <c r="F843" s="34">
        <v>0.95836593219666699</v>
      </c>
      <c r="G843" s="8">
        <v>1373727642.5332601</v>
      </c>
    </row>
    <row r="844" spans="1:7" x14ac:dyDescent="0.55000000000000004">
      <c r="A844" s="3">
        <v>43542</v>
      </c>
      <c r="B844" s="2" t="s">
        <v>3264</v>
      </c>
      <c r="C844" s="2" t="s">
        <v>598</v>
      </c>
      <c r="D844" s="2" t="s">
        <v>3265</v>
      </c>
      <c r="E844" s="2" t="s">
        <v>3266</v>
      </c>
      <c r="F844" s="34">
        <v>0.95849738525499595</v>
      </c>
      <c r="G844" s="8">
        <v>1369921606.4184</v>
      </c>
    </row>
    <row r="845" spans="1:7" x14ac:dyDescent="0.55000000000000004">
      <c r="A845" s="3">
        <v>43542</v>
      </c>
      <c r="B845" s="2" t="s">
        <v>3267</v>
      </c>
      <c r="C845" s="2" t="s">
        <v>598</v>
      </c>
      <c r="D845" s="2" t="s">
        <v>3268</v>
      </c>
      <c r="E845" s="2" t="s">
        <v>3269</v>
      </c>
      <c r="F845" s="34">
        <v>0.95862862340458699</v>
      </c>
      <c r="G845" s="8">
        <v>1367683595.8010199</v>
      </c>
    </row>
    <row r="846" spans="1:7" x14ac:dyDescent="0.55000000000000004">
      <c r="A846" s="3">
        <v>43542</v>
      </c>
      <c r="B846" s="2" t="s">
        <v>3270</v>
      </c>
      <c r="C846" s="2" t="s">
        <v>598</v>
      </c>
      <c r="D846" s="2" t="s">
        <v>3271</v>
      </c>
      <c r="E846" s="2" t="s">
        <v>3272</v>
      </c>
      <c r="F846" s="34">
        <v>0.95875949482317302</v>
      </c>
      <c r="G846" s="8">
        <v>1363861619.91997</v>
      </c>
    </row>
    <row r="847" spans="1:7" x14ac:dyDescent="0.55000000000000004">
      <c r="A847" s="3">
        <v>43542</v>
      </c>
      <c r="B847" s="2" t="s">
        <v>3273</v>
      </c>
      <c r="C847" s="2" t="s">
        <v>598</v>
      </c>
      <c r="D847" s="2" t="s">
        <v>3274</v>
      </c>
      <c r="E847" s="2" t="s">
        <v>3275</v>
      </c>
      <c r="F847" s="34">
        <v>0.95888972228339397</v>
      </c>
      <c r="G847" s="8">
        <v>1357149436.4696901</v>
      </c>
    </row>
    <row r="848" spans="1:7" x14ac:dyDescent="0.55000000000000004">
      <c r="A848" s="3">
        <v>43542</v>
      </c>
      <c r="B848" s="2" t="s">
        <v>3276</v>
      </c>
      <c r="C848" s="2" t="s">
        <v>598</v>
      </c>
      <c r="D848" s="2" t="s">
        <v>3277</v>
      </c>
      <c r="E848" s="2" t="s">
        <v>3278</v>
      </c>
      <c r="F848" s="34">
        <v>0.95901994834861803</v>
      </c>
      <c r="G848" s="8">
        <v>1357134282.9945099</v>
      </c>
    </row>
    <row r="849" spans="1:7" x14ac:dyDescent="0.55000000000000004">
      <c r="A849" s="3">
        <v>43542</v>
      </c>
      <c r="B849" s="2" t="s">
        <v>3279</v>
      </c>
      <c r="C849" s="2" t="s">
        <v>598</v>
      </c>
      <c r="D849" s="2" t="s">
        <v>3280</v>
      </c>
      <c r="E849" s="2" t="s">
        <v>3281</v>
      </c>
      <c r="F849" s="34">
        <v>0.95908661249045002</v>
      </c>
      <c r="G849" s="8">
        <v>1356829401.5136001</v>
      </c>
    </row>
    <row r="850" spans="1:7" x14ac:dyDescent="0.55000000000000004">
      <c r="A850" s="3">
        <v>43542</v>
      </c>
      <c r="B850" s="2" t="s">
        <v>893</v>
      </c>
      <c r="C850" s="2" t="s">
        <v>598</v>
      </c>
      <c r="D850" s="2" t="s">
        <v>894</v>
      </c>
      <c r="E850" s="2" t="s">
        <v>895</v>
      </c>
      <c r="F850" s="34">
        <v>0.95940112942397004</v>
      </c>
      <c r="G850" s="8">
        <v>1354608666.57305</v>
      </c>
    </row>
    <row r="851" spans="1:7" x14ac:dyDescent="0.55000000000000004">
      <c r="A851" s="3">
        <v>43542</v>
      </c>
      <c r="B851" s="2" t="s">
        <v>3282</v>
      </c>
      <c r="C851" s="2" t="s">
        <v>598</v>
      </c>
      <c r="D851" s="2" t="s">
        <v>3283</v>
      </c>
      <c r="E851" s="2" t="s">
        <v>3284</v>
      </c>
      <c r="F851" s="34">
        <v>0.95953109934663505</v>
      </c>
      <c r="G851" s="8">
        <v>1354467839.0787799</v>
      </c>
    </row>
    <row r="852" spans="1:7" x14ac:dyDescent="0.55000000000000004">
      <c r="A852" s="3">
        <v>43542</v>
      </c>
      <c r="B852" s="2" t="s">
        <v>3285</v>
      </c>
      <c r="C852" s="2" t="s">
        <v>598</v>
      </c>
      <c r="D852" s="2" t="s">
        <v>3286</v>
      </c>
      <c r="E852" s="2" t="s">
        <v>3287</v>
      </c>
      <c r="F852" s="34">
        <v>0.95966078777705099</v>
      </c>
      <c r="G852" s="8">
        <v>1351532376.7800801</v>
      </c>
    </row>
    <row r="853" spans="1:7" x14ac:dyDescent="0.55000000000000004">
      <c r="A853" s="3">
        <v>43542</v>
      </c>
      <c r="B853" s="2" t="s">
        <v>1101</v>
      </c>
      <c r="C853" s="2" t="s">
        <v>598</v>
      </c>
      <c r="D853" s="2" t="s">
        <v>1102</v>
      </c>
      <c r="E853" s="2" t="s">
        <v>3288</v>
      </c>
      <c r="F853" s="34">
        <v>0.95987630129197699</v>
      </c>
      <c r="G853" s="8">
        <v>1347569333.64429</v>
      </c>
    </row>
    <row r="854" spans="1:7" x14ac:dyDescent="0.55000000000000004">
      <c r="A854" s="3">
        <v>43542</v>
      </c>
      <c r="B854" s="2" t="s">
        <v>3289</v>
      </c>
      <c r="C854" s="2" t="s">
        <v>598</v>
      </c>
      <c r="D854" s="2" t="s">
        <v>3290</v>
      </c>
      <c r="E854" s="2" t="s">
        <v>3291</v>
      </c>
      <c r="F854" s="34">
        <v>0.96000546051181501</v>
      </c>
      <c r="G854" s="8">
        <v>1346017585.57602</v>
      </c>
    </row>
    <row r="855" spans="1:7" x14ac:dyDescent="0.55000000000000004">
      <c r="A855" s="3">
        <v>43542</v>
      </c>
      <c r="B855" s="2" t="s">
        <v>3292</v>
      </c>
      <c r="C855" s="2" t="s">
        <v>598</v>
      </c>
      <c r="D855" s="2" t="s">
        <v>3293</v>
      </c>
      <c r="E855" s="2" t="s">
        <v>3294</v>
      </c>
      <c r="F855" s="34">
        <v>0.96013414116669804</v>
      </c>
      <c r="G855" s="8">
        <v>1341029637.6273601</v>
      </c>
    </row>
    <row r="856" spans="1:7" x14ac:dyDescent="0.55000000000000004">
      <c r="A856" s="3">
        <v>43542</v>
      </c>
      <c r="B856" s="2" t="s">
        <v>3295</v>
      </c>
      <c r="C856" s="2" t="s">
        <v>598</v>
      </c>
      <c r="D856" s="2" t="s">
        <v>3296</v>
      </c>
      <c r="E856" s="2" t="s">
        <v>3297</v>
      </c>
      <c r="F856" s="34">
        <v>0.96034578431092399</v>
      </c>
      <c r="G856" s="8">
        <v>1339713063.6803601</v>
      </c>
    </row>
    <row r="857" spans="1:7" x14ac:dyDescent="0.55000000000000004">
      <c r="A857" s="3">
        <v>43542</v>
      </c>
      <c r="B857" s="2" t="s">
        <v>3298</v>
      </c>
      <c r="C857" s="2" t="s">
        <v>598</v>
      </c>
      <c r="D857" s="2" t="s">
        <v>3299</v>
      </c>
      <c r="E857" s="2" t="s">
        <v>3300</v>
      </c>
      <c r="F857" s="34">
        <v>0.96067894200654202</v>
      </c>
      <c r="G857" s="8">
        <v>1335370753.41045</v>
      </c>
    </row>
    <row r="858" spans="1:7" x14ac:dyDescent="0.55000000000000004">
      <c r="A858" s="3">
        <v>43542</v>
      </c>
      <c r="B858" s="2" t="s">
        <v>3301</v>
      </c>
      <c r="C858" s="2" t="s">
        <v>598</v>
      </c>
      <c r="D858" s="2" t="s">
        <v>3302</v>
      </c>
      <c r="E858" s="2" t="s">
        <v>3303</v>
      </c>
      <c r="F858" s="34">
        <v>0.96085402992605196</v>
      </c>
      <c r="G858" s="8">
        <v>1335115810.9379301</v>
      </c>
    </row>
    <row r="859" spans="1:7" x14ac:dyDescent="0.55000000000000004">
      <c r="A859" s="3">
        <v>43542</v>
      </c>
      <c r="B859" s="2" t="s">
        <v>3304</v>
      </c>
      <c r="C859" s="2" t="s">
        <v>598</v>
      </c>
      <c r="D859" s="2" t="s">
        <v>3305</v>
      </c>
      <c r="E859" s="2" t="s">
        <v>3306</v>
      </c>
      <c r="F859" s="34">
        <v>0.96098179151829899</v>
      </c>
      <c r="G859" s="8">
        <v>1331453561.13553</v>
      </c>
    </row>
    <row r="860" spans="1:7" x14ac:dyDescent="0.55000000000000004">
      <c r="A860" s="3">
        <v>43542</v>
      </c>
      <c r="B860" s="2" t="s">
        <v>3307</v>
      </c>
      <c r="C860" s="2" t="s">
        <v>598</v>
      </c>
      <c r="D860" s="2" t="s">
        <v>3308</v>
      </c>
      <c r="E860" s="2" t="s">
        <v>3309</v>
      </c>
      <c r="F860" s="34">
        <v>0.96110940924178301</v>
      </c>
      <c r="G860" s="8">
        <v>1329952197.21545</v>
      </c>
    </row>
    <row r="861" spans="1:7" x14ac:dyDescent="0.55000000000000004">
      <c r="A861" s="3">
        <v>43542</v>
      </c>
      <c r="B861" s="2" t="s">
        <v>3310</v>
      </c>
      <c r="C861" s="2" t="s">
        <v>598</v>
      </c>
      <c r="D861" s="2" t="s">
        <v>3311</v>
      </c>
      <c r="E861" s="2" t="s">
        <v>3312</v>
      </c>
      <c r="F861" s="34">
        <v>0.96151258770179904</v>
      </c>
      <c r="G861" s="8">
        <v>1326845420.66466</v>
      </c>
    </row>
    <row r="862" spans="1:7" x14ac:dyDescent="0.55000000000000004">
      <c r="A862" s="3">
        <v>43542</v>
      </c>
      <c r="B862" s="2" t="s">
        <v>3313</v>
      </c>
      <c r="C862" s="2" t="s">
        <v>598</v>
      </c>
      <c r="D862" s="2" t="s">
        <v>3314</v>
      </c>
      <c r="E862" s="2" t="s">
        <v>3315</v>
      </c>
      <c r="F862" s="34">
        <v>0.96163922614675601</v>
      </c>
      <c r="G862" s="8">
        <v>1319746660.3394201</v>
      </c>
    </row>
    <row r="863" spans="1:7" x14ac:dyDescent="0.55000000000000004">
      <c r="A863" s="3">
        <v>43542</v>
      </c>
      <c r="B863" s="2" t="s">
        <v>3316</v>
      </c>
      <c r="C863" s="2" t="s">
        <v>598</v>
      </c>
      <c r="D863" s="2" t="s">
        <v>3317</v>
      </c>
      <c r="E863" s="2" t="s">
        <v>3318</v>
      </c>
      <c r="F863" s="34">
        <v>0.96176576904746403</v>
      </c>
      <c r="G863" s="8">
        <v>1318752222.6126399</v>
      </c>
    </row>
    <row r="864" spans="1:7" x14ac:dyDescent="0.55000000000000004">
      <c r="A864" s="3">
        <v>43542</v>
      </c>
      <c r="B864" s="2" t="s">
        <v>3319</v>
      </c>
      <c r="C864" s="2" t="s">
        <v>598</v>
      </c>
      <c r="D864" s="2" t="s">
        <v>3320</v>
      </c>
      <c r="E864" s="2" t="s">
        <v>3321</v>
      </c>
      <c r="F864" s="34">
        <v>0.96189181410337599</v>
      </c>
      <c r="G864" s="8">
        <v>1313563313.22702</v>
      </c>
    </row>
    <row r="865" spans="1:7" x14ac:dyDescent="0.55000000000000004">
      <c r="A865" s="3">
        <v>43542</v>
      </c>
      <c r="B865" s="2" t="s">
        <v>3322</v>
      </c>
      <c r="C865" s="2" t="s">
        <v>598</v>
      </c>
      <c r="D865" s="2" t="s">
        <v>3323</v>
      </c>
      <c r="E865" s="2" t="s">
        <v>3324</v>
      </c>
      <c r="F865" s="34">
        <v>0.962009236579769</v>
      </c>
      <c r="G865" s="8">
        <v>1311112075.7556</v>
      </c>
    </row>
    <row r="866" spans="1:7" x14ac:dyDescent="0.55000000000000004">
      <c r="A866" s="3">
        <v>43542</v>
      </c>
      <c r="B866" s="2" t="s">
        <v>3325</v>
      </c>
      <c r="C866" s="2" t="s">
        <v>598</v>
      </c>
      <c r="D866" s="2" t="s">
        <v>3326</v>
      </c>
      <c r="E866" s="2" t="s">
        <v>3327</v>
      </c>
      <c r="F866" s="34">
        <v>0.96213498736030001</v>
      </c>
      <c r="G866" s="8">
        <v>1310496190.0989499</v>
      </c>
    </row>
    <row r="867" spans="1:7" x14ac:dyDescent="0.55000000000000004">
      <c r="A867" s="3">
        <v>43542</v>
      </c>
      <c r="B867" s="2" t="s">
        <v>3328</v>
      </c>
      <c r="C867" s="2" t="s">
        <v>598</v>
      </c>
      <c r="D867" s="2" t="s">
        <v>3329</v>
      </c>
      <c r="E867" s="2" t="s">
        <v>3330</v>
      </c>
      <c r="F867" s="34">
        <v>0.962281612694183</v>
      </c>
      <c r="G867" s="8">
        <v>1309747515.2701001</v>
      </c>
    </row>
    <row r="868" spans="1:7" x14ac:dyDescent="0.55000000000000004">
      <c r="A868" s="3">
        <v>43542</v>
      </c>
      <c r="B868" s="2" t="s">
        <v>3331</v>
      </c>
      <c r="C868" s="2" t="s">
        <v>598</v>
      </c>
      <c r="D868" s="2" t="s">
        <v>3332</v>
      </c>
      <c r="E868" s="2" t="s">
        <v>3333</v>
      </c>
      <c r="F868" s="34">
        <v>0.96240698903243005</v>
      </c>
      <c r="G868" s="8">
        <v>1306593512.3382699</v>
      </c>
    </row>
    <row r="869" spans="1:7" x14ac:dyDescent="0.55000000000000004">
      <c r="A869" s="3">
        <v>43542</v>
      </c>
      <c r="B869" s="2" t="s">
        <v>3334</v>
      </c>
      <c r="C869" s="2" t="s">
        <v>598</v>
      </c>
      <c r="D869" s="2" t="s">
        <v>3335</v>
      </c>
      <c r="E869" s="2" t="s">
        <v>3336</v>
      </c>
      <c r="F869" s="34">
        <v>0.96251664179284302</v>
      </c>
      <c r="G869" s="8">
        <v>1304490202.8441999</v>
      </c>
    </row>
    <row r="870" spans="1:7" x14ac:dyDescent="0.55000000000000004">
      <c r="A870" s="3">
        <v>43542</v>
      </c>
      <c r="B870" s="2" t="s">
        <v>3337</v>
      </c>
      <c r="C870" s="2" t="s">
        <v>598</v>
      </c>
      <c r="D870" s="2" t="s">
        <v>3338</v>
      </c>
      <c r="E870" s="2" t="s">
        <v>3339</v>
      </c>
      <c r="F870" s="34">
        <v>0.96264167950493096</v>
      </c>
      <c r="G870" s="8">
        <v>1303065933.85256</v>
      </c>
    </row>
    <row r="871" spans="1:7" x14ac:dyDescent="0.55000000000000004">
      <c r="A871" s="3">
        <v>43542</v>
      </c>
      <c r="B871" s="2" t="s">
        <v>907</v>
      </c>
      <c r="C871" s="2" t="s">
        <v>598</v>
      </c>
      <c r="D871" s="2" t="s">
        <v>908</v>
      </c>
      <c r="E871" s="2" t="s">
        <v>909</v>
      </c>
      <c r="F871" s="34">
        <v>0.96282912946403698</v>
      </c>
      <c r="G871" s="8">
        <v>1302325216.4950399</v>
      </c>
    </row>
    <row r="872" spans="1:7" x14ac:dyDescent="0.55000000000000004">
      <c r="A872" s="3">
        <v>43542</v>
      </c>
      <c r="B872" s="2" t="s">
        <v>3340</v>
      </c>
      <c r="C872" s="2" t="s">
        <v>598</v>
      </c>
      <c r="D872" s="2" t="s">
        <v>3341</v>
      </c>
      <c r="E872" s="2" t="s">
        <v>3342</v>
      </c>
      <c r="F872" s="34">
        <v>0.96295324983077601</v>
      </c>
      <c r="G872" s="8">
        <v>1293507178.40377</v>
      </c>
    </row>
    <row r="873" spans="1:7" x14ac:dyDescent="0.55000000000000004">
      <c r="A873" s="3">
        <v>43542</v>
      </c>
      <c r="B873" s="2" t="s">
        <v>3343</v>
      </c>
      <c r="C873" s="2" t="s">
        <v>598</v>
      </c>
      <c r="D873" s="2" t="s">
        <v>3344</v>
      </c>
      <c r="E873" s="2" t="s">
        <v>3345</v>
      </c>
      <c r="F873" s="34">
        <v>0.96307727397860798</v>
      </c>
      <c r="G873" s="8">
        <v>1292502698.42992</v>
      </c>
    </row>
    <row r="874" spans="1:7" x14ac:dyDescent="0.55000000000000004">
      <c r="A874" s="3">
        <v>43542</v>
      </c>
      <c r="B874" s="2" t="s">
        <v>3346</v>
      </c>
      <c r="C874" s="2" t="s">
        <v>598</v>
      </c>
      <c r="D874" s="2" t="s">
        <v>3347</v>
      </c>
      <c r="E874" s="2" t="s">
        <v>3348</v>
      </c>
      <c r="F874" s="34">
        <v>0.96325644070673599</v>
      </c>
      <c r="G874" s="8">
        <v>1291148469.24982</v>
      </c>
    </row>
    <row r="875" spans="1:7" x14ac:dyDescent="0.55000000000000004">
      <c r="A875" s="3">
        <v>43542</v>
      </c>
      <c r="B875" s="2" t="s">
        <v>3349</v>
      </c>
      <c r="C875" s="2" t="s">
        <v>598</v>
      </c>
      <c r="D875" s="2" t="s">
        <v>3350</v>
      </c>
      <c r="E875" s="2" t="s">
        <v>3351</v>
      </c>
      <c r="F875" s="34">
        <v>3.26115471368974E-4</v>
      </c>
      <c r="G875" s="8">
        <v>1019572272.75439</v>
      </c>
    </row>
    <row r="876" spans="1:7" x14ac:dyDescent="0.55000000000000004">
      <c r="A876" s="3">
        <v>43542</v>
      </c>
      <c r="B876" s="2" t="s">
        <v>3352</v>
      </c>
      <c r="C876" s="2" t="s">
        <v>598</v>
      </c>
      <c r="D876" s="2" t="s">
        <v>3353</v>
      </c>
      <c r="E876" s="2" t="s">
        <v>3354</v>
      </c>
      <c r="F876" s="34">
        <v>0.96370626941220106</v>
      </c>
      <c r="G876" s="8">
        <v>1289261963.9651</v>
      </c>
    </row>
    <row r="877" spans="1:7" x14ac:dyDescent="0.55000000000000004">
      <c r="A877" s="3">
        <v>43542</v>
      </c>
      <c r="B877" s="2" t="s">
        <v>3355</v>
      </c>
      <c r="C877" s="2" t="s">
        <v>598</v>
      </c>
      <c r="D877" s="2" t="s">
        <v>3356</v>
      </c>
      <c r="E877" s="2" t="s">
        <v>3357</v>
      </c>
      <c r="F877" s="34">
        <v>0.96382997228629397</v>
      </c>
      <c r="G877" s="8">
        <v>1289154488.37602</v>
      </c>
    </row>
    <row r="878" spans="1:7" x14ac:dyDescent="0.55000000000000004">
      <c r="A878" s="3">
        <v>43542</v>
      </c>
      <c r="B878" s="2" t="s">
        <v>3358</v>
      </c>
      <c r="C878" s="2" t="s">
        <v>598</v>
      </c>
      <c r="D878" s="2" t="s">
        <v>3359</v>
      </c>
      <c r="E878" s="2" t="s">
        <v>3360</v>
      </c>
      <c r="F878" s="34">
        <v>0.96393300384671599</v>
      </c>
      <c r="G878" s="8">
        <v>1288477627.6835999</v>
      </c>
    </row>
    <row r="879" spans="1:7" x14ac:dyDescent="0.55000000000000004">
      <c r="A879" s="3">
        <v>43542</v>
      </c>
      <c r="B879" s="2" t="s">
        <v>3361</v>
      </c>
      <c r="C879" s="2" t="s">
        <v>598</v>
      </c>
      <c r="D879" s="2" t="s">
        <v>3362</v>
      </c>
      <c r="E879" s="2" t="s">
        <v>3363</v>
      </c>
      <c r="F879" s="34">
        <v>0.96405653322954998</v>
      </c>
      <c r="G879" s="8">
        <v>1287347433.63046</v>
      </c>
    </row>
    <row r="880" spans="1:7" x14ac:dyDescent="0.55000000000000004">
      <c r="A880" s="3">
        <v>43542</v>
      </c>
      <c r="B880" s="2" t="s">
        <v>3364</v>
      </c>
      <c r="C880" s="2" t="s">
        <v>598</v>
      </c>
      <c r="D880" s="2" t="s">
        <v>3365</v>
      </c>
      <c r="E880" s="2" t="s">
        <v>3366</v>
      </c>
      <c r="F880" s="34">
        <v>0.964180043601501</v>
      </c>
      <c r="G880" s="8">
        <v>1287148435.1930201</v>
      </c>
    </row>
    <row r="881" spans="1:7" x14ac:dyDescent="0.55000000000000004">
      <c r="A881" s="3">
        <v>43542</v>
      </c>
      <c r="B881" s="2" t="s">
        <v>3367</v>
      </c>
      <c r="C881" s="2" t="s">
        <v>598</v>
      </c>
      <c r="D881" s="2" t="s">
        <v>3368</v>
      </c>
      <c r="E881" s="2" t="s">
        <v>3369</v>
      </c>
      <c r="F881" s="34">
        <v>0.96430349001844295</v>
      </c>
      <c r="G881" s="8">
        <v>1286481767.24281</v>
      </c>
    </row>
    <row r="882" spans="1:7" x14ac:dyDescent="0.55000000000000004">
      <c r="A882" s="3">
        <v>43542</v>
      </c>
      <c r="B882" s="2" t="s">
        <v>3370</v>
      </c>
      <c r="C882" s="2" t="s">
        <v>598</v>
      </c>
      <c r="D882" s="2" t="s">
        <v>3371</v>
      </c>
      <c r="E882" s="2" t="s">
        <v>3372</v>
      </c>
      <c r="F882" s="34">
        <v>0.96442676487725998</v>
      </c>
      <c r="G882" s="8">
        <v>1284694897.24751</v>
      </c>
    </row>
    <row r="883" spans="1:7" x14ac:dyDescent="0.55000000000000004">
      <c r="A883" s="3">
        <v>43542</v>
      </c>
      <c r="B883" s="2" t="s">
        <v>3373</v>
      </c>
      <c r="C883" s="2" t="s">
        <v>598</v>
      </c>
      <c r="D883" s="2" t="s">
        <v>3374</v>
      </c>
      <c r="E883" s="2" t="s">
        <v>3375</v>
      </c>
      <c r="F883" s="34">
        <v>0.96454972842403897</v>
      </c>
      <c r="G883" s="8">
        <v>1281449990.3183999</v>
      </c>
    </row>
    <row r="884" spans="1:7" x14ac:dyDescent="0.55000000000000004">
      <c r="A884" s="3">
        <v>43542</v>
      </c>
      <c r="B884" s="2" t="s">
        <v>3376</v>
      </c>
      <c r="C884" s="2" t="s">
        <v>598</v>
      </c>
      <c r="D884" s="2" t="s">
        <v>3377</v>
      </c>
      <c r="E884" s="2" t="s">
        <v>3378</v>
      </c>
      <c r="F884" s="34">
        <v>0.96467253077245296</v>
      </c>
      <c r="G884" s="8">
        <v>1279770277.8095601</v>
      </c>
    </row>
    <row r="885" spans="1:7" x14ac:dyDescent="0.55000000000000004">
      <c r="A885" s="3">
        <v>43542</v>
      </c>
      <c r="B885" s="2" t="s">
        <v>3379</v>
      </c>
      <c r="C885" s="2" t="s">
        <v>598</v>
      </c>
      <c r="D885" s="2" t="s">
        <v>3380</v>
      </c>
      <c r="E885" s="2" t="s">
        <v>3381</v>
      </c>
      <c r="F885" s="34">
        <v>0.96479529203001602</v>
      </c>
      <c r="G885" s="8">
        <v>1279341908.03333</v>
      </c>
    </row>
    <row r="886" spans="1:7" x14ac:dyDescent="0.55000000000000004">
      <c r="A886" s="3">
        <v>43542</v>
      </c>
      <c r="B886" s="2" t="s">
        <v>3382</v>
      </c>
      <c r="C886" s="2" t="s">
        <v>598</v>
      </c>
      <c r="D886" s="2" t="s">
        <v>3383</v>
      </c>
      <c r="E886" s="2" t="s">
        <v>3384</v>
      </c>
      <c r="F886" s="34">
        <v>0.96491802859864295</v>
      </c>
      <c r="G886" s="8">
        <v>1279085218.52439</v>
      </c>
    </row>
    <row r="887" spans="1:7" x14ac:dyDescent="0.55000000000000004">
      <c r="A887" s="3">
        <v>43542</v>
      </c>
      <c r="B887" s="2" t="s">
        <v>3385</v>
      </c>
      <c r="C887" s="2" t="s">
        <v>598</v>
      </c>
      <c r="D887" s="2" t="s">
        <v>3386</v>
      </c>
      <c r="E887" s="2" t="s">
        <v>3387</v>
      </c>
      <c r="F887" s="34">
        <v>0.96504055032789104</v>
      </c>
      <c r="G887" s="8">
        <v>1276846632.6903</v>
      </c>
    </row>
    <row r="888" spans="1:7" x14ac:dyDescent="0.55000000000000004">
      <c r="A888" s="3">
        <v>43542</v>
      </c>
      <c r="B888" s="2" t="s">
        <v>3388</v>
      </c>
      <c r="C888" s="2" t="s">
        <v>598</v>
      </c>
      <c r="D888" s="2" t="s">
        <v>3389</v>
      </c>
      <c r="E888" s="2" t="s">
        <v>3390</v>
      </c>
      <c r="F888" s="34">
        <v>0.96516235545842399</v>
      </c>
      <c r="G888" s="8">
        <v>1269377439.1911199</v>
      </c>
    </row>
    <row r="889" spans="1:7" x14ac:dyDescent="0.55000000000000004">
      <c r="A889" s="3">
        <v>43542</v>
      </c>
      <c r="B889" s="2" t="s">
        <v>3391</v>
      </c>
      <c r="C889" s="2" t="s">
        <v>598</v>
      </c>
      <c r="D889" s="2" t="s">
        <v>3392</v>
      </c>
      <c r="E889" s="2" t="s">
        <v>3393</v>
      </c>
      <c r="F889" s="34">
        <v>0.96528383449438204</v>
      </c>
      <c r="G889" s="8">
        <v>1265980399.7994101</v>
      </c>
    </row>
    <row r="890" spans="1:7" x14ac:dyDescent="0.55000000000000004">
      <c r="A890" s="3">
        <v>43542</v>
      </c>
      <c r="B890" s="2" t="s">
        <v>3394</v>
      </c>
      <c r="C890" s="2" t="s">
        <v>598</v>
      </c>
      <c r="D890" s="2" t="s">
        <v>3395</v>
      </c>
      <c r="E890" s="2" t="s">
        <v>3396</v>
      </c>
      <c r="F890" s="34">
        <v>0.96540529434148004</v>
      </c>
      <c r="G890" s="8">
        <v>1265780568.6512899</v>
      </c>
    </row>
    <row r="891" spans="1:7" x14ac:dyDescent="0.55000000000000004">
      <c r="A891" s="3">
        <v>43542</v>
      </c>
      <c r="B891" s="2" t="s">
        <v>3397</v>
      </c>
      <c r="C891" s="2" t="s">
        <v>598</v>
      </c>
      <c r="D891" s="2" t="s">
        <v>3398</v>
      </c>
      <c r="E891" s="2" t="s">
        <v>3399</v>
      </c>
      <c r="F891" s="34">
        <v>0.96552661915084503</v>
      </c>
      <c r="G891" s="8">
        <v>1264373347.4732699</v>
      </c>
    </row>
    <row r="892" spans="1:7" x14ac:dyDescent="0.55000000000000004">
      <c r="A892" s="3">
        <v>43542</v>
      </c>
      <c r="B892" s="2" t="s">
        <v>3400</v>
      </c>
      <c r="C892" s="2" t="s">
        <v>598</v>
      </c>
      <c r="D892" s="2" t="s">
        <v>3401</v>
      </c>
      <c r="E892" s="2" t="s">
        <v>3402</v>
      </c>
      <c r="F892" s="34">
        <v>0.96564781458872895</v>
      </c>
      <c r="G892" s="8">
        <v>1263024565.92767</v>
      </c>
    </row>
    <row r="893" spans="1:7" x14ac:dyDescent="0.55000000000000004">
      <c r="A893" s="3">
        <v>43542</v>
      </c>
      <c r="B893" s="2" t="s">
        <v>3403</v>
      </c>
      <c r="C893" s="2" t="s">
        <v>598</v>
      </c>
      <c r="D893" s="2" t="s">
        <v>3404</v>
      </c>
      <c r="E893" s="2" t="s">
        <v>3405</v>
      </c>
      <c r="F893" s="34">
        <v>0.96575978704529997</v>
      </c>
      <c r="G893" s="8">
        <v>1262431871.5058</v>
      </c>
    </row>
    <row r="894" spans="1:7" x14ac:dyDescent="0.55000000000000004">
      <c r="A894" s="3">
        <v>43542</v>
      </c>
      <c r="B894" s="2" t="s">
        <v>3406</v>
      </c>
      <c r="C894" s="2" t="s">
        <v>598</v>
      </c>
      <c r="D894" s="2" t="s">
        <v>3407</v>
      </c>
      <c r="E894" s="2" t="s">
        <v>3408</v>
      </c>
      <c r="F894" s="34">
        <v>0.96588078180554005</v>
      </c>
      <c r="G894" s="8">
        <v>1260933282.01319</v>
      </c>
    </row>
    <row r="895" spans="1:7" x14ac:dyDescent="0.55000000000000004">
      <c r="A895" s="3">
        <v>43542</v>
      </c>
      <c r="B895" s="2" t="s">
        <v>1057</v>
      </c>
      <c r="C895" s="2" t="s">
        <v>598</v>
      </c>
      <c r="D895" s="2" t="s">
        <v>3409</v>
      </c>
      <c r="E895" s="2" t="s">
        <v>3410</v>
      </c>
      <c r="F895" s="34">
        <v>0.96600169319987905</v>
      </c>
      <c r="G895" s="8">
        <v>1260064111.8603799</v>
      </c>
    </row>
    <row r="896" spans="1:7" x14ac:dyDescent="0.55000000000000004">
      <c r="A896" s="3">
        <v>43542</v>
      </c>
      <c r="B896" s="2" t="s">
        <v>3411</v>
      </c>
      <c r="C896" s="2" t="s">
        <v>598</v>
      </c>
      <c r="D896" s="2" t="s">
        <v>3412</v>
      </c>
      <c r="E896" s="2" t="s">
        <v>3413</v>
      </c>
      <c r="F896" s="34">
        <v>0.96612213767656296</v>
      </c>
      <c r="G896" s="8">
        <v>1255198063.4333999</v>
      </c>
    </row>
    <row r="897" spans="1:7" x14ac:dyDescent="0.55000000000000004">
      <c r="A897" s="3">
        <v>43542</v>
      </c>
      <c r="B897" s="2" t="s">
        <v>3414</v>
      </c>
      <c r="C897" s="2" t="s">
        <v>598</v>
      </c>
      <c r="D897" s="2" t="s">
        <v>3415</v>
      </c>
      <c r="E897" s="2" t="s">
        <v>3416</v>
      </c>
      <c r="F897" s="34">
        <v>0.966242460488558</v>
      </c>
      <c r="G897" s="8">
        <v>1253930522.7392001</v>
      </c>
    </row>
    <row r="898" spans="1:7" x14ac:dyDescent="0.55000000000000004">
      <c r="A898" s="3">
        <v>43542</v>
      </c>
      <c r="B898" s="2" t="s">
        <v>3417</v>
      </c>
      <c r="C898" s="2" t="s">
        <v>598</v>
      </c>
      <c r="D898" s="2" t="s">
        <v>3418</v>
      </c>
      <c r="E898" s="2" t="s">
        <v>3419</v>
      </c>
      <c r="F898" s="34">
        <v>0.96636255432694496</v>
      </c>
      <c r="G898" s="8">
        <v>1251544169.7105801</v>
      </c>
    </row>
    <row r="899" spans="1:7" x14ac:dyDescent="0.55000000000000004">
      <c r="A899" s="3">
        <v>43542</v>
      </c>
      <c r="B899" s="2" t="s">
        <v>3420</v>
      </c>
      <c r="C899" s="2" t="s">
        <v>598</v>
      </c>
      <c r="D899" s="2" t="s">
        <v>3421</v>
      </c>
      <c r="E899" s="2" t="s">
        <v>3422</v>
      </c>
      <c r="F899" s="34">
        <v>0.96648185334475301</v>
      </c>
      <c r="G899" s="8">
        <v>1249927038.4557199</v>
      </c>
    </row>
    <row r="900" spans="1:7" x14ac:dyDescent="0.55000000000000004">
      <c r="A900" s="3">
        <v>43542</v>
      </c>
      <c r="B900" s="2" t="s">
        <v>3423</v>
      </c>
      <c r="C900" s="2" t="s">
        <v>598</v>
      </c>
      <c r="D900" s="2" t="s">
        <v>3424</v>
      </c>
      <c r="E900" s="2" t="s">
        <v>3425</v>
      </c>
      <c r="F900" s="34">
        <v>0.96660127031273002</v>
      </c>
      <c r="G900" s="8">
        <v>1244489901.3293099</v>
      </c>
    </row>
    <row r="901" spans="1:7" x14ac:dyDescent="0.55000000000000004">
      <c r="A901" s="3">
        <v>43542</v>
      </c>
      <c r="B901" s="2" t="s">
        <v>3426</v>
      </c>
      <c r="C901" s="2" t="s">
        <v>598</v>
      </c>
      <c r="D901" s="2" t="s">
        <v>3427</v>
      </c>
      <c r="E901" s="2" t="s">
        <v>3428</v>
      </c>
      <c r="F901" s="34">
        <v>0.96672047076018697</v>
      </c>
      <c r="G901" s="8">
        <v>1242233910.3473001</v>
      </c>
    </row>
    <row r="902" spans="1:7" x14ac:dyDescent="0.55000000000000004">
      <c r="A902" s="3">
        <v>43542</v>
      </c>
      <c r="B902" s="2" t="s">
        <v>3429</v>
      </c>
      <c r="C902" s="2" t="s">
        <v>598</v>
      </c>
      <c r="D902" s="2" t="s">
        <v>3430</v>
      </c>
      <c r="E902" s="2" t="s">
        <v>3431</v>
      </c>
      <c r="F902" s="34">
        <v>0.96683931788938005</v>
      </c>
      <c r="G902" s="8">
        <v>1238552278.9709001</v>
      </c>
    </row>
    <row r="903" spans="1:7" x14ac:dyDescent="0.55000000000000004">
      <c r="A903" s="3">
        <v>43542</v>
      </c>
      <c r="B903" s="2" t="s">
        <v>3432</v>
      </c>
      <c r="C903" s="2" t="s">
        <v>598</v>
      </c>
      <c r="D903" s="2" t="s">
        <v>3433</v>
      </c>
      <c r="E903" s="2" t="s">
        <v>3434</v>
      </c>
      <c r="F903" s="34">
        <v>0.96695806394267902</v>
      </c>
      <c r="G903" s="8">
        <v>1237497595.27423</v>
      </c>
    </row>
    <row r="904" spans="1:7" x14ac:dyDescent="0.55000000000000004">
      <c r="A904" s="3">
        <v>43542</v>
      </c>
      <c r="B904" s="2" t="s">
        <v>3435</v>
      </c>
      <c r="C904" s="2" t="s">
        <v>598</v>
      </c>
      <c r="D904" s="2" t="s">
        <v>3436</v>
      </c>
      <c r="E904" s="2" t="s">
        <v>3437</v>
      </c>
      <c r="F904" s="34">
        <v>0.96711214917173105</v>
      </c>
      <c r="G904" s="8">
        <v>1235216302.1619101</v>
      </c>
    </row>
    <row r="905" spans="1:7" x14ac:dyDescent="0.55000000000000004">
      <c r="A905" s="3">
        <v>43542</v>
      </c>
      <c r="B905" s="2" t="s">
        <v>3438</v>
      </c>
      <c r="C905" s="2" t="s">
        <v>598</v>
      </c>
      <c r="D905" s="2" t="s">
        <v>3439</v>
      </c>
      <c r="E905" s="2" t="s">
        <v>3440</v>
      </c>
      <c r="F905" s="34">
        <v>0.96723054365452099</v>
      </c>
      <c r="G905" s="8">
        <v>1233833226.82394</v>
      </c>
    </row>
    <row r="906" spans="1:7" x14ac:dyDescent="0.55000000000000004">
      <c r="A906" s="3">
        <v>43542</v>
      </c>
      <c r="B906" s="2" t="s">
        <v>3441</v>
      </c>
      <c r="C906" s="2" t="s">
        <v>598</v>
      </c>
      <c r="D906" s="2" t="s">
        <v>3442</v>
      </c>
      <c r="E906" s="2" t="s">
        <v>3443</v>
      </c>
      <c r="F906" s="34">
        <v>0.96734888839239697</v>
      </c>
      <c r="G906" s="8">
        <v>1233316475.67519</v>
      </c>
    </row>
    <row r="907" spans="1:7" x14ac:dyDescent="0.55000000000000004">
      <c r="A907" s="3">
        <v>43542</v>
      </c>
      <c r="B907" s="2" t="s">
        <v>3444</v>
      </c>
      <c r="C907" s="2" t="s">
        <v>598</v>
      </c>
      <c r="D907" s="2" t="s">
        <v>3445</v>
      </c>
      <c r="E907" s="2" t="s">
        <v>3446</v>
      </c>
      <c r="F907" s="34">
        <v>0.96746716458374304</v>
      </c>
      <c r="G907" s="8">
        <v>1232602946.5705199</v>
      </c>
    </row>
    <row r="908" spans="1:7" x14ac:dyDescent="0.55000000000000004">
      <c r="A908" s="3">
        <v>43542</v>
      </c>
      <c r="B908" s="2" t="s">
        <v>3447</v>
      </c>
      <c r="C908" s="2" t="s">
        <v>598</v>
      </c>
      <c r="D908" s="2" t="s">
        <v>3448</v>
      </c>
      <c r="E908" s="2" t="s">
        <v>3449</v>
      </c>
      <c r="F908" s="34">
        <v>0.96758534851196099</v>
      </c>
      <c r="G908" s="8">
        <v>1231641216.80931</v>
      </c>
    </row>
    <row r="909" spans="1:7" x14ac:dyDescent="0.55000000000000004">
      <c r="A909" s="3">
        <v>43542</v>
      </c>
      <c r="B909" s="2" t="s">
        <v>3450</v>
      </c>
      <c r="C909" s="2" t="s">
        <v>598</v>
      </c>
      <c r="D909" s="2" t="s">
        <v>3451</v>
      </c>
      <c r="E909" s="2" t="s">
        <v>3452</v>
      </c>
      <c r="F909" s="34">
        <v>0.96770315958872699</v>
      </c>
      <c r="G909" s="8">
        <v>1227753489.3538599</v>
      </c>
    </row>
    <row r="910" spans="1:7" x14ac:dyDescent="0.55000000000000004">
      <c r="A910" s="3">
        <v>43542</v>
      </c>
      <c r="B910" s="2" t="s">
        <v>3453</v>
      </c>
      <c r="C910" s="2" t="s">
        <v>598</v>
      </c>
      <c r="D910" s="2" t="s">
        <v>3454</v>
      </c>
      <c r="E910" s="2" t="s">
        <v>3455</v>
      </c>
      <c r="F910" s="34">
        <v>0.96782092212353998</v>
      </c>
      <c r="G910" s="8">
        <v>1227248604.17328</v>
      </c>
    </row>
    <row r="911" spans="1:7" x14ac:dyDescent="0.55000000000000004">
      <c r="A911" s="3">
        <v>43542</v>
      </c>
      <c r="B911" s="2" t="s">
        <v>3456</v>
      </c>
      <c r="C911" s="2" t="s">
        <v>598</v>
      </c>
      <c r="D911" s="2" t="s">
        <v>3457</v>
      </c>
      <c r="E911" s="2" t="s">
        <v>3458</v>
      </c>
      <c r="F911" s="34">
        <v>0.96793858580998404</v>
      </c>
      <c r="G911" s="8">
        <v>1226218358.6372499</v>
      </c>
    </row>
    <row r="912" spans="1:7" x14ac:dyDescent="0.55000000000000004">
      <c r="A912" s="3">
        <v>43542</v>
      </c>
      <c r="B912" s="2" t="s">
        <v>3459</v>
      </c>
      <c r="C912" s="2" t="s">
        <v>598</v>
      </c>
      <c r="D912" s="2" t="s">
        <v>3460</v>
      </c>
      <c r="E912" s="2" t="s">
        <v>3461</v>
      </c>
      <c r="F912" s="34">
        <v>0.968055461796126</v>
      </c>
      <c r="G912" s="8">
        <v>1218009745.4131999</v>
      </c>
    </row>
    <row r="913" spans="1:7" x14ac:dyDescent="0.55000000000000004">
      <c r="A913" s="3">
        <v>43542</v>
      </c>
      <c r="B913" s="2" t="s">
        <v>3462</v>
      </c>
      <c r="C913" s="2" t="s">
        <v>598</v>
      </c>
      <c r="D913" s="2" t="s">
        <v>3463</v>
      </c>
      <c r="E913" s="2" t="s">
        <v>3464</v>
      </c>
      <c r="F913" s="34">
        <v>0.96817229732302301</v>
      </c>
      <c r="G913" s="8">
        <v>1217588567.5118001</v>
      </c>
    </row>
    <row r="914" spans="1:7" x14ac:dyDescent="0.55000000000000004">
      <c r="A914" s="3">
        <v>43542</v>
      </c>
      <c r="B914" s="2" t="s">
        <v>3465</v>
      </c>
      <c r="C914" s="2" t="s">
        <v>598</v>
      </c>
      <c r="D914" s="2" t="s">
        <v>3466</v>
      </c>
      <c r="E914" s="2" t="s">
        <v>3467</v>
      </c>
      <c r="F914" s="34">
        <v>0.96828871640175096</v>
      </c>
      <c r="G914" s="8">
        <v>1213248225.13114</v>
      </c>
    </row>
    <row r="915" spans="1:7" x14ac:dyDescent="0.55000000000000004">
      <c r="A915" s="3">
        <v>43542</v>
      </c>
      <c r="B915" s="2" t="s">
        <v>3468</v>
      </c>
      <c r="C915" s="2" t="s">
        <v>598</v>
      </c>
      <c r="D915" s="2" t="s">
        <v>3469</v>
      </c>
      <c r="E915" s="2" t="s">
        <v>3470</v>
      </c>
      <c r="F915" s="34">
        <v>0.96847152250541502</v>
      </c>
      <c r="G915" s="8">
        <v>1212405024.4321699</v>
      </c>
    </row>
    <row r="916" spans="1:7" x14ac:dyDescent="0.55000000000000004">
      <c r="A916" s="3">
        <v>43542</v>
      </c>
      <c r="B916" s="2" t="s">
        <v>3471</v>
      </c>
      <c r="C916" s="2" t="s">
        <v>598</v>
      </c>
      <c r="D916" s="2" t="s">
        <v>3472</v>
      </c>
      <c r="E916" s="2" t="s">
        <v>3473</v>
      </c>
      <c r="F916" s="34">
        <v>0.96857999161557295</v>
      </c>
      <c r="G916" s="8">
        <v>1209413136.5876901</v>
      </c>
    </row>
    <row r="917" spans="1:7" x14ac:dyDescent="0.55000000000000004">
      <c r="A917" s="3">
        <v>43542</v>
      </c>
      <c r="B917" s="2" t="s">
        <v>3474</v>
      </c>
      <c r="C917" s="2" t="s">
        <v>598</v>
      </c>
      <c r="D917" s="2" t="s">
        <v>3475</v>
      </c>
      <c r="E917" s="2" t="s">
        <v>3476</v>
      </c>
      <c r="F917" s="34">
        <v>0.96869603852060904</v>
      </c>
      <c r="G917" s="8">
        <v>1209369739.0299799</v>
      </c>
    </row>
    <row r="918" spans="1:7" x14ac:dyDescent="0.55000000000000004">
      <c r="A918" s="3">
        <v>43542</v>
      </c>
      <c r="B918" s="2" t="s">
        <v>3477</v>
      </c>
      <c r="C918" s="2" t="s">
        <v>598</v>
      </c>
      <c r="D918" s="2" t="s">
        <v>3478</v>
      </c>
      <c r="E918" s="2" t="s">
        <v>3479</v>
      </c>
      <c r="F918" s="34">
        <v>0.96881198388857104</v>
      </c>
      <c r="G918" s="8">
        <v>1208310871.37216</v>
      </c>
    </row>
    <row r="919" spans="1:7" x14ac:dyDescent="0.55000000000000004">
      <c r="A919" s="3">
        <v>43542</v>
      </c>
      <c r="B919" s="2" t="s">
        <v>3480</v>
      </c>
      <c r="C919" s="2" t="s">
        <v>598</v>
      </c>
      <c r="D919" s="2" t="s">
        <v>3481</v>
      </c>
      <c r="E919" s="2" t="s">
        <v>3482</v>
      </c>
      <c r="F919" s="34">
        <v>0.96892780141353596</v>
      </c>
      <c r="G919" s="8">
        <v>1206979170.2402799</v>
      </c>
    </row>
    <row r="920" spans="1:7" x14ac:dyDescent="0.55000000000000004">
      <c r="A920" s="3">
        <v>43542</v>
      </c>
      <c r="B920" s="2" t="s">
        <v>1015</v>
      </c>
      <c r="C920" s="2" t="s">
        <v>598</v>
      </c>
      <c r="D920" s="2" t="s">
        <v>1016</v>
      </c>
      <c r="E920" s="2" t="s">
        <v>3483</v>
      </c>
      <c r="F920" s="34">
        <v>0.96901525005029299</v>
      </c>
      <c r="G920" s="8">
        <v>1206496065.27384</v>
      </c>
    </row>
    <row r="921" spans="1:7" x14ac:dyDescent="0.55000000000000004">
      <c r="A921" s="3">
        <v>43542</v>
      </c>
      <c r="B921" s="2" t="s">
        <v>3484</v>
      </c>
      <c r="C921" s="2" t="s">
        <v>598</v>
      </c>
      <c r="D921" s="2" t="s">
        <v>3485</v>
      </c>
      <c r="E921" s="2" t="s">
        <v>3486</v>
      </c>
      <c r="F921" s="34">
        <v>0.96913101415173797</v>
      </c>
      <c r="G921" s="8">
        <v>1206422480.2093799</v>
      </c>
    </row>
    <row r="922" spans="1:7" x14ac:dyDescent="0.55000000000000004">
      <c r="A922" s="3">
        <v>43542</v>
      </c>
      <c r="B922" s="2" t="s">
        <v>3487</v>
      </c>
      <c r="C922" s="2" t="s">
        <v>598</v>
      </c>
      <c r="D922" s="2" t="s">
        <v>3488</v>
      </c>
      <c r="E922" s="2" t="s">
        <v>3489</v>
      </c>
      <c r="F922" s="34">
        <v>0.96924668150118298</v>
      </c>
      <c r="G922" s="8">
        <v>1205414519.6675</v>
      </c>
    </row>
    <row r="923" spans="1:7" x14ac:dyDescent="0.55000000000000004">
      <c r="A923" s="3">
        <v>43542</v>
      </c>
      <c r="B923" s="2" t="s">
        <v>820</v>
      </c>
      <c r="C923" s="2" t="s">
        <v>598</v>
      </c>
      <c r="D923" s="2">
        <v>635467</v>
      </c>
      <c r="E923" s="2" t="s">
        <v>3490</v>
      </c>
      <c r="F923" s="34">
        <v>0.969423569173397</v>
      </c>
      <c r="G923" s="8">
        <v>1202226643.8587201</v>
      </c>
    </row>
    <row r="924" spans="1:7" x14ac:dyDescent="0.55000000000000004">
      <c r="A924" s="3">
        <v>43542</v>
      </c>
      <c r="B924" s="2" t="s">
        <v>3491</v>
      </c>
      <c r="C924" s="2" t="s">
        <v>598</v>
      </c>
      <c r="D924" s="2" t="s">
        <v>3492</v>
      </c>
      <c r="E924" s="2" t="s">
        <v>3493</v>
      </c>
      <c r="F924" s="34">
        <v>0.96953833763025998</v>
      </c>
      <c r="G924" s="8">
        <v>1196045464.65065</v>
      </c>
    </row>
    <row r="925" spans="1:7" x14ac:dyDescent="0.55000000000000004">
      <c r="A925" s="3">
        <v>43542</v>
      </c>
      <c r="B925" s="2" t="s">
        <v>3494</v>
      </c>
      <c r="C925" s="2" t="s">
        <v>598</v>
      </c>
      <c r="D925" s="2" t="s">
        <v>3495</v>
      </c>
      <c r="E925" s="2" t="s">
        <v>3496</v>
      </c>
      <c r="F925" s="34">
        <v>0.969652992544631</v>
      </c>
      <c r="G925" s="8">
        <v>1194863689.01279</v>
      </c>
    </row>
    <row r="926" spans="1:7" x14ac:dyDescent="0.55000000000000004">
      <c r="A926" s="3">
        <v>43542</v>
      </c>
      <c r="B926" s="2" t="s">
        <v>3497</v>
      </c>
      <c r="C926" s="2" t="s">
        <v>598</v>
      </c>
      <c r="D926" s="2" t="s">
        <v>3498</v>
      </c>
      <c r="E926" s="2" t="s">
        <v>3499</v>
      </c>
      <c r="F926" s="34">
        <v>0.96976756839153699</v>
      </c>
      <c r="G926" s="8">
        <v>1194038140.61116</v>
      </c>
    </row>
    <row r="927" spans="1:7" x14ac:dyDescent="0.55000000000000004">
      <c r="A927" s="3">
        <v>43542</v>
      </c>
      <c r="B927" s="2" t="s">
        <v>3500</v>
      </c>
      <c r="C927" s="2" t="s">
        <v>598</v>
      </c>
      <c r="D927" s="2" t="s">
        <v>3501</v>
      </c>
      <c r="E927" s="2" t="s">
        <v>3502</v>
      </c>
      <c r="F927" s="34">
        <v>0.96988196657097303</v>
      </c>
      <c r="G927" s="8">
        <v>1192187787.47416</v>
      </c>
    </row>
    <row r="928" spans="1:7" x14ac:dyDescent="0.55000000000000004">
      <c r="A928" s="3">
        <v>43542</v>
      </c>
      <c r="B928" s="2" t="s">
        <v>3503</v>
      </c>
      <c r="C928" s="2" t="s">
        <v>598</v>
      </c>
      <c r="D928" s="2" t="s">
        <v>3504</v>
      </c>
      <c r="E928" s="2" t="s">
        <v>3505</v>
      </c>
      <c r="F928" s="34">
        <v>0.96999584874669598</v>
      </c>
      <c r="G928" s="8">
        <v>1186810518.8044</v>
      </c>
    </row>
    <row r="929" spans="1:7" x14ac:dyDescent="0.55000000000000004">
      <c r="A929" s="3">
        <v>43542</v>
      </c>
      <c r="B929" s="2" t="s">
        <v>3506</v>
      </c>
      <c r="C929" s="2" t="s">
        <v>598</v>
      </c>
      <c r="D929" s="2" t="s">
        <v>3507</v>
      </c>
      <c r="E929" s="2" t="s">
        <v>3508</v>
      </c>
      <c r="F929" s="34">
        <v>0.97010903967166995</v>
      </c>
      <c r="G929" s="8">
        <v>1179605050.01947</v>
      </c>
    </row>
    <row r="930" spans="1:7" x14ac:dyDescent="0.55000000000000004">
      <c r="A930" s="3">
        <v>43542</v>
      </c>
      <c r="B930" s="2" t="s">
        <v>3509</v>
      </c>
      <c r="C930" s="2" t="s">
        <v>598</v>
      </c>
      <c r="D930" s="2" t="s">
        <v>3510</v>
      </c>
      <c r="E930" s="2" t="s">
        <v>3511</v>
      </c>
      <c r="F930" s="34">
        <v>0.97022183816243701</v>
      </c>
      <c r="G930" s="8">
        <v>1175516811.5594201</v>
      </c>
    </row>
    <row r="931" spans="1:7" x14ac:dyDescent="0.55000000000000004">
      <c r="A931" s="3">
        <v>43542</v>
      </c>
      <c r="B931" s="2" t="s">
        <v>3512</v>
      </c>
      <c r="C931" s="2" t="s">
        <v>598</v>
      </c>
      <c r="D931" s="2" t="s">
        <v>3513</v>
      </c>
      <c r="E931" s="2" t="s">
        <v>3514</v>
      </c>
      <c r="F931" s="34">
        <v>0.97033453894687904</v>
      </c>
      <c r="G931" s="8">
        <v>1174496554.35325</v>
      </c>
    </row>
    <row r="932" spans="1:7" x14ac:dyDescent="0.55000000000000004">
      <c r="A932" s="3">
        <v>43542</v>
      </c>
      <c r="B932" s="2" t="s">
        <v>3515</v>
      </c>
      <c r="C932" s="2" t="s">
        <v>598</v>
      </c>
      <c r="D932" s="2" t="s">
        <v>3516</v>
      </c>
      <c r="E932" s="2" t="s">
        <v>3517</v>
      </c>
      <c r="F932" s="34">
        <v>0.97044719795837198</v>
      </c>
      <c r="G932" s="8">
        <v>1174063555.47054</v>
      </c>
    </row>
    <row r="933" spans="1:7" x14ac:dyDescent="0.55000000000000004">
      <c r="A933" s="3">
        <v>43542</v>
      </c>
      <c r="B933" s="2" t="s">
        <v>3518</v>
      </c>
      <c r="C933" s="2" t="s">
        <v>598</v>
      </c>
      <c r="D933" s="2" t="s">
        <v>3519</v>
      </c>
      <c r="E933" s="2" t="s">
        <v>3520</v>
      </c>
      <c r="F933" s="34">
        <v>0.97055979322577401</v>
      </c>
      <c r="G933" s="8">
        <v>1173398988.61373</v>
      </c>
    </row>
    <row r="934" spans="1:7" x14ac:dyDescent="0.55000000000000004">
      <c r="A934" s="3">
        <v>43542</v>
      </c>
      <c r="B934" s="2" t="s">
        <v>800</v>
      </c>
      <c r="C934" s="2" t="s">
        <v>598</v>
      </c>
      <c r="D934" s="2" t="s">
        <v>801</v>
      </c>
      <c r="E934" s="2" t="s">
        <v>802</v>
      </c>
      <c r="F934" s="34">
        <v>0.97070931656220905</v>
      </c>
      <c r="G934" s="8">
        <v>1168679971.84323</v>
      </c>
    </row>
    <row r="935" spans="1:7" x14ac:dyDescent="0.55000000000000004">
      <c r="A935" s="3">
        <v>43542</v>
      </c>
      <c r="B935" s="2" t="s">
        <v>3521</v>
      </c>
      <c r="C935" s="2" t="s">
        <v>598</v>
      </c>
      <c r="D935" s="2" t="s">
        <v>3522</v>
      </c>
      <c r="E935" s="2" t="s">
        <v>3523</v>
      </c>
      <c r="F935" s="34">
        <v>0.97082127331421197</v>
      </c>
      <c r="G935" s="8">
        <v>1166743566.53759</v>
      </c>
    </row>
    <row r="936" spans="1:7" x14ac:dyDescent="0.55000000000000004">
      <c r="A936" s="3">
        <v>43542</v>
      </c>
      <c r="B936" s="2" t="s">
        <v>3524</v>
      </c>
      <c r="C936" s="2" t="s">
        <v>598</v>
      </c>
      <c r="D936" s="2" t="s">
        <v>3525</v>
      </c>
      <c r="E936" s="2" t="s">
        <v>3526</v>
      </c>
      <c r="F936" s="34">
        <v>0.97093316671490104</v>
      </c>
      <c r="G936" s="8">
        <v>1166082896.4239299</v>
      </c>
    </row>
    <row r="937" spans="1:7" x14ac:dyDescent="0.55000000000000004">
      <c r="A937" s="3">
        <v>43542</v>
      </c>
      <c r="B937" s="2" t="s">
        <v>3527</v>
      </c>
      <c r="C937" s="2" t="s">
        <v>598</v>
      </c>
      <c r="D937" s="2" t="s">
        <v>3528</v>
      </c>
      <c r="E937" s="2" t="s">
        <v>3529</v>
      </c>
      <c r="F937" s="34">
        <v>0.97101894427866398</v>
      </c>
      <c r="G937" s="8">
        <v>1165983715.0899701</v>
      </c>
    </row>
    <row r="938" spans="1:7" x14ac:dyDescent="0.55000000000000004">
      <c r="A938" s="3">
        <v>43542</v>
      </c>
      <c r="B938" s="2" t="s">
        <v>3530</v>
      </c>
      <c r="C938" s="2" t="s">
        <v>598</v>
      </c>
      <c r="D938" s="2" t="s">
        <v>3531</v>
      </c>
      <c r="E938" s="2" t="s">
        <v>3532</v>
      </c>
      <c r="F938" s="34">
        <v>0.97113081560807302</v>
      </c>
      <c r="G938" s="8">
        <v>1165854445.2284501</v>
      </c>
    </row>
    <row r="939" spans="1:7" x14ac:dyDescent="0.55000000000000004">
      <c r="A939" s="3">
        <v>43542</v>
      </c>
      <c r="B939" s="2" t="s">
        <v>3533</v>
      </c>
      <c r="C939" s="2" t="s">
        <v>598</v>
      </c>
      <c r="D939" s="2" t="s">
        <v>3534</v>
      </c>
      <c r="E939" s="2" t="s">
        <v>3535</v>
      </c>
      <c r="F939" s="34">
        <v>0.97124213031514395</v>
      </c>
      <c r="G939" s="8">
        <v>1160053243.33641</v>
      </c>
    </row>
    <row r="940" spans="1:7" x14ac:dyDescent="0.55000000000000004">
      <c r="A940" s="3">
        <v>43542</v>
      </c>
      <c r="B940" s="2" t="s">
        <v>3536</v>
      </c>
      <c r="C940" s="2" t="s">
        <v>598</v>
      </c>
      <c r="D940" s="2" t="s">
        <v>3537</v>
      </c>
      <c r="E940" s="2" t="s">
        <v>3538</v>
      </c>
      <c r="F940" s="34">
        <v>0.97135333366528098</v>
      </c>
      <c r="G940" s="8">
        <v>1158893263.40853</v>
      </c>
    </row>
    <row r="941" spans="1:7" x14ac:dyDescent="0.55000000000000004">
      <c r="A941" s="3">
        <v>43542</v>
      </c>
      <c r="B941" s="2" t="s">
        <v>3539</v>
      </c>
      <c r="C941" s="2" t="s">
        <v>598</v>
      </c>
      <c r="D941" s="2" t="s">
        <v>3540</v>
      </c>
      <c r="E941" s="2" t="s">
        <v>3541</v>
      </c>
      <c r="F941" s="34">
        <v>0.97146444901128504</v>
      </c>
      <c r="G941" s="8">
        <v>1157976439.2788601</v>
      </c>
    </row>
    <row r="942" spans="1:7" x14ac:dyDescent="0.55000000000000004">
      <c r="A942" s="3">
        <v>43542</v>
      </c>
      <c r="B942" s="2" t="s">
        <v>3542</v>
      </c>
      <c r="C942" s="2" t="s">
        <v>598</v>
      </c>
      <c r="D942" s="2" t="s">
        <v>3543</v>
      </c>
      <c r="E942" s="2" t="s">
        <v>3544</v>
      </c>
      <c r="F942" s="34">
        <v>0.97157548837776497</v>
      </c>
      <c r="G942" s="8">
        <v>1157184052.99178</v>
      </c>
    </row>
    <row r="943" spans="1:7" x14ac:dyDescent="0.55000000000000004">
      <c r="A943" s="3">
        <v>43542</v>
      </c>
      <c r="B943" s="2" t="s">
        <v>3545</v>
      </c>
      <c r="C943" s="2" t="s">
        <v>598</v>
      </c>
      <c r="D943" s="2" t="s">
        <v>3546</v>
      </c>
      <c r="E943" s="2" t="s">
        <v>3547</v>
      </c>
      <c r="F943" s="34">
        <v>0.97168649028531495</v>
      </c>
      <c r="G943" s="8">
        <v>1156793484.70104</v>
      </c>
    </row>
    <row r="944" spans="1:7" x14ac:dyDescent="0.55000000000000004">
      <c r="A944" s="3">
        <v>43542</v>
      </c>
      <c r="B944" s="2" t="s">
        <v>3548</v>
      </c>
      <c r="C944" s="2" t="s">
        <v>598</v>
      </c>
      <c r="D944" s="2" t="s">
        <v>3549</v>
      </c>
      <c r="E944" s="2" t="s">
        <v>3550</v>
      </c>
      <c r="F944" s="34">
        <v>0.971797274193265</v>
      </c>
      <c r="G944" s="8">
        <v>1154521305.47</v>
      </c>
    </row>
    <row r="945" spans="1:7" x14ac:dyDescent="0.55000000000000004">
      <c r="A945" s="3">
        <v>43542</v>
      </c>
      <c r="B945" s="2" t="s">
        <v>3551</v>
      </c>
      <c r="C945" s="2" t="s">
        <v>598</v>
      </c>
      <c r="D945" s="2" t="s">
        <v>3552</v>
      </c>
      <c r="E945" s="2" t="s">
        <v>3553</v>
      </c>
      <c r="F945" s="34">
        <v>2.9147042607976598E-4</v>
      </c>
      <c r="G945" s="8">
        <v>911257486.53183997</v>
      </c>
    </row>
    <row r="946" spans="1:7" x14ac:dyDescent="0.55000000000000004">
      <c r="A946" s="3">
        <v>43542</v>
      </c>
      <c r="B946" s="2" t="s">
        <v>3554</v>
      </c>
      <c r="C946" s="2" t="s">
        <v>598</v>
      </c>
      <c r="D946" s="2" t="s">
        <v>3555</v>
      </c>
      <c r="E946" s="2" t="s">
        <v>3556</v>
      </c>
      <c r="F946" s="34">
        <v>0.97219932244438401</v>
      </c>
      <c r="G946" s="8">
        <v>1152375423.90399</v>
      </c>
    </row>
    <row r="947" spans="1:7" x14ac:dyDescent="0.55000000000000004">
      <c r="A947" s="3">
        <v>43542</v>
      </c>
      <c r="B947" s="2" t="s">
        <v>3557</v>
      </c>
      <c r="C947" s="2" t="s">
        <v>598</v>
      </c>
      <c r="D947" s="2" t="s">
        <v>3558</v>
      </c>
      <c r="E947" s="2" t="s">
        <v>3559</v>
      </c>
      <c r="F947" s="34">
        <v>0.97230986089016702</v>
      </c>
      <c r="G947" s="8">
        <v>1151963668.5067699</v>
      </c>
    </row>
    <row r="948" spans="1:7" x14ac:dyDescent="0.55000000000000004">
      <c r="A948" s="3">
        <v>43542</v>
      </c>
      <c r="B948" s="2" t="s">
        <v>3560</v>
      </c>
      <c r="C948" s="2" t="s">
        <v>598</v>
      </c>
      <c r="D948" s="2" t="s">
        <v>3561</v>
      </c>
      <c r="E948" s="2" t="s">
        <v>3562</v>
      </c>
      <c r="F948" s="34">
        <v>0.97242036824748501</v>
      </c>
      <c r="G948" s="8">
        <v>1151638553.1219499</v>
      </c>
    </row>
    <row r="949" spans="1:7" x14ac:dyDescent="0.55000000000000004">
      <c r="A949" s="3">
        <v>43542</v>
      </c>
      <c r="B949" s="2" t="s">
        <v>3563</v>
      </c>
      <c r="C949" s="2" t="s">
        <v>598</v>
      </c>
      <c r="D949" s="2" t="s">
        <v>3564</v>
      </c>
      <c r="E949" s="2" t="s">
        <v>3565</v>
      </c>
      <c r="F949" s="34">
        <v>0.97253078658013103</v>
      </c>
      <c r="G949" s="8">
        <v>1150710979.7042899</v>
      </c>
    </row>
    <row r="950" spans="1:7" x14ac:dyDescent="0.55000000000000004">
      <c r="A950" s="3">
        <v>43542</v>
      </c>
      <c r="B950" s="2" t="s">
        <v>3566</v>
      </c>
      <c r="C950" s="2" t="s">
        <v>598</v>
      </c>
      <c r="D950" s="2" t="s">
        <v>3567</v>
      </c>
      <c r="E950" s="2" t="s">
        <v>3568</v>
      </c>
      <c r="F950" s="34">
        <v>0.97264111226362904</v>
      </c>
      <c r="G950" s="8">
        <v>1149746373.2553501</v>
      </c>
    </row>
    <row r="951" spans="1:7" x14ac:dyDescent="0.55000000000000004">
      <c r="A951" s="3">
        <v>43542</v>
      </c>
      <c r="B951" s="2" t="s">
        <v>898</v>
      </c>
      <c r="C951" s="2" t="s">
        <v>598</v>
      </c>
      <c r="D951" s="2" t="s">
        <v>899</v>
      </c>
      <c r="E951" s="2" t="s">
        <v>900</v>
      </c>
      <c r="F951" s="34">
        <v>0.97278251900438395</v>
      </c>
      <c r="G951" s="8">
        <v>1148600007.7042799</v>
      </c>
    </row>
    <row r="952" spans="1:7" x14ac:dyDescent="0.55000000000000004">
      <c r="A952" s="3">
        <v>43542</v>
      </c>
      <c r="B952" s="2" t="s">
        <v>3569</v>
      </c>
      <c r="C952" s="2" t="s">
        <v>598</v>
      </c>
      <c r="D952" s="2" t="s">
        <v>3570</v>
      </c>
      <c r="E952" s="2" t="s">
        <v>3571</v>
      </c>
      <c r="F952" s="34">
        <v>0.97289268746716295</v>
      </c>
      <c r="G952" s="8">
        <v>1148106727.7691901</v>
      </c>
    </row>
    <row r="953" spans="1:7" x14ac:dyDescent="0.55000000000000004">
      <c r="A953" s="3">
        <v>43542</v>
      </c>
      <c r="B953" s="2" t="s">
        <v>1133</v>
      </c>
      <c r="C953" s="2" t="s">
        <v>598</v>
      </c>
      <c r="D953" s="2" t="s">
        <v>1134</v>
      </c>
      <c r="E953" s="2" t="s">
        <v>1135</v>
      </c>
      <c r="F953" s="34">
        <v>0.97300265003194997</v>
      </c>
      <c r="G953" s="8">
        <v>1145962007.75125</v>
      </c>
    </row>
    <row r="954" spans="1:7" x14ac:dyDescent="0.55000000000000004">
      <c r="A954" s="3">
        <v>43542</v>
      </c>
      <c r="B954" s="2" t="s">
        <v>3572</v>
      </c>
      <c r="C954" s="2" t="s">
        <v>598</v>
      </c>
      <c r="D954" s="2" t="s">
        <v>3573</v>
      </c>
      <c r="E954" s="2" t="s">
        <v>3574</v>
      </c>
      <c r="F954" s="34">
        <v>0.97306830710654602</v>
      </c>
      <c r="G954" s="8">
        <v>1145536458.0871</v>
      </c>
    </row>
    <row r="955" spans="1:7" x14ac:dyDescent="0.55000000000000004">
      <c r="A955" s="3">
        <v>43542</v>
      </c>
      <c r="B955" s="2" t="s">
        <v>3575</v>
      </c>
      <c r="C955" s="2" t="s">
        <v>598</v>
      </c>
      <c r="D955" s="2" t="s">
        <v>3576</v>
      </c>
      <c r="E955" s="2" t="s">
        <v>3577</v>
      </c>
      <c r="F955" s="34">
        <v>0.97317790727622</v>
      </c>
      <c r="G955" s="8">
        <v>1142185737.8000801</v>
      </c>
    </row>
    <row r="956" spans="1:7" x14ac:dyDescent="0.55000000000000004">
      <c r="A956" s="3">
        <v>43542</v>
      </c>
      <c r="B956" s="2" t="s">
        <v>3578</v>
      </c>
      <c r="C956" s="2" t="s">
        <v>598</v>
      </c>
      <c r="D956" s="2" t="s">
        <v>3579</v>
      </c>
      <c r="E956" s="2" t="s">
        <v>3580</v>
      </c>
      <c r="F956" s="34">
        <v>0.97328738365229295</v>
      </c>
      <c r="G956" s="8">
        <v>1140894758.3446</v>
      </c>
    </row>
    <row r="957" spans="1:7" x14ac:dyDescent="0.55000000000000004">
      <c r="A957" s="3">
        <v>43542</v>
      </c>
      <c r="B957" s="2" t="s">
        <v>3581</v>
      </c>
      <c r="C957" s="2" t="s">
        <v>598</v>
      </c>
      <c r="D957" s="2" t="s">
        <v>3582</v>
      </c>
      <c r="E957" s="2" t="s">
        <v>3583</v>
      </c>
      <c r="F957" s="34">
        <v>0.97339685929020003</v>
      </c>
      <c r="G957" s="8">
        <v>1140887559.6347599</v>
      </c>
    </row>
    <row r="958" spans="1:7" x14ac:dyDescent="0.55000000000000004">
      <c r="A958" s="3">
        <v>43542</v>
      </c>
      <c r="B958" s="2" t="s">
        <v>931</v>
      </c>
      <c r="C958" s="2" t="s">
        <v>598</v>
      </c>
      <c r="D958" s="2" t="s">
        <v>932</v>
      </c>
      <c r="E958" s="2" t="s">
        <v>933</v>
      </c>
      <c r="F958" s="34">
        <v>0.97348076475643797</v>
      </c>
      <c r="G958" s="8">
        <v>1140536090.66785</v>
      </c>
    </row>
    <row r="959" spans="1:7" x14ac:dyDescent="0.55000000000000004">
      <c r="A959" s="3">
        <v>43542</v>
      </c>
      <c r="B959" s="2" t="s">
        <v>975</v>
      </c>
      <c r="C959" s="2" t="s">
        <v>598</v>
      </c>
      <c r="D959" s="2" t="s">
        <v>976</v>
      </c>
      <c r="E959" s="2" t="s">
        <v>977</v>
      </c>
      <c r="F959" s="34">
        <v>0.97361541576955402</v>
      </c>
      <c r="G959" s="8">
        <v>1137770095.4988699</v>
      </c>
    </row>
    <row r="960" spans="1:7" x14ac:dyDescent="0.55000000000000004">
      <c r="A960" s="3">
        <v>43542</v>
      </c>
      <c r="B960" s="2" t="s">
        <v>3584</v>
      </c>
      <c r="C960" s="2" t="s">
        <v>598</v>
      </c>
      <c r="D960" s="2" t="s">
        <v>3585</v>
      </c>
      <c r="E960" s="2" t="s">
        <v>3586</v>
      </c>
      <c r="F960" s="34">
        <v>0.97372433103066403</v>
      </c>
      <c r="G960" s="8">
        <v>1135047801.7616799</v>
      </c>
    </row>
    <row r="961" spans="1:7" x14ac:dyDescent="0.55000000000000004">
      <c r="A961" s="3">
        <v>43542</v>
      </c>
      <c r="B961" s="2" t="s">
        <v>3587</v>
      </c>
      <c r="C961" s="2" t="s">
        <v>598</v>
      </c>
      <c r="D961" s="2" t="s">
        <v>3588</v>
      </c>
      <c r="E961" s="2" t="s">
        <v>3589</v>
      </c>
      <c r="F961" s="34">
        <v>0.97383292632995899</v>
      </c>
      <c r="G961" s="8">
        <v>1131712625.6185901</v>
      </c>
    </row>
    <row r="962" spans="1:7" x14ac:dyDescent="0.55000000000000004">
      <c r="A962" s="3">
        <v>43542</v>
      </c>
      <c r="B962" s="2" t="s">
        <v>3590</v>
      </c>
      <c r="C962" s="2" t="s">
        <v>598</v>
      </c>
      <c r="D962" s="2" t="s">
        <v>3591</v>
      </c>
      <c r="E962" s="2" t="s">
        <v>3592</v>
      </c>
      <c r="F962" s="34">
        <v>0.973941423569197</v>
      </c>
      <c r="G962" s="8">
        <v>1130691167.928</v>
      </c>
    </row>
    <row r="963" spans="1:7" x14ac:dyDescent="0.55000000000000004">
      <c r="A963" s="3">
        <v>43542</v>
      </c>
      <c r="B963" s="2" t="s">
        <v>3593</v>
      </c>
      <c r="C963" s="2" t="s">
        <v>598</v>
      </c>
      <c r="D963" s="2" t="s">
        <v>3594</v>
      </c>
      <c r="E963" s="2" t="s">
        <v>3595</v>
      </c>
      <c r="F963" s="34">
        <v>0.97407129266974701</v>
      </c>
      <c r="G963" s="8">
        <v>1127846368.28669</v>
      </c>
    </row>
    <row r="964" spans="1:7" x14ac:dyDescent="0.55000000000000004">
      <c r="A964" s="3">
        <v>43542</v>
      </c>
      <c r="B964" s="2" t="s">
        <v>3596</v>
      </c>
      <c r="C964" s="2" t="s">
        <v>598</v>
      </c>
      <c r="D964" s="2" t="s">
        <v>3597</v>
      </c>
      <c r="E964" s="2" t="s">
        <v>3598</v>
      </c>
      <c r="F964" s="34">
        <v>0.97417950395332398</v>
      </c>
      <c r="G964" s="8">
        <v>1127710615.1910501</v>
      </c>
    </row>
    <row r="965" spans="1:7" x14ac:dyDescent="0.55000000000000004">
      <c r="A965" s="3">
        <v>43542</v>
      </c>
      <c r="B965" s="2" t="s">
        <v>3599</v>
      </c>
      <c r="C965" s="2" t="s">
        <v>598</v>
      </c>
      <c r="D965" s="2" t="s">
        <v>3600</v>
      </c>
      <c r="E965" s="2" t="s">
        <v>3601</v>
      </c>
      <c r="F965" s="34">
        <v>0.97428761391056695</v>
      </c>
      <c r="G965" s="8">
        <v>1126654220.36379</v>
      </c>
    </row>
    <row r="966" spans="1:7" x14ac:dyDescent="0.55000000000000004">
      <c r="A966" s="3">
        <v>43542</v>
      </c>
      <c r="B966" s="2" t="s">
        <v>3602</v>
      </c>
      <c r="C966" s="2" t="s">
        <v>598</v>
      </c>
      <c r="D966" s="2" t="s">
        <v>3603</v>
      </c>
      <c r="E966" s="2" t="s">
        <v>3604</v>
      </c>
      <c r="F966" s="34">
        <v>0.97439571864881902</v>
      </c>
      <c r="G966" s="8">
        <v>1126601561.7549</v>
      </c>
    </row>
    <row r="967" spans="1:7" x14ac:dyDescent="0.55000000000000004">
      <c r="A967" s="3">
        <v>43542</v>
      </c>
      <c r="B967" s="2" t="s">
        <v>3605</v>
      </c>
      <c r="C967" s="2" t="s">
        <v>598</v>
      </c>
      <c r="D967" s="2" t="s">
        <v>3606</v>
      </c>
      <c r="E967" s="2" t="s">
        <v>3607</v>
      </c>
      <c r="F967" s="34">
        <v>0.97450343190872601</v>
      </c>
      <c r="G967" s="8">
        <v>1122521445.34115</v>
      </c>
    </row>
    <row r="968" spans="1:7" x14ac:dyDescent="0.55000000000000004">
      <c r="A968" s="3">
        <v>43542</v>
      </c>
      <c r="B968" s="2" t="s">
        <v>3608</v>
      </c>
      <c r="C968" s="2" t="s">
        <v>598</v>
      </c>
      <c r="D968" s="2" t="s">
        <v>3609</v>
      </c>
      <c r="E968" s="2" t="s">
        <v>3610</v>
      </c>
      <c r="F968" s="34">
        <v>0.97459262208061503</v>
      </c>
      <c r="G968" s="8">
        <v>1120311303.35656</v>
      </c>
    </row>
    <row r="969" spans="1:7" x14ac:dyDescent="0.55000000000000004">
      <c r="A969" s="3">
        <v>43542</v>
      </c>
      <c r="B969" s="2" t="s">
        <v>3611</v>
      </c>
      <c r="C969" s="2" t="s">
        <v>598</v>
      </c>
      <c r="D969" s="2" t="s">
        <v>3612</v>
      </c>
      <c r="E969" s="2" t="s">
        <v>3613</v>
      </c>
      <c r="F969" s="34">
        <v>0.97470012317191601</v>
      </c>
      <c r="G969" s="8">
        <v>1120310391.0263801</v>
      </c>
    </row>
    <row r="970" spans="1:7" x14ac:dyDescent="0.55000000000000004">
      <c r="A970" s="3">
        <v>43542</v>
      </c>
      <c r="B970" s="2" t="s">
        <v>3614</v>
      </c>
      <c r="C970" s="2" t="s">
        <v>598</v>
      </c>
      <c r="D970" s="2" t="s">
        <v>3615</v>
      </c>
      <c r="E970" s="2" t="s">
        <v>858</v>
      </c>
      <c r="F970" s="34">
        <v>0.975057958631938</v>
      </c>
      <c r="G970" s="8">
        <v>1118742118.2899201</v>
      </c>
    </row>
    <row r="971" spans="1:7" x14ac:dyDescent="0.55000000000000004">
      <c r="A971" s="3">
        <v>43542</v>
      </c>
      <c r="B971" s="2" t="s">
        <v>1164</v>
      </c>
      <c r="C971" s="2" t="s">
        <v>598</v>
      </c>
      <c r="D971" s="2" t="s">
        <v>3616</v>
      </c>
      <c r="E971" s="2" t="s">
        <v>3617</v>
      </c>
      <c r="F971" s="34">
        <v>0.97514977931772895</v>
      </c>
      <c r="G971" s="8">
        <v>1117729863.4956801</v>
      </c>
    </row>
    <row r="972" spans="1:7" x14ac:dyDescent="0.55000000000000004">
      <c r="A972" s="3">
        <v>43542</v>
      </c>
      <c r="B972" s="2" t="s">
        <v>3618</v>
      </c>
      <c r="C972" s="2" t="s">
        <v>598</v>
      </c>
      <c r="D972" s="2" t="s">
        <v>3619</v>
      </c>
      <c r="E972" s="2" t="s">
        <v>3620</v>
      </c>
      <c r="F972" s="34">
        <v>0.97525688316008596</v>
      </c>
      <c r="G972" s="8">
        <v>1116170992.25634</v>
      </c>
    </row>
    <row r="973" spans="1:7" x14ac:dyDescent="0.55000000000000004">
      <c r="A973" s="3">
        <v>43542</v>
      </c>
      <c r="B973" s="2" t="s">
        <v>3621</v>
      </c>
      <c r="C973" s="2" t="s">
        <v>598</v>
      </c>
      <c r="D973" s="2" t="s">
        <v>3622</v>
      </c>
      <c r="E973" s="2" t="s">
        <v>3623</v>
      </c>
      <c r="F973" s="34">
        <v>0.97536377819459297</v>
      </c>
      <c r="G973" s="8">
        <v>1113994243.78613</v>
      </c>
    </row>
    <row r="974" spans="1:7" x14ac:dyDescent="0.55000000000000004">
      <c r="A974" s="3">
        <v>43542</v>
      </c>
      <c r="B974" s="2" t="s">
        <v>3624</v>
      </c>
      <c r="C974" s="2" t="s">
        <v>598</v>
      </c>
      <c r="D974" s="2" t="s">
        <v>3625</v>
      </c>
      <c r="E974" s="2" t="s">
        <v>3626</v>
      </c>
      <c r="F974" s="34">
        <v>0.97547050322559703</v>
      </c>
      <c r="G974" s="8">
        <v>1112223276.34741</v>
      </c>
    </row>
    <row r="975" spans="1:7" x14ac:dyDescent="0.55000000000000004">
      <c r="A975" s="3">
        <v>43542</v>
      </c>
      <c r="B975" s="2" t="s">
        <v>3627</v>
      </c>
      <c r="C975" s="2" t="s">
        <v>598</v>
      </c>
      <c r="D975" s="2" t="s">
        <v>3628</v>
      </c>
      <c r="E975" s="2" t="s">
        <v>3629</v>
      </c>
      <c r="F975" s="34">
        <v>0.97560525819491295</v>
      </c>
      <c r="G975" s="8">
        <v>1108684067.22702</v>
      </c>
    </row>
    <row r="976" spans="1:7" x14ac:dyDescent="0.55000000000000004">
      <c r="A976" s="3">
        <v>43542</v>
      </c>
      <c r="B976" s="2" t="s">
        <v>3630</v>
      </c>
      <c r="C976" s="2" t="s">
        <v>598</v>
      </c>
      <c r="D976" s="2" t="s">
        <v>3631</v>
      </c>
      <c r="E976" s="2" t="s">
        <v>3632</v>
      </c>
      <c r="F976" s="34">
        <v>0.97571158699859895</v>
      </c>
      <c r="G976" s="8">
        <v>1108092936.5733099</v>
      </c>
    </row>
    <row r="977" spans="1:7" x14ac:dyDescent="0.55000000000000004">
      <c r="A977" s="3">
        <v>43542</v>
      </c>
      <c r="B977" s="2" t="s">
        <v>3633</v>
      </c>
      <c r="C977" s="2" t="s">
        <v>598</v>
      </c>
      <c r="D977" s="2" t="s">
        <v>3634</v>
      </c>
      <c r="E977" s="2" t="s">
        <v>3635</v>
      </c>
      <c r="F977" s="34">
        <v>0.97583601336721204</v>
      </c>
      <c r="G977" s="8">
        <v>1107339750.33338</v>
      </c>
    </row>
    <row r="978" spans="1:7" x14ac:dyDescent="0.55000000000000004">
      <c r="A978" s="3">
        <v>43542</v>
      </c>
      <c r="B978" s="2" t="s">
        <v>3636</v>
      </c>
      <c r="C978" s="2" t="s">
        <v>598</v>
      </c>
      <c r="D978" s="2" t="s">
        <v>3637</v>
      </c>
      <c r="E978" s="2" t="s">
        <v>3638</v>
      </c>
      <c r="F978" s="34">
        <v>0.975942097015571</v>
      </c>
      <c r="G978" s="8">
        <v>1105538372.5534799</v>
      </c>
    </row>
    <row r="979" spans="1:7" x14ac:dyDescent="0.55000000000000004">
      <c r="A979" s="3">
        <v>43542</v>
      </c>
      <c r="B979" s="2" t="s">
        <v>3639</v>
      </c>
      <c r="C979" s="2" t="s">
        <v>598</v>
      </c>
      <c r="D979" s="2" t="s">
        <v>3640</v>
      </c>
      <c r="E979" s="2" t="s">
        <v>3641</v>
      </c>
      <c r="F979" s="34">
        <v>0.97604817554901602</v>
      </c>
      <c r="G979" s="8">
        <v>1105485024.2334399</v>
      </c>
    </row>
    <row r="980" spans="1:7" x14ac:dyDescent="0.55000000000000004">
      <c r="A980" s="3">
        <v>43542</v>
      </c>
      <c r="B980" s="2" t="s">
        <v>3642</v>
      </c>
      <c r="C980" s="2" t="s">
        <v>598</v>
      </c>
      <c r="D980" s="2" t="s">
        <v>3643</v>
      </c>
      <c r="E980" s="2" t="s">
        <v>3644</v>
      </c>
      <c r="F980" s="34">
        <v>0.97615415380814197</v>
      </c>
      <c r="G980" s="8">
        <v>1104439749.5548999</v>
      </c>
    </row>
    <row r="981" spans="1:7" x14ac:dyDescent="0.55000000000000004">
      <c r="A981" s="3">
        <v>43542</v>
      </c>
      <c r="B981" s="2" t="s">
        <v>3645</v>
      </c>
      <c r="C981" s="2" t="s">
        <v>598</v>
      </c>
      <c r="D981" s="2" t="s">
        <v>3646</v>
      </c>
      <c r="E981" s="2" t="s">
        <v>3647</v>
      </c>
      <c r="F981" s="34">
        <v>0.97637862413813203</v>
      </c>
      <c r="G981" s="8">
        <v>1103786390.38603</v>
      </c>
    </row>
    <row r="982" spans="1:7" x14ac:dyDescent="0.55000000000000004">
      <c r="A982" s="3">
        <v>43542</v>
      </c>
      <c r="B982" s="2" t="s">
        <v>3648</v>
      </c>
      <c r="C982" s="2" t="s">
        <v>598</v>
      </c>
      <c r="D982" s="2" t="s">
        <v>3649</v>
      </c>
      <c r="E982" s="2" t="s">
        <v>3650</v>
      </c>
      <c r="F982" s="34">
        <v>0.97648453452334705</v>
      </c>
      <c r="G982" s="8">
        <v>1103732488.8106301</v>
      </c>
    </row>
    <row r="983" spans="1:7" x14ac:dyDescent="0.55000000000000004">
      <c r="A983" s="3">
        <v>43542</v>
      </c>
      <c r="B983" s="2" t="s">
        <v>3651</v>
      </c>
      <c r="C983" s="2" t="s">
        <v>598</v>
      </c>
      <c r="D983" s="2" t="s">
        <v>3652</v>
      </c>
      <c r="E983" s="2" t="s">
        <v>3653</v>
      </c>
      <c r="F983" s="34">
        <v>0.97657272104001802</v>
      </c>
      <c r="G983" s="8">
        <v>1102830563.0656199</v>
      </c>
    </row>
    <row r="984" spans="1:7" x14ac:dyDescent="0.55000000000000004">
      <c r="A984" s="3">
        <v>43542</v>
      </c>
      <c r="B984" s="2" t="s">
        <v>3654</v>
      </c>
      <c r="C984" s="2" t="s">
        <v>598</v>
      </c>
      <c r="D984" s="2" t="s">
        <v>3655</v>
      </c>
      <c r="E984" s="2" t="s">
        <v>3656</v>
      </c>
      <c r="F984" s="34">
        <v>0.97667847706952005</v>
      </c>
      <c r="G984" s="8">
        <v>1102123563.2463</v>
      </c>
    </row>
    <row r="985" spans="1:7" x14ac:dyDescent="0.55000000000000004">
      <c r="A985" s="3">
        <v>43542</v>
      </c>
      <c r="B985" s="2" t="s">
        <v>3657</v>
      </c>
      <c r="C985" s="2" t="s">
        <v>598</v>
      </c>
      <c r="D985" s="2" t="s">
        <v>3658</v>
      </c>
      <c r="E985" s="2" t="s">
        <v>3659</v>
      </c>
      <c r="F985" s="34">
        <v>0.97678421338131405</v>
      </c>
      <c r="G985" s="8">
        <v>1101919135.40485</v>
      </c>
    </row>
    <row r="986" spans="1:7" x14ac:dyDescent="0.55000000000000004">
      <c r="A986" s="3">
        <v>43542</v>
      </c>
      <c r="B986" s="2" t="s">
        <v>3660</v>
      </c>
      <c r="C986" s="2" t="s">
        <v>598</v>
      </c>
      <c r="D986" s="2" t="s">
        <v>3661</v>
      </c>
      <c r="E986" s="2" t="s">
        <v>3662</v>
      </c>
      <c r="F986" s="34">
        <v>0.97688976889311196</v>
      </c>
      <c r="G986" s="8">
        <v>1100034588.77002</v>
      </c>
    </row>
    <row r="987" spans="1:7" x14ac:dyDescent="0.55000000000000004">
      <c r="A987" s="3">
        <v>43542</v>
      </c>
      <c r="B987" s="2" t="s">
        <v>3663</v>
      </c>
      <c r="C987" s="2" t="s">
        <v>598</v>
      </c>
      <c r="D987" s="2" t="s">
        <v>3664</v>
      </c>
      <c r="E987" s="2" t="s">
        <v>3665</v>
      </c>
      <c r="F987" s="34">
        <v>0.97699522332185196</v>
      </c>
      <c r="G987" s="8">
        <v>1098979942.0107501</v>
      </c>
    </row>
    <row r="988" spans="1:7" x14ac:dyDescent="0.55000000000000004">
      <c r="A988" s="3">
        <v>43542</v>
      </c>
      <c r="B988" s="2" t="s">
        <v>3666</v>
      </c>
      <c r="C988" s="2" t="s">
        <v>598</v>
      </c>
      <c r="D988" s="2" t="s">
        <v>3667</v>
      </c>
      <c r="E988" s="2" t="s">
        <v>3668</v>
      </c>
      <c r="F988" s="34">
        <v>0.97707250039737803</v>
      </c>
      <c r="G988" s="8">
        <v>1097529033.8634</v>
      </c>
    </row>
    <row r="989" spans="1:7" x14ac:dyDescent="0.55000000000000004">
      <c r="A989" s="3">
        <v>43542</v>
      </c>
      <c r="B989" s="2" t="s">
        <v>3669</v>
      </c>
      <c r="C989" s="2" t="s">
        <v>598</v>
      </c>
      <c r="D989" s="2" t="s">
        <v>3670</v>
      </c>
      <c r="E989" s="2" t="s">
        <v>3671</v>
      </c>
      <c r="F989" s="34">
        <v>0.97715922654484599</v>
      </c>
      <c r="G989" s="8">
        <v>1095965726.3982201</v>
      </c>
    </row>
    <row r="990" spans="1:7" x14ac:dyDescent="0.55000000000000004">
      <c r="A990" s="3">
        <v>43542</v>
      </c>
      <c r="B990" s="2" t="s">
        <v>3672</v>
      </c>
      <c r="C990" s="2" t="s">
        <v>598</v>
      </c>
      <c r="D990" s="2" t="s">
        <v>3673</v>
      </c>
      <c r="E990" s="2" t="s">
        <v>3674</v>
      </c>
      <c r="F990" s="34">
        <v>0.97726424573215398</v>
      </c>
      <c r="G990" s="8">
        <v>1094444609.50331</v>
      </c>
    </row>
    <row r="991" spans="1:7" x14ac:dyDescent="0.55000000000000004">
      <c r="A991" s="3">
        <v>43542</v>
      </c>
      <c r="B991" s="2" t="s">
        <v>3675</v>
      </c>
      <c r="C991" s="2" t="s">
        <v>598</v>
      </c>
      <c r="D991" s="2" t="s">
        <v>3676</v>
      </c>
      <c r="E991" s="2" t="s">
        <v>3677</v>
      </c>
      <c r="F991" s="34">
        <v>0.97736906410470903</v>
      </c>
      <c r="G991" s="8">
        <v>1092353218.4064801</v>
      </c>
    </row>
    <row r="992" spans="1:7" x14ac:dyDescent="0.55000000000000004">
      <c r="A992" s="3">
        <v>43542</v>
      </c>
      <c r="B992" s="2" t="s">
        <v>3678</v>
      </c>
      <c r="C992" s="2" t="s">
        <v>598</v>
      </c>
      <c r="D992" s="2" t="s">
        <v>3679</v>
      </c>
      <c r="E992" s="2" t="s">
        <v>3680</v>
      </c>
      <c r="F992" s="34">
        <v>0.97747382094189095</v>
      </c>
      <c r="G992" s="8">
        <v>1091710715.14819</v>
      </c>
    </row>
    <row r="993" spans="1:7" x14ac:dyDescent="0.55000000000000004">
      <c r="A993" s="3">
        <v>43542</v>
      </c>
      <c r="B993" s="2" t="s">
        <v>3681</v>
      </c>
      <c r="C993" s="2" t="s">
        <v>598</v>
      </c>
      <c r="D993" s="2" t="s">
        <v>3682</v>
      </c>
      <c r="E993" s="2" t="s">
        <v>3683</v>
      </c>
      <c r="F993" s="34">
        <v>0.97757850267206103</v>
      </c>
      <c r="G993" s="8">
        <v>1090928528.5225301</v>
      </c>
    </row>
    <row r="994" spans="1:7" x14ac:dyDescent="0.55000000000000004">
      <c r="A994" s="3">
        <v>43542</v>
      </c>
      <c r="B994" s="2" t="s">
        <v>3684</v>
      </c>
      <c r="C994" s="2" t="s">
        <v>598</v>
      </c>
      <c r="D994" s="2" t="s">
        <v>3685</v>
      </c>
      <c r="E994" s="2" t="s">
        <v>3686</v>
      </c>
      <c r="F994" s="34">
        <v>0.977682588764057</v>
      </c>
      <c r="G994" s="8">
        <v>1084721033.8601899</v>
      </c>
    </row>
    <row r="995" spans="1:7" x14ac:dyDescent="0.55000000000000004">
      <c r="A995" s="3">
        <v>43542</v>
      </c>
      <c r="B995" s="2" t="s">
        <v>3687</v>
      </c>
      <c r="C995" s="2" t="s">
        <v>598</v>
      </c>
      <c r="D995" s="2" t="s">
        <v>3688</v>
      </c>
      <c r="E995" s="2" t="s">
        <v>3689</v>
      </c>
      <c r="F995" s="34">
        <v>0.97778662104835201</v>
      </c>
      <c r="G995" s="8">
        <v>1084159493.9292901</v>
      </c>
    </row>
    <row r="996" spans="1:7" x14ac:dyDescent="0.55000000000000004">
      <c r="A996" s="3">
        <v>43542</v>
      </c>
      <c r="B996" s="2" t="s">
        <v>3690</v>
      </c>
      <c r="C996" s="2" t="s">
        <v>598</v>
      </c>
      <c r="D996" s="2" t="s">
        <v>3691</v>
      </c>
      <c r="E996" s="2" t="s">
        <v>3692</v>
      </c>
      <c r="F996" s="34">
        <v>0.97789036606269297</v>
      </c>
      <c r="G996" s="8">
        <v>1081167065.63275</v>
      </c>
    </row>
    <row r="997" spans="1:7" x14ac:dyDescent="0.55000000000000004">
      <c r="A997" s="3">
        <v>43542</v>
      </c>
      <c r="B997" s="2" t="s">
        <v>3693</v>
      </c>
      <c r="C997" s="2" t="s">
        <v>598</v>
      </c>
      <c r="D997" s="2" t="s">
        <v>3694</v>
      </c>
      <c r="E997" s="2" t="s">
        <v>3695</v>
      </c>
      <c r="F997" s="34">
        <v>0.97799403147618802</v>
      </c>
      <c r="G997" s="8">
        <v>1080337110.9874599</v>
      </c>
    </row>
    <row r="998" spans="1:7" x14ac:dyDescent="0.55000000000000004">
      <c r="A998" s="3">
        <v>43542</v>
      </c>
      <c r="B998" s="2" t="s">
        <v>731</v>
      </c>
      <c r="C998" s="2" t="s">
        <v>598</v>
      </c>
      <c r="D998" s="2">
        <v>610573</v>
      </c>
      <c r="E998" s="2" t="s">
        <v>732</v>
      </c>
      <c r="F998" s="34">
        <v>0.978083526891255</v>
      </c>
      <c r="G998" s="8">
        <v>1076153077.8004701</v>
      </c>
    </row>
    <row r="999" spans="1:7" x14ac:dyDescent="0.55000000000000004">
      <c r="A999" s="3">
        <v>43542</v>
      </c>
      <c r="B999" s="2" t="s">
        <v>3696</v>
      </c>
      <c r="C999" s="2" t="s">
        <v>598</v>
      </c>
      <c r="D999" s="2" t="s">
        <v>3697</v>
      </c>
      <c r="E999" s="2" t="s">
        <v>3698</v>
      </c>
      <c r="F999" s="34">
        <v>0.97818601644505898</v>
      </c>
      <c r="G999" s="8">
        <v>1068082549.63129</v>
      </c>
    </row>
    <row r="1000" spans="1:7" x14ac:dyDescent="0.55000000000000004">
      <c r="A1000" s="3">
        <v>43542</v>
      </c>
      <c r="B1000" s="2" t="s">
        <v>3699</v>
      </c>
      <c r="C1000" s="2" t="s">
        <v>598</v>
      </c>
      <c r="D1000" s="2" t="s">
        <v>3700</v>
      </c>
      <c r="E1000" s="2" t="s">
        <v>3701</v>
      </c>
      <c r="F1000" s="34">
        <v>0.97828835612183396</v>
      </c>
      <c r="G1000" s="8">
        <v>1066520900.44231</v>
      </c>
    </row>
    <row r="1001" spans="1:7" x14ac:dyDescent="0.55000000000000004">
      <c r="A1001" s="3">
        <v>43542</v>
      </c>
      <c r="B1001" s="2" t="s">
        <v>3702</v>
      </c>
      <c r="C1001" s="2" t="s">
        <v>598</v>
      </c>
      <c r="D1001" s="2" t="s">
        <v>3703</v>
      </c>
      <c r="E1001" s="2" t="s">
        <v>3704</v>
      </c>
      <c r="F1001" s="34">
        <v>0.97839066120787099</v>
      </c>
      <c r="G1001" s="8">
        <v>1066159379.0513</v>
      </c>
    </row>
    <row r="1002" spans="1:7" x14ac:dyDescent="0.55000000000000004">
      <c r="A1002" s="3">
        <v>43542</v>
      </c>
      <c r="B1002" s="2" t="s">
        <v>3705</v>
      </c>
      <c r="C1002" s="2" t="s">
        <v>598</v>
      </c>
      <c r="D1002" s="2" t="s">
        <v>3706</v>
      </c>
      <c r="E1002" s="2" t="s">
        <v>3707</v>
      </c>
      <c r="F1002" s="34">
        <v>0.97849291716925801</v>
      </c>
      <c r="G1002" s="8">
        <v>1065647853.00292</v>
      </c>
    </row>
    <row r="1003" spans="1:7" x14ac:dyDescent="0.55000000000000004">
      <c r="A1003" s="3">
        <v>43542</v>
      </c>
      <c r="B1003" s="2" t="s">
        <v>3708</v>
      </c>
      <c r="C1003" s="2" t="s">
        <v>598</v>
      </c>
      <c r="D1003" s="2" t="s">
        <v>3709</v>
      </c>
      <c r="E1003" s="2" t="s">
        <v>3710</v>
      </c>
      <c r="F1003" s="34">
        <v>0.97859489105311603</v>
      </c>
      <c r="G1003" s="8">
        <v>1062708322.49534</v>
      </c>
    </row>
    <row r="1004" spans="1:7" x14ac:dyDescent="0.55000000000000004">
      <c r="A1004" s="3">
        <v>43542</v>
      </c>
      <c r="B1004" s="2" t="s">
        <v>3711</v>
      </c>
      <c r="C1004" s="2" t="s">
        <v>598</v>
      </c>
      <c r="D1004" s="2" t="s">
        <v>3712</v>
      </c>
      <c r="E1004" s="2" t="s">
        <v>3713</v>
      </c>
      <c r="F1004" s="34">
        <v>0.97869660208619902</v>
      </c>
      <c r="G1004" s="8">
        <v>1059969849.29866</v>
      </c>
    </row>
    <row r="1005" spans="1:7" x14ac:dyDescent="0.55000000000000004">
      <c r="A1005" s="3">
        <v>43542</v>
      </c>
      <c r="B1005" s="2" t="s">
        <v>3714</v>
      </c>
      <c r="C1005" s="2" t="s">
        <v>598</v>
      </c>
      <c r="D1005" s="2" t="s">
        <v>3715</v>
      </c>
      <c r="E1005" s="2" t="s">
        <v>3716</v>
      </c>
      <c r="F1005" s="34">
        <v>0.97879823928573195</v>
      </c>
      <c r="G1005" s="8">
        <v>1059200293.39669</v>
      </c>
    </row>
    <row r="1006" spans="1:7" x14ac:dyDescent="0.55000000000000004">
      <c r="A1006" s="3">
        <v>43542</v>
      </c>
      <c r="B1006" s="2" t="s">
        <v>993</v>
      </c>
      <c r="C1006" s="2" t="s">
        <v>598</v>
      </c>
      <c r="D1006" s="2" t="s">
        <v>994</v>
      </c>
      <c r="E1006" s="2" t="s">
        <v>995</v>
      </c>
      <c r="F1006" s="34">
        <v>0.97893895256175201</v>
      </c>
      <c r="G1006" s="8">
        <v>1046451200</v>
      </c>
    </row>
    <row r="1007" spans="1:7" x14ac:dyDescent="0.55000000000000004">
      <c r="A1007" s="3">
        <v>43542</v>
      </c>
      <c r="B1007" s="2" t="s">
        <v>3717</v>
      </c>
      <c r="C1007" s="2" t="s">
        <v>598</v>
      </c>
      <c r="D1007" s="2" t="s">
        <v>3718</v>
      </c>
      <c r="E1007" s="2" t="s">
        <v>3719</v>
      </c>
      <c r="F1007" s="34">
        <v>0.97903915210308501</v>
      </c>
      <c r="G1007" s="8">
        <v>1044218427.23089</v>
      </c>
    </row>
    <row r="1008" spans="1:7" x14ac:dyDescent="0.55000000000000004">
      <c r="A1008" s="3">
        <v>43542</v>
      </c>
      <c r="B1008" s="2" t="s">
        <v>3720</v>
      </c>
      <c r="C1008" s="2" t="s">
        <v>598</v>
      </c>
      <c r="D1008" s="2" t="s">
        <v>3721</v>
      </c>
      <c r="E1008" s="2" t="s">
        <v>3722</v>
      </c>
      <c r="F1008" s="34">
        <v>0.97912597256285505</v>
      </c>
      <c r="G1008" s="8">
        <v>1043987615.77382</v>
      </c>
    </row>
    <row r="1009" spans="1:7" x14ac:dyDescent="0.55000000000000004">
      <c r="A1009" s="3">
        <v>43542</v>
      </c>
      <c r="B1009" s="2" t="s">
        <v>3723</v>
      </c>
      <c r="C1009" s="2" t="s">
        <v>598</v>
      </c>
      <c r="D1009" s="2" t="s">
        <v>3724</v>
      </c>
      <c r="E1009" s="2" t="s">
        <v>3725</v>
      </c>
      <c r="F1009" s="34">
        <v>0.97922600312674102</v>
      </c>
      <c r="G1009" s="8">
        <v>1042457154.53417</v>
      </c>
    </row>
    <row r="1010" spans="1:7" x14ac:dyDescent="0.55000000000000004">
      <c r="A1010" s="3">
        <v>43542</v>
      </c>
      <c r="B1010" s="2" t="s">
        <v>3726</v>
      </c>
      <c r="C1010" s="2" t="s">
        <v>598</v>
      </c>
      <c r="D1010" s="2" t="s">
        <v>3727</v>
      </c>
      <c r="E1010" s="2" t="s">
        <v>3728</v>
      </c>
      <c r="F1010" s="34">
        <v>0.97930394156274803</v>
      </c>
      <c r="G1010" s="8">
        <v>1041254067.43774</v>
      </c>
    </row>
    <row r="1011" spans="1:7" x14ac:dyDescent="0.55000000000000004">
      <c r="A1011" s="3">
        <v>43542</v>
      </c>
      <c r="B1011" s="2" t="s">
        <v>3729</v>
      </c>
      <c r="C1011" s="2" t="s">
        <v>598</v>
      </c>
      <c r="D1011" s="2" t="s">
        <v>3730</v>
      </c>
      <c r="E1011" s="2" t="s">
        <v>3731</v>
      </c>
      <c r="F1011" s="34">
        <v>0.97940363262756203</v>
      </c>
      <c r="G1011" s="8">
        <v>1038917585.67286</v>
      </c>
    </row>
    <row r="1012" spans="1:7" x14ac:dyDescent="0.55000000000000004">
      <c r="A1012" s="3">
        <v>43542</v>
      </c>
      <c r="B1012" s="2" t="s">
        <v>3732</v>
      </c>
      <c r="C1012" s="2" t="s">
        <v>598</v>
      </c>
      <c r="D1012" s="2" t="s">
        <v>3733</v>
      </c>
      <c r="E1012" s="2" t="s">
        <v>3734</v>
      </c>
      <c r="F1012" s="34">
        <v>0.97950291579762205</v>
      </c>
      <c r="G1012" s="8">
        <v>1034667949.8323801</v>
      </c>
    </row>
    <row r="1013" spans="1:7" x14ac:dyDescent="0.55000000000000004">
      <c r="A1013" s="3">
        <v>43542</v>
      </c>
      <c r="B1013" s="2" t="s">
        <v>3735</v>
      </c>
      <c r="C1013" s="2" t="s">
        <v>598</v>
      </c>
      <c r="D1013" s="2" t="s">
        <v>3736</v>
      </c>
      <c r="E1013" s="2" t="s">
        <v>3737</v>
      </c>
      <c r="F1013" s="34">
        <v>0.97960218590713199</v>
      </c>
      <c r="G1013" s="8">
        <v>1034532640.51985</v>
      </c>
    </row>
    <row r="1014" spans="1:7" x14ac:dyDescent="0.55000000000000004">
      <c r="A1014" s="3">
        <v>43542</v>
      </c>
      <c r="B1014" s="2" t="s">
        <v>3738</v>
      </c>
      <c r="C1014" s="2" t="s">
        <v>598</v>
      </c>
      <c r="D1014" s="2" t="s">
        <v>3739</v>
      </c>
      <c r="E1014" s="2" t="s">
        <v>3740</v>
      </c>
      <c r="F1014" s="34">
        <v>0.97970130655549403</v>
      </c>
      <c r="G1014" s="8">
        <v>1032975008.198</v>
      </c>
    </row>
    <row r="1015" spans="1:7" x14ac:dyDescent="0.55000000000000004">
      <c r="A1015" s="3">
        <v>43542</v>
      </c>
      <c r="B1015" s="2" t="s">
        <v>3741</v>
      </c>
      <c r="C1015" s="2" t="s">
        <v>598</v>
      </c>
      <c r="D1015" s="2" t="s">
        <v>3742</v>
      </c>
      <c r="E1015" s="2" t="s">
        <v>3743</v>
      </c>
      <c r="F1015" s="34">
        <v>0.97980023224357604</v>
      </c>
      <c r="G1015" s="8">
        <v>1030942566.3761899</v>
      </c>
    </row>
    <row r="1016" spans="1:7" x14ac:dyDescent="0.55000000000000004">
      <c r="A1016" s="3">
        <v>43542</v>
      </c>
      <c r="B1016" s="2" t="s">
        <v>3744</v>
      </c>
      <c r="C1016" s="2" t="s">
        <v>598</v>
      </c>
      <c r="D1016" s="2" t="s">
        <v>3745</v>
      </c>
      <c r="E1016" s="2" t="s">
        <v>3746</v>
      </c>
      <c r="F1016" s="34">
        <v>0.98001110558002102</v>
      </c>
      <c r="G1016" s="8">
        <v>1030121161.91848</v>
      </c>
    </row>
    <row r="1017" spans="1:7" x14ac:dyDescent="0.55000000000000004">
      <c r="A1017" s="3">
        <v>43542</v>
      </c>
      <c r="B1017" s="2" t="s">
        <v>3747</v>
      </c>
      <c r="C1017" s="2" t="s">
        <v>598</v>
      </c>
      <c r="D1017" s="2" t="s">
        <v>3748</v>
      </c>
      <c r="E1017" s="2" t="s">
        <v>3749</v>
      </c>
      <c r="F1017" s="34">
        <v>0.98010985228945502</v>
      </c>
      <c r="G1017" s="8">
        <v>1029078507.58564</v>
      </c>
    </row>
    <row r="1018" spans="1:7" x14ac:dyDescent="0.55000000000000004">
      <c r="A1018" s="3">
        <v>43542</v>
      </c>
      <c r="B1018" s="2" t="s">
        <v>3750</v>
      </c>
      <c r="C1018" s="2" t="s">
        <v>598</v>
      </c>
      <c r="D1018" s="2" t="s">
        <v>3751</v>
      </c>
      <c r="E1018" s="2" t="s">
        <v>3752</v>
      </c>
      <c r="F1018" s="34">
        <v>0.98020832074236297</v>
      </c>
      <c r="G1018" s="8">
        <v>1026178026.46372</v>
      </c>
    </row>
    <row r="1019" spans="1:7" x14ac:dyDescent="0.55000000000000004">
      <c r="A1019" s="3">
        <v>43542</v>
      </c>
      <c r="B1019" s="2" t="s">
        <v>3753</v>
      </c>
      <c r="C1019" s="2" t="s">
        <v>598</v>
      </c>
      <c r="D1019" s="2" t="s">
        <v>3754</v>
      </c>
      <c r="E1019" s="2" t="s">
        <v>3755</v>
      </c>
      <c r="F1019" s="34">
        <v>0.98030667970461505</v>
      </c>
      <c r="G1019" s="8">
        <v>1025035853.2002701</v>
      </c>
    </row>
    <row r="1020" spans="1:7" x14ac:dyDescent="0.55000000000000004">
      <c r="A1020" s="3">
        <v>43542</v>
      </c>
      <c r="B1020" s="2" t="s">
        <v>3756</v>
      </c>
      <c r="C1020" s="2" t="s">
        <v>598</v>
      </c>
      <c r="D1020" s="2" t="s">
        <v>3757</v>
      </c>
      <c r="E1020" s="2" t="s">
        <v>3758</v>
      </c>
      <c r="F1020" s="34">
        <v>0.98044100785164801</v>
      </c>
      <c r="G1020" s="8">
        <v>1024306151.21875</v>
      </c>
    </row>
    <row r="1021" spans="1:7" x14ac:dyDescent="0.55000000000000004">
      <c r="A1021" s="3">
        <v>43542</v>
      </c>
      <c r="B1021" s="2" t="s">
        <v>3759</v>
      </c>
      <c r="C1021" s="2" t="s">
        <v>598</v>
      </c>
      <c r="D1021" s="2" t="s">
        <v>3760</v>
      </c>
      <c r="E1021" s="2" t="s">
        <v>3761</v>
      </c>
      <c r="F1021" s="34">
        <v>0.98053926231081801</v>
      </c>
      <c r="G1021" s="8">
        <v>1023947568.4326</v>
      </c>
    </row>
    <row r="1022" spans="1:7" x14ac:dyDescent="0.55000000000000004">
      <c r="A1022" s="3">
        <v>43542</v>
      </c>
      <c r="B1022" s="2" t="s">
        <v>3762</v>
      </c>
      <c r="C1022" s="2" t="s">
        <v>598</v>
      </c>
      <c r="D1022" s="2" t="s">
        <v>3763</v>
      </c>
      <c r="E1022" s="2" t="s">
        <v>3764</v>
      </c>
      <c r="F1022" s="34">
        <v>0.98063750481391299</v>
      </c>
      <c r="G1022" s="8">
        <v>1023822905.07994</v>
      </c>
    </row>
    <row r="1023" spans="1:7" x14ac:dyDescent="0.55000000000000004">
      <c r="A1023" s="3">
        <v>43542</v>
      </c>
      <c r="B1023" s="2" t="s">
        <v>3765</v>
      </c>
      <c r="C1023" s="2" t="s">
        <v>598</v>
      </c>
      <c r="D1023" s="2" t="s">
        <v>3766</v>
      </c>
      <c r="E1023" s="2" t="s">
        <v>3767</v>
      </c>
      <c r="F1023" s="34">
        <v>0.98073566848331295</v>
      </c>
      <c r="G1023" s="8">
        <v>1023000448.58023</v>
      </c>
    </row>
    <row r="1024" spans="1:7" x14ac:dyDescent="0.55000000000000004">
      <c r="A1024" s="3">
        <v>43542</v>
      </c>
      <c r="B1024" s="2" t="s">
        <v>3768</v>
      </c>
      <c r="C1024" s="2" t="s">
        <v>598</v>
      </c>
      <c r="D1024" s="2" t="s">
        <v>3769</v>
      </c>
      <c r="E1024" s="2" t="s">
        <v>3770</v>
      </c>
      <c r="F1024" s="34">
        <v>0.980817162071703</v>
      </c>
      <c r="G1024" s="8">
        <v>1019131079.92117</v>
      </c>
    </row>
    <row r="1025" spans="1:7" x14ac:dyDescent="0.55000000000000004">
      <c r="A1025" s="3">
        <v>43542</v>
      </c>
      <c r="B1025" s="2" t="s">
        <v>3771</v>
      </c>
      <c r="C1025" s="2" t="s">
        <v>598</v>
      </c>
      <c r="D1025" s="2" t="s">
        <v>3772</v>
      </c>
      <c r="E1025" s="2" t="s">
        <v>3773</v>
      </c>
      <c r="F1025" s="34">
        <v>0.980914789739462</v>
      </c>
      <c r="G1025" s="8">
        <v>1017415390.58251</v>
      </c>
    </row>
    <row r="1026" spans="1:7" x14ac:dyDescent="0.55000000000000004">
      <c r="A1026" s="3">
        <v>43542</v>
      </c>
      <c r="B1026" s="2" t="s">
        <v>3774</v>
      </c>
      <c r="C1026" s="2" t="s">
        <v>598</v>
      </c>
      <c r="D1026" s="2" t="s">
        <v>3775</v>
      </c>
      <c r="E1026" s="2" t="s">
        <v>3776</v>
      </c>
      <c r="F1026" s="34">
        <v>0.98101240776819298</v>
      </c>
      <c r="G1026" s="8">
        <v>1017314582.16625</v>
      </c>
    </row>
    <row r="1027" spans="1:7" x14ac:dyDescent="0.55000000000000004">
      <c r="A1027" s="3">
        <v>43542</v>
      </c>
      <c r="B1027" s="2" t="s">
        <v>3777</v>
      </c>
      <c r="C1027" s="2" t="s">
        <v>598</v>
      </c>
      <c r="D1027" s="2" t="s">
        <v>3778</v>
      </c>
      <c r="E1027" s="2" t="s">
        <v>3779</v>
      </c>
      <c r="F1027" s="34">
        <v>0.981110004385223</v>
      </c>
      <c r="G1027" s="8">
        <v>1017091437.94305</v>
      </c>
    </row>
    <row r="1028" spans="1:7" x14ac:dyDescent="0.55000000000000004">
      <c r="A1028" s="3">
        <v>43542</v>
      </c>
      <c r="B1028" s="2" t="s">
        <v>3780</v>
      </c>
      <c r="C1028" s="2" t="s">
        <v>598</v>
      </c>
      <c r="D1028" s="2" t="s">
        <v>3781</v>
      </c>
      <c r="E1028" s="2" t="s">
        <v>3782</v>
      </c>
      <c r="F1028" s="34">
        <v>0.98120753036348096</v>
      </c>
      <c r="G1028" s="8">
        <v>1016354287.0696599</v>
      </c>
    </row>
    <row r="1029" spans="1:7" x14ac:dyDescent="0.55000000000000004">
      <c r="A1029" s="3">
        <v>43542</v>
      </c>
      <c r="B1029" s="2" t="s">
        <v>3783</v>
      </c>
      <c r="C1029" s="2" t="s">
        <v>598</v>
      </c>
      <c r="D1029" s="2" t="s">
        <v>3784</v>
      </c>
      <c r="E1029" s="2" t="s">
        <v>3785</v>
      </c>
      <c r="F1029" s="34">
        <v>0.98130478623939799</v>
      </c>
      <c r="G1029" s="8">
        <v>1013541380.4704</v>
      </c>
    </row>
    <row r="1030" spans="1:7" x14ac:dyDescent="0.55000000000000004">
      <c r="A1030" s="3">
        <v>43542</v>
      </c>
      <c r="B1030" s="2" t="s">
        <v>3786</v>
      </c>
      <c r="C1030" s="2" t="s">
        <v>598</v>
      </c>
      <c r="D1030" s="2" t="s">
        <v>3787</v>
      </c>
      <c r="E1030" s="2" t="s">
        <v>3788</v>
      </c>
      <c r="F1030" s="34">
        <v>0.98140199597482003</v>
      </c>
      <c r="G1030" s="8">
        <v>1013060239.2704099</v>
      </c>
    </row>
    <row r="1031" spans="1:7" x14ac:dyDescent="0.55000000000000004">
      <c r="A1031" s="3">
        <v>43542</v>
      </c>
      <c r="B1031" s="2" t="s">
        <v>3789</v>
      </c>
      <c r="C1031" s="2" t="s">
        <v>598</v>
      </c>
      <c r="D1031" s="2" t="s">
        <v>3790</v>
      </c>
      <c r="E1031" s="2" t="s">
        <v>3791</v>
      </c>
      <c r="F1031" s="34">
        <v>0.98149902835237501</v>
      </c>
      <c r="G1031" s="8">
        <v>1011210201.2687</v>
      </c>
    </row>
    <row r="1032" spans="1:7" x14ac:dyDescent="0.55000000000000004">
      <c r="A1032" s="3">
        <v>43542</v>
      </c>
      <c r="B1032" s="2" t="s">
        <v>3792</v>
      </c>
      <c r="C1032" s="2" t="s">
        <v>598</v>
      </c>
      <c r="D1032" s="2" t="s">
        <v>3793</v>
      </c>
      <c r="E1032" s="2" t="s">
        <v>3794</v>
      </c>
      <c r="F1032" s="34">
        <v>0.98159590091318305</v>
      </c>
      <c r="G1032" s="8">
        <v>1009545561.54318</v>
      </c>
    </row>
    <row r="1033" spans="1:7" x14ac:dyDescent="0.55000000000000004">
      <c r="A1033" s="3">
        <v>43542</v>
      </c>
      <c r="B1033" s="2" t="s">
        <v>1142</v>
      </c>
      <c r="C1033" s="2" t="s">
        <v>598</v>
      </c>
      <c r="D1033" s="2" t="s">
        <v>1143</v>
      </c>
      <c r="E1033" s="2" t="s">
        <v>1144</v>
      </c>
      <c r="F1033" s="34">
        <v>0.98191839682197701</v>
      </c>
      <c r="G1033" s="8">
        <v>1008256018.34503</v>
      </c>
    </row>
    <row r="1034" spans="1:7" x14ac:dyDescent="0.55000000000000004">
      <c r="A1034" s="3">
        <v>43542</v>
      </c>
      <c r="B1034" s="2" t="s">
        <v>3795</v>
      </c>
      <c r="C1034" s="2" t="s">
        <v>598</v>
      </c>
      <c r="D1034" s="2" t="s">
        <v>3796</v>
      </c>
      <c r="E1034" s="2" t="s">
        <v>3797</v>
      </c>
      <c r="F1034" s="34">
        <v>0.98201448521940804</v>
      </c>
      <c r="G1034" s="8">
        <v>1001373928.5967799</v>
      </c>
    </row>
    <row r="1035" spans="1:7" x14ac:dyDescent="0.55000000000000004">
      <c r="A1035" s="3">
        <v>43542</v>
      </c>
      <c r="B1035" s="2" t="s">
        <v>3798</v>
      </c>
      <c r="C1035" s="2" t="s">
        <v>598</v>
      </c>
      <c r="D1035" s="2" t="s">
        <v>3799</v>
      </c>
      <c r="E1035" s="2" t="s">
        <v>3800</v>
      </c>
      <c r="F1035" s="34">
        <v>0.98211049365567804</v>
      </c>
      <c r="G1035" s="8">
        <v>1000541073.68677</v>
      </c>
    </row>
    <row r="1036" spans="1:7" x14ac:dyDescent="0.55000000000000004">
      <c r="A1036" s="3">
        <v>43542</v>
      </c>
      <c r="B1036" s="2" t="s">
        <v>3801</v>
      </c>
      <c r="C1036" s="2" t="s">
        <v>598</v>
      </c>
      <c r="D1036" s="2" t="s">
        <v>3802</v>
      </c>
      <c r="E1036" s="2" t="s">
        <v>3803</v>
      </c>
      <c r="F1036" s="34">
        <v>0.98220598724419905</v>
      </c>
      <c r="G1036" s="8">
        <v>995175737.57929599</v>
      </c>
    </row>
    <row r="1037" spans="1:7" x14ac:dyDescent="0.55000000000000004">
      <c r="A1037" s="3">
        <v>43542</v>
      </c>
      <c r="B1037" s="2" t="s">
        <v>3804</v>
      </c>
      <c r="C1037" s="2" t="s">
        <v>598</v>
      </c>
      <c r="D1037" s="2" t="s">
        <v>3805</v>
      </c>
      <c r="E1037" s="2" t="s">
        <v>3806</v>
      </c>
      <c r="F1037" s="34">
        <v>0.98230138642286702</v>
      </c>
      <c r="G1037" s="8">
        <v>994190929.93573296</v>
      </c>
    </row>
    <row r="1038" spans="1:7" x14ac:dyDescent="0.55000000000000004">
      <c r="A1038" s="3">
        <v>43542</v>
      </c>
      <c r="B1038" s="2" t="s">
        <v>3807</v>
      </c>
      <c r="C1038" s="2" t="s">
        <v>598</v>
      </c>
      <c r="D1038" s="2" t="s">
        <v>3808</v>
      </c>
      <c r="E1038" s="2" t="s">
        <v>3809</v>
      </c>
      <c r="F1038" s="34">
        <v>0.98239668072919195</v>
      </c>
      <c r="G1038" s="8">
        <v>993097871.92388797</v>
      </c>
    </row>
    <row r="1039" spans="1:7" x14ac:dyDescent="0.55000000000000004">
      <c r="A1039" s="3">
        <v>43542</v>
      </c>
      <c r="B1039" s="2" t="s">
        <v>3810</v>
      </c>
      <c r="C1039" s="2" t="s">
        <v>598</v>
      </c>
      <c r="D1039" s="2" t="s">
        <v>3811</v>
      </c>
      <c r="E1039" s="2" t="s">
        <v>3812</v>
      </c>
      <c r="F1039" s="34">
        <v>0.98249191823908699</v>
      </c>
      <c r="G1039" s="8">
        <v>992506995.210711</v>
      </c>
    </row>
    <row r="1040" spans="1:7" x14ac:dyDescent="0.55000000000000004">
      <c r="A1040" s="3">
        <v>43542</v>
      </c>
      <c r="B1040" s="2" t="s">
        <v>3813</v>
      </c>
      <c r="C1040" s="2" t="s">
        <v>598</v>
      </c>
      <c r="D1040" s="2" t="s">
        <v>3814</v>
      </c>
      <c r="E1040" s="2" t="s">
        <v>3815</v>
      </c>
      <c r="F1040" s="34">
        <v>0.98258669186037195</v>
      </c>
      <c r="G1040" s="8">
        <v>987671539.23359597</v>
      </c>
    </row>
    <row r="1041" spans="1:7" x14ac:dyDescent="0.55000000000000004">
      <c r="A1041" s="3">
        <v>43542</v>
      </c>
      <c r="B1041" s="2" t="s">
        <v>3816</v>
      </c>
      <c r="C1041" s="2" t="s">
        <v>598</v>
      </c>
      <c r="D1041" s="2" t="s">
        <v>3817</v>
      </c>
      <c r="E1041" s="2" t="s">
        <v>3818</v>
      </c>
      <c r="F1041" s="34">
        <v>0.98268131561513195</v>
      </c>
      <c r="G1041" s="8">
        <v>986110695.80266702</v>
      </c>
    </row>
    <row r="1042" spans="1:7" x14ac:dyDescent="0.55000000000000004">
      <c r="A1042" s="3">
        <v>43542</v>
      </c>
      <c r="B1042" s="2" t="s">
        <v>3819</v>
      </c>
      <c r="C1042" s="2" t="s">
        <v>598</v>
      </c>
      <c r="D1042" s="2" t="s">
        <v>3820</v>
      </c>
      <c r="E1042" s="2" t="s">
        <v>3821</v>
      </c>
      <c r="F1042" s="34">
        <v>0.98277590779642399</v>
      </c>
      <c r="G1042" s="8">
        <v>985780375.96903706</v>
      </c>
    </row>
    <row r="1043" spans="1:7" x14ac:dyDescent="0.55000000000000004">
      <c r="A1043" s="3">
        <v>43542</v>
      </c>
      <c r="B1043" s="2" t="s">
        <v>3822</v>
      </c>
      <c r="C1043" s="2" t="s">
        <v>598</v>
      </c>
      <c r="D1043" s="2" t="s">
        <v>3823</v>
      </c>
      <c r="E1043" s="2" t="s">
        <v>3824</v>
      </c>
      <c r="F1043" s="34">
        <v>0.98287042954126702</v>
      </c>
      <c r="G1043" s="8">
        <v>985047367.75066102</v>
      </c>
    </row>
    <row r="1044" spans="1:7" x14ac:dyDescent="0.55000000000000004">
      <c r="A1044" s="3">
        <v>43542</v>
      </c>
      <c r="B1044" s="2" t="s">
        <v>3825</v>
      </c>
      <c r="C1044" s="2" t="s">
        <v>598</v>
      </c>
      <c r="D1044" s="2" t="s">
        <v>3826</v>
      </c>
      <c r="E1044" s="2" t="s">
        <v>3827</v>
      </c>
      <c r="F1044" s="34">
        <v>0.98296486977565001</v>
      </c>
      <c r="G1044" s="8">
        <v>984198610.82399499</v>
      </c>
    </row>
    <row r="1045" spans="1:7" x14ac:dyDescent="0.55000000000000004">
      <c r="A1045" s="3">
        <v>43542</v>
      </c>
      <c r="B1045" s="2" t="s">
        <v>3828</v>
      </c>
      <c r="C1045" s="2" t="s">
        <v>598</v>
      </c>
      <c r="D1045" s="2" t="s">
        <v>3829</v>
      </c>
      <c r="E1045" s="2" t="s">
        <v>3830</v>
      </c>
      <c r="F1045" s="34">
        <v>0.98305907414828098</v>
      </c>
      <c r="G1045" s="8">
        <v>981740586.26302195</v>
      </c>
    </row>
    <row r="1046" spans="1:7" x14ac:dyDescent="0.55000000000000004">
      <c r="A1046" s="3">
        <v>43542</v>
      </c>
      <c r="B1046" s="2" t="s">
        <v>3831</v>
      </c>
      <c r="C1046" s="2" t="s">
        <v>598</v>
      </c>
      <c r="D1046" s="2" t="s">
        <v>3832</v>
      </c>
      <c r="E1046" s="2" t="s">
        <v>3833</v>
      </c>
      <c r="F1046" s="34">
        <v>0.98315269504916103</v>
      </c>
      <c r="G1046" s="8">
        <v>975659442.96243405</v>
      </c>
    </row>
    <row r="1047" spans="1:7" x14ac:dyDescent="0.55000000000000004">
      <c r="A1047" s="3">
        <v>43542</v>
      </c>
      <c r="B1047" s="2" t="s">
        <v>3834</v>
      </c>
      <c r="C1047" s="2" t="s">
        <v>598</v>
      </c>
      <c r="D1047" s="2" t="s">
        <v>3835</v>
      </c>
      <c r="E1047" s="2" t="s">
        <v>3836</v>
      </c>
      <c r="F1047" s="34">
        <v>0.98322444473612303</v>
      </c>
      <c r="G1047" s="8">
        <v>970360599.40448904</v>
      </c>
    </row>
    <row r="1048" spans="1:7" x14ac:dyDescent="0.55000000000000004">
      <c r="A1048" s="3">
        <v>43542</v>
      </c>
      <c r="B1048" s="2" t="s">
        <v>3837</v>
      </c>
      <c r="C1048" s="2" t="s">
        <v>598</v>
      </c>
      <c r="D1048" s="2" t="s">
        <v>3838</v>
      </c>
      <c r="E1048" s="2" t="s">
        <v>3839</v>
      </c>
      <c r="F1048" s="34">
        <v>0.98331719500936299</v>
      </c>
      <c r="G1048" s="8">
        <v>966586060.08781302</v>
      </c>
    </row>
    <row r="1049" spans="1:7" x14ac:dyDescent="0.55000000000000004">
      <c r="A1049" s="3">
        <v>43542</v>
      </c>
      <c r="B1049" s="2" t="s">
        <v>3840</v>
      </c>
      <c r="C1049" s="2" t="s">
        <v>598</v>
      </c>
      <c r="D1049" s="2" t="s">
        <v>3841</v>
      </c>
      <c r="E1049" s="2" t="s">
        <v>3842</v>
      </c>
      <c r="F1049" s="34">
        <v>0.983409751108275</v>
      </c>
      <c r="G1049" s="8">
        <v>964562312.55542505</v>
      </c>
    </row>
    <row r="1050" spans="1:7" x14ac:dyDescent="0.55000000000000004">
      <c r="A1050" s="3">
        <v>43542</v>
      </c>
      <c r="B1050" s="2" t="s">
        <v>3843</v>
      </c>
      <c r="C1050" s="2" t="s">
        <v>598</v>
      </c>
      <c r="D1050" s="2" t="s">
        <v>3844</v>
      </c>
      <c r="E1050" s="2" t="s">
        <v>3845</v>
      </c>
      <c r="F1050" s="34">
        <v>0.98350223515842605</v>
      </c>
      <c r="G1050" s="8">
        <v>963811168.79254401</v>
      </c>
    </row>
    <row r="1051" spans="1:7" x14ac:dyDescent="0.55000000000000004">
      <c r="A1051" s="3">
        <v>43542</v>
      </c>
      <c r="B1051" s="2" t="s">
        <v>3846</v>
      </c>
      <c r="C1051" s="2" t="s">
        <v>598</v>
      </c>
      <c r="D1051" s="2" t="s">
        <v>3847</v>
      </c>
      <c r="E1051" s="2" t="s">
        <v>3848</v>
      </c>
      <c r="F1051" s="34">
        <v>0.98365944366555202</v>
      </c>
      <c r="G1051" s="8">
        <v>963723570.56560194</v>
      </c>
    </row>
    <row r="1052" spans="1:7" x14ac:dyDescent="0.55000000000000004">
      <c r="A1052" s="3">
        <v>43542</v>
      </c>
      <c r="B1052" s="2" t="s">
        <v>3849</v>
      </c>
      <c r="C1052" s="2" t="s">
        <v>598</v>
      </c>
      <c r="D1052" s="2" t="s">
        <v>3850</v>
      </c>
      <c r="E1052" s="2" t="s">
        <v>3851</v>
      </c>
      <c r="F1052" s="34">
        <v>0.98377954663153899</v>
      </c>
      <c r="G1052" s="8">
        <v>962799240.635656</v>
      </c>
    </row>
    <row r="1053" spans="1:7" x14ac:dyDescent="0.55000000000000004">
      <c r="A1053" s="3">
        <v>43542</v>
      </c>
      <c r="B1053" s="2" t="s">
        <v>3852</v>
      </c>
      <c r="C1053" s="2" t="s">
        <v>598</v>
      </c>
      <c r="D1053" s="2" t="s">
        <v>3853</v>
      </c>
      <c r="E1053" s="2" t="s">
        <v>3854</v>
      </c>
      <c r="F1053" s="34">
        <v>0.98387075144762404</v>
      </c>
      <c r="G1053" s="8">
        <v>950481140.01178098</v>
      </c>
    </row>
    <row r="1054" spans="1:7" x14ac:dyDescent="0.55000000000000004">
      <c r="A1054" s="3">
        <v>43542</v>
      </c>
      <c r="B1054" s="2" t="s">
        <v>3855</v>
      </c>
      <c r="C1054" s="2" t="s">
        <v>598</v>
      </c>
      <c r="D1054" s="2" t="s">
        <v>3856</v>
      </c>
      <c r="E1054" s="2" t="s">
        <v>3857</v>
      </c>
      <c r="F1054" s="34">
        <v>0.98396195369624895</v>
      </c>
      <c r="G1054" s="8">
        <v>950452659.06186402</v>
      </c>
    </row>
    <row r="1055" spans="1:7" x14ac:dyDescent="0.55000000000000004">
      <c r="A1055" s="3">
        <v>43542</v>
      </c>
      <c r="B1055" s="2" t="s">
        <v>3858</v>
      </c>
      <c r="C1055" s="2" t="s">
        <v>598</v>
      </c>
      <c r="D1055" s="2" t="s">
        <v>3859</v>
      </c>
      <c r="E1055" s="2" t="s">
        <v>3860</v>
      </c>
      <c r="F1055" s="34">
        <v>0.98405293307208597</v>
      </c>
      <c r="G1055" s="8">
        <v>948130071.04908001</v>
      </c>
    </row>
    <row r="1056" spans="1:7" x14ac:dyDescent="0.55000000000000004">
      <c r="A1056" s="3">
        <v>43542</v>
      </c>
      <c r="B1056" s="2" t="s">
        <v>3861</v>
      </c>
      <c r="C1056" s="2" t="s">
        <v>598</v>
      </c>
      <c r="D1056" s="2" t="s">
        <v>3862</v>
      </c>
      <c r="E1056" s="2" t="s">
        <v>3863</v>
      </c>
      <c r="F1056" s="34">
        <v>0.98414377170841805</v>
      </c>
      <c r="G1056" s="8">
        <v>946664310.860448</v>
      </c>
    </row>
    <row r="1057" spans="1:7" x14ac:dyDescent="0.55000000000000004">
      <c r="A1057" s="3">
        <v>43542</v>
      </c>
      <c r="B1057" s="2" t="s">
        <v>3864</v>
      </c>
      <c r="C1057" s="2" t="s">
        <v>598</v>
      </c>
      <c r="D1057" s="2" t="s">
        <v>3865</v>
      </c>
      <c r="E1057" s="2" t="s">
        <v>3866</v>
      </c>
      <c r="F1057" s="34">
        <v>0.98437970142102904</v>
      </c>
      <c r="G1057" s="8">
        <v>945659194.503721</v>
      </c>
    </row>
    <row r="1058" spans="1:7" x14ac:dyDescent="0.55000000000000004">
      <c r="A1058" s="3">
        <v>43542</v>
      </c>
      <c r="B1058" s="2" t="s">
        <v>3867</v>
      </c>
      <c r="C1058" s="2" t="s">
        <v>598</v>
      </c>
      <c r="D1058" s="2" t="s">
        <v>3868</v>
      </c>
      <c r="E1058" s="2" t="s">
        <v>3869</v>
      </c>
      <c r="F1058" s="34">
        <v>0.98447030266788205</v>
      </c>
      <c r="G1058" s="8">
        <v>944190193.53103197</v>
      </c>
    </row>
    <row r="1059" spans="1:7" x14ac:dyDescent="0.55000000000000004">
      <c r="A1059" s="3">
        <v>43542</v>
      </c>
      <c r="B1059" s="2" t="s">
        <v>3870</v>
      </c>
      <c r="C1059" s="2" t="s">
        <v>598</v>
      </c>
      <c r="D1059" s="2" t="s">
        <v>3871</v>
      </c>
      <c r="E1059" s="2" t="s">
        <v>3872</v>
      </c>
      <c r="F1059" s="34">
        <v>0.98456078311384998</v>
      </c>
      <c r="G1059" s="8">
        <v>942931555.75849497</v>
      </c>
    </row>
    <row r="1060" spans="1:7" x14ac:dyDescent="0.55000000000000004">
      <c r="A1060" s="3">
        <v>43542</v>
      </c>
      <c r="B1060" s="2" t="s">
        <v>3873</v>
      </c>
      <c r="C1060" s="2" t="s">
        <v>598</v>
      </c>
      <c r="D1060" s="2" t="s">
        <v>3873</v>
      </c>
      <c r="E1060" s="2" t="s">
        <v>3874</v>
      </c>
      <c r="F1060" s="34">
        <v>0.98479886825156604</v>
      </c>
      <c r="G1060" s="8">
        <v>942696206.81999898</v>
      </c>
    </row>
    <row r="1061" spans="1:7" x14ac:dyDescent="0.55000000000000004">
      <c r="A1061" s="3">
        <v>43542</v>
      </c>
      <c r="B1061" s="2" t="s">
        <v>3875</v>
      </c>
      <c r="C1061" s="2" t="s">
        <v>598</v>
      </c>
      <c r="D1061" s="2" t="s">
        <v>3876</v>
      </c>
      <c r="E1061" s="2" t="s">
        <v>3877</v>
      </c>
      <c r="F1061" s="34">
        <v>0.98488929140621195</v>
      </c>
      <c r="G1061" s="8">
        <v>942334330.27684295</v>
      </c>
    </row>
    <row r="1062" spans="1:7" x14ac:dyDescent="0.55000000000000004">
      <c r="A1062" s="3">
        <v>43542</v>
      </c>
      <c r="B1062" s="2" t="s">
        <v>3878</v>
      </c>
      <c r="C1062" s="2" t="s">
        <v>598</v>
      </c>
      <c r="D1062" s="2" t="s">
        <v>3879</v>
      </c>
      <c r="E1062" s="2" t="s">
        <v>3880</v>
      </c>
      <c r="F1062" s="34">
        <v>0.98497960125508099</v>
      </c>
      <c r="G1062" s="8">
        <v>941153017.282004</v>
      </c>
    </row>
    <row r="1063" spans="1:7" x14ac:dyDescent="0.55000000000000004">
      <c r="A1063" s="3">
        <v>43542</v>
      </c>
      <c r="B1063" s="2" t="s">
        <v>3881</v>
      </c>
      <c r="C1063" s="2" t="s">
        <v>598</v>
      </c>
      <c r="D1063" s="2" t="s">
        <v>3882</v>
      </c>
      <c r="E1063" s="2" t="s">
        <v>3883</v>
      </c>
      <c r="F1063" s="34">
        <v>0.98508182694145596</v>
      </c>
      <c r="G1063" s="8">
        <v>939999736.11906505</v>
      </c>
    </row>
    <row r="1064" spans="1:7" x14ac:dyDescent="0.55000000000000004">
      <c r="A1064" s="3">
        <v>43542</v>
      </c>
      <c r="B1064" s="2" t="s">
        <v>3884</v>
      </c>
      <c r="C1064" s="2" t="s">
        <v>598</v>
      </c>
      <c r="D1064" s="2" t="s">
        <v>3885</v>
      </c>
      <c r="E1064" s="2" t="s">
        <v>3886</v>
      </c>
      <c r="F1064" s="34">
        <v>0.98517191930464598</v>
      </c>
      <c r="G1064" s="8">
        <v>938887993.49840796</v>
      </c>
    </row>
    <row r="1065" spans="1:7" x14ac:dyDescent="0.55000000000000004">
      <c r="A1065" s="3">
        <v>43542</v>
      </c>
      <c r="B1065" s="2" t="s">
        <v>3887</v>
      </c>
      <c r="C1065" s="2" t="s">
        <v>598</v>
      </c>
      <c r="D1065" s="2" t="s">
        <v>3888</v>
      </c>
      <c r="E1065" s="2" t="s">
        <v>3889</v>
      </c>
      <c r="F1065" s="34">
        <v>0.98526188807244297</v>
      </c>
      <c r="G1065" s="8">
        <v>937599462.17177105</v>
      </c>
    </row>
    <row r="1066" spans="1:7" x14ac:dyDescent="0.55000000000000004">
      <c r="A1066" s="3">
        <v>43542</v>
      </c>
      <c r="B1066" s="2" t="s">
        <v>3890</v>
      </c>
      <c r="C1066" s="2" t="s">
        <v>598</v>
      </c>
      <c r="D1066" s="2" t="s">
        <v>3891</v>
      </c>
      <c r="E1066" s="2" t="s">
        <v>3892</v>
      </c>
      <c r="F1066" s="34">
        <v>0.98535151013196298</v>
      </c>
      <c r="G1066" s="8">
        <v>933986121.825858</v>
      </c>
    </row>
    <row r="1067" spans="1:7" x14ac:dyDescent="0.55000000000000004">
      <c r="A1067" s="3">
        <v>43542</v>
      </c>
      <c r="B1067" s="2" t="s">
        <v>3893</v>
      </c>
      <c r="C1067" s="2" t="s">
        <v>598</v>
      </c>
      <c r="D1067" s="2" t="s">
        <v>3894</v>
      </c>
      <c r="E1067" s="2" t="s">
        <v>3895</v>
      </c>
      <c r="F1067" s="34">
        <v>1.8798528134343401E-4</v>
      </c>
      <c r="G1067" s="8">
        <v>587719986.84737396</v>
      </c>
    </row>
    <row r="1068" spans="1:7" x14ac:dyDescent="0.55000000000000004">
      <c r="A1068" s="3">
        <v>43542</v>
      </c>
      <c r="B1068" s="2" t="s">
        <v>3896</v>
      </c>
      <c r="C1068" s="2" t="s">
        <v>598</v>
      </c>
      <c r="D1068" s="2" t="s">
        <v>3897</v>
      </c>
      <c r="E1068" s="2" t="s">
        <v>3898</v>
      </c>
      <c r="F1068" s="34">
        <v>0.98563473403203306</v>
      </c>
      <c r="G1068" s="8">
        <v>930485743.11409402</v>
      </c>
    </row>
    <row r="1069" spans="1:7" x14ac:dyDescent="0.55000000000000004">
      <c r="A1069" s="3">
        <v>43542</v>
      </c>
      <c r="B1069" s="2" t="s">
        <v>3899</v>
      </c>
      <c r="C1069" s="2" t="s">
        <v>598</v>
      </c>
      <c r="D1069" s="2" t="s">
        <v>3900</v>
      </c>
      <c r="E1069" s="2" t="s">
        <v>3901</v>
      </c>
      <c r="F1069" s="34">
        <v>0.98582511064211698</v>
      </c>
      <c r="G1069" s="8">
        <v>929994176.06244099</v>
      </c>
    </row>
    <row r="1070" spans="1:7" x14ac:dyDescent="0.55000000000000004">
      <c r="A1070" s="3">
        <v>43542</v>
      </c>
      <c r="B1070" s="2" t="s">
        <v>3902</v>
      </c>
      <c r="C1070" s="2" t="s">
        <v>598</v>
      </c>
      <c r="D1070" s="2" t="s">
        <v>3902</v>
      </c>
      <c r="E1070" s="2" t="s">
        <v>3903</v>
      </c>
      <c r="F1070" s="34">
        <v>0.98591725595995106</v>
      </c>
      <c r="G1070" s="8">
        <v>929304825.02798402</v>
      </c>
    </row>
    <row r="1071" spans="1:7" x14ac:dyDescent="0.55000000000000004">
      <c r="A1071" s="3">
        <v>43542</v>
      </c>
      <c r="B1071" s="2" t="s">
        <v>3904</v>
      </c>
      <c r="C1071" s="2" t="s">
        <v>598</v>
      </c>
      <c r="D1071" s="2" t="s">
        <v>3905</v>
      </c>
      <c r="E1071" s="2" t="s">
        <v>3906</v>
      </c>
      <c r="F1071" s="34">
        <v>0.98600637475368402</v>
      </c>
      <c r="G1071" s="8">
        <v>928741964.17017996</v>
      </c>
    </row>
    <row r="1072" spans="1:7" x14ac:dyDescent="0.55000000000000004">
      <c r="A1072" s="3">
        <v>43542</v>
      </c>
      <c r="B1072" s="2" t="s">
        <v>3907</v>
      </c>
      <c r="C1072" s="2" t="s">
        <v>598</v>
      </c>
      <c r="D1072" s="2" t="s">
        <v>3908</v>
      </c>
      <c r="E1072" s="2" t="s">
        <v>3909</v>
      </c>
      <c r="F1072" s="34">
        <v>0.98609540340365798</v>
      </c>
      <c r="G1072" s="8">
        <v>927802530.12223196</v>
      </c>
    </row>
    <row r="1073" spans="1:7" x14ac:dyDescent="0.55000000000000004">
      <c r="A1073" s="3">
        <v>43542</v>
      </c>
      <c r="B1073" s="2" t="s">
        <v>986</v>
      </c>
      <c r="C1073" s="2" t="s">
        <v>598</v>
      </c>
      <c r="D1073" s="2" t="s">
        <v>987</v>
      </c>
      <c r="E1073" s="2" t="s">
        <v>988</v>
      </c>
      <c r="F1073" s="34">
        <v>0.98618720479498001</v>
      </c>
      <c r="G1073" s="8">
        <v>925836254.13151395</v>
      </c>
    </row>
    <row r="1074" spans="1:7" x14ac:dyDescent="0.55000000000000004">
      <c r="A1074" s="3">
        <v>43542</v>
      </c>
      <c r="B1074" s="2" t="s">
        <v>3910</v>
      </c>
      <c r="C1074" s="2" t="s">
        <v>598</v>
      </c>
      <c r="D1074" s="2" t="s">
        <v>3911</v>
      </c>
      <c r="E1074" s="2" t="s">
        <v>3912</v>
      </c>
      <c r="F1074" s="34">
        <v>0.98627599380018904</v>
      </c>
      <c r="G1074" s="8">
        <v>925303907.34706402</v>
      </c>
    </row>
    <row r="1075" spans="1:7" x14ac:dyDescent="0.55000000000000004">
      <c r="A1075" s="3">
        <v>43542</v>
      </c>
      <c r="B1075" s="2" t="s">
        <v>3913</v>
      </c>
      <c r="C1075" s="2" t="s">
        <v>598</v>
      </c>
      <c r="D1075" s="2" t="s">
        <v>3914</v>
      </c>
      <c r="E1075" s="2" t="s">
        <v>3915</v>
      </c>
      <c r="F1075" s="34">
        <v>0.98636450000703402</v>
      </c>
      <c r="G1075" s="8">
        <v>922357129.71632195</v>
      </c>
    </row>
    <row r="1076" spans="1:7" x14ac:dyDescent="0.55000000000000004">
      <c r="A1076" s="3">
        <v>43542</v>
      </c>
      <c r="B1076" s="2" t="s">
        <v>3916</v>
      </c>
      <c r="C1076" s="2" t="s">
        <v>598</v>
      </c>
      <c r="D1076" s="2" t="s">
        <v>3917</v>
      </c>
      <c r="E1076" s="2" t="s">
        <v>3918</v>
      </c>
      <c r="F1076" s="34">
        <v>0.98645290397882002</v>
      </c>
      <c r="G1076" s="8">
        <v>921292117.52076006</v>
      </c>
    </row>
    <row r="1077" spans="1:7" x14ac:dyDescent="0.55000000000000004">
      <c r="A1077" s="3">
        <v>43542</v>
      </c>
      <c r="B1077" s="2" t="s">
        <v>3919</v>
      </c>
      <c r="C1077" s="2" t="s">
        <v>598</v>
      </c>
      <c r="D1077" s="2" t="s">
        <v>3920</v>
      </c>
      <c r="E1077" s="2" t="s">
        <v>3921</v>
      </c>
      <c r="F1077" s="34">
        <v>0.98654127955550197</v>
      </c>
      <c r="G1077" s="8">
        <v>920994972.19590998</v>
      </c>
    </row>
    <row r="1078" spans="1:7" x14ac:dyDescent="0.55000000000000004">
      <c r="A1078" s="3">
        <v>43542</v>
      </c>
      <c r="B1078" s="2" t="s">
        <v>3922</v>
      </c>
      <c r="C1078" s="2" t="s">
        <v>598</v>
      </c>
      <c r="D1078" s="2" t="s">
        <v>3923</v>
      </c>
      <c r="E1078" s="2" t="s">
        <v>3924</v>
      </c>
      <c r="F1078" s="34">
        <v>0.98662961105581104</v>
      </c>
      <c r="G1078" s="8">
        <v>920536859.51674199</v>
      </c>
    </row>
    <row r="1079" spans="1:7" x14ac:dyDescent="0.55000000000000004">
      <c r="A1079" s="3">
        <v>43542</v>
      </c>
      <c r="B1079" s="2" t="s">
        <v>3925</v>
      </c>
      <c r="C1079" s="2" t="s">
        <v>598</v>
      </c>
      <c r="D1079" s="2" t="s">
        <v>3926</v>
      </c>
      <c r="E1079" s="2" t="s">
        <v>3927</v>
      </c>
      <c r="F1079" s="34">
        <v>0.98671766492477198</v>
      </c>
      <c r="G1079" s="8">
        <v>917643888.245116</v>
      </c>
    </row>
    <row r="1080" spans="1:7" x14ac:dyDescent="0.55000000000000004">
      <c r="A1080" s="3">
        <v>43542</v>
      </c>
      <c r="B1080" s="2" t="s">
        <v>3928</v>
      </c>
      <c r="C1080" s="2" t="s">
        <v>598</v>
      </c>
      <c r="D1080" s="2" t="s">
        <v>3929</v>
      </c>
      <c r="E1080" s="2" t="s">
        <v>3930</v>
      </c>
      <c r="F1080" s="34">
        <v>0.98680558055247403</v>
      </c>
      <c r="G1080" s="8">
        <v>916202931.15818202</v>
      </c>
    </row>
    <row r="1081" spans="1:7" x14ac:dyDescent="0.55000000000000004">
      <c r="A1081" s="3">
        <v>43542</v>
      </c>
      <c r="B1081" s="2" t="s">
        <v>3931</v>
      </c>
      <c r="C1081" s="2" t="s">
        <v>598</v>
      </c>
      <c r="D1081" s="2" t="s">
        <v>3932</v>
      </c>
      <c r="E1081" s="2" t="s">
        <v>3933</v>
      </c>
      <c r="F1081" s="34">
        <v>0.98689336403157801</v>
      </c>
      <c r="G1081" s="8">
        <v>914825202.41259205</v>
      </c>
    </row>
    <row r="1082" spans="1:7" x14ac:dyDescent="0.55000000000000004">
      <c r="A1082" s="3">
        <v>43542</v>
      </c>
      <c r="B1082" s="2" t="s">
        <v>3934</v>
      </c>
      <c r="C1082" s="2" t="s">
        <v>598</v>
      </c>
      <c r="D1082" s="2" t="s">
        <v>3935</v>
      </c>
      <c r="E1082" s="2" t="s">
        <v>3936</v>
      </c>
      <c r="F1082" s="34">
        <v>2.9207216274014302E-4</v>
      </c>
      <c r="G1082" s="8">
        <v>913138765</v>
      </c>
    </row>
    <row r="1083" spans="1:7" x14ac:dyDescent="0.55000000000000004">
      <c r="A1083" s="3">
        <v>43542</v>
      </c>
      <c r="B1083" s="2" t="s">
        <v>3937</v>
      </c>
      <c r="C1083" s="2" t="s">
        <v>598</v>
      </c>
      <c r="D1083" s="2" t="s">
        <v>3938</v>
      </c>
      <c r="E1083" s="2" t="s">
        <v>3939</v>
      </c>
      <c r="F1083" s="34">
        <v>0.98727299650226996</v>
      </c>
      <c r="G1083" s="8">
        <v>912500213.66277695</v>
      </c>
    </row>
    <row r="1084" spans="1:7" x14ac:dyDescent="0.55000000000000004">
      <c r="A1084" s="3">
        <v>43542</v>
      </c>
      <c r="B1084" s="2" t="s">
        <v>3940</v>
      </c>
      <c r="C1084" s="2" t="s">
        <v>598</v>
      </c>
      <c r="D1084" s="2" t="s">
        <v>3941</v>
      </c>
      <c r="E1084" s="2" t="s">
        <v>3942</v>
      </c>
      <c r="F1084" s="34">
        <v>0.98735986021462796</v>
      </c>
      <c r="G1084" s="8">
        <v>905240804.53180301</v>
      </c>
    </row>
    <row r="1085" spans="1:7" x14ac:dyDescent="0.55000000000000004">
      <c r="A1085" s="3">
        <v>43542</v>
      </c>
      <c r="B1085" s="2" t="s">
        <v>954</v>
      </c>
      <c r="C1085" s="2" t="s">
        <v>598</v>
      </c>
      <c r="D1085" s="2" t="s">
        <v>955</v>
      </c>
      <c r="E1085" s="2" t="s">
        <v>956</v>
      </c>
      <c r="F1085" s="34">
        <v>0.98742340288716401</v>
      </c>
      <c r="G1085" s="8">
        <v>903003449.87629604</v>
      </c>
    </row>
    <row r="1086" spans="1:7" x14ac:dyDescent="0.55000000000000004">
      <c r="A1086" s="3">
        <v>43542</v>
      </c>
      <c r="B1086" s="2" t="s">
        <v>3943</v>
      </c>
      <c r="C1086" s="2" t="s">
        <v>598</v>
      </c>
      <c r="D1086" s="2" t="s">
        <v>3944</v>
      </c>
      <c r="E1086" s="2" t="s">
        <v>3945</v>
      </c>
      <c r="F1086" s="34">
        <v>0.98754396008152201</v>
      </c>
      <c r="G1086" s="8">
        <v>897409071.90705597</v>
      </c>
    </row>
    <row r="1087" spans="1:7" x14ac:dyDescent="0.55000000000000004">
      <c r="A1087" s="3">
        <v>43542</v>
      </c>
      <c r="B1087" s="2" t="s">
        <v>3946</v>
      </c>
      <c r="C1087" s="2" t="s">
        <v>598</v>
      </c>
      <c r="D1087" s="2" t="s">
        <v>3947</v>
      </c>
      <c r="E1087" s="2" t="s">
        <v>3948</v>
      </c>
      <c r="F1087" s="34">
        <v>0.987628517377246</v>
      </c>
      <c r="G1087" s="8">
        <v>897051884.21182597</v>
      </c>
    </row>
    <row r="1088" spans="1:7" x14ac:dyDescent="0.55000000000000004">
      <c r="A1088" s="3">
        <v>43542</v>
      </c>
      <c r="B1088" s="2" t="s">
        <v>3949</v>
      </c>
      <c r="C1088" s="2" t="s">
        <v>598</v>
      </c>
      <c r="D1088" s="2" t="s">
        <v>3950</v>
      </c>
      <c r="E1088" s="2" t="s">
        <v>3951</v>
      </c>
      <c r="F1088" s="34">
        <v>0.98770528004518499</v>
      </c>
      <c r="G1088" s="8">
        <v>888859073.10172498</v>
      </c>
    </row>
    <row r="1089" spans="1:7" x14ac:dyDescent="0.55000000000000004">
      <c r="A1089" s="3">
        <v>43542</v>
      </c>
      <c r="B1089" s="2" t="s">
        <v>3952</v>
      </c>
      <c r="C1089" s="2" t="s">
        <v>598</v>
      </c>
      <c r="D1089" s="2" t="s">
        <v>3953</v>
      </c>
      <c r="E1089" s="2" t="s">
        <v>3954</v>
      </c>
      <c r="F1089" s="34">
        <v>0.98779052170689197</v>
      </c>
      <c r="G1089" s="8">
        <v>888336949.27751994</v>
      </c>
    </row>
    <row r="1090" spans="1:7" x14ac:dyDescent="0.55000000000000004">
      <c r="A1090" s="3">
        <v>43542</v>
      </c>
      <c r="B1090" s="2" t="s">
        <v>3955</v>
      </c>
      <c r="C1090" s="2" t="s">
        <v>598</v>
      </c>
      <c r="D1090" s="2" t="s">
        <v>3956</v>
      </c>
      <c r="E1090" s="2" t="s">
        <v>3957</v>
      </c>
      <c r="F1090" s="34">
        <v>0.98787557432229101</v>
      </c>
      <c r="G1090" s="8">
        <v>886366155.76831996</v>
      </c>
    </row>
    <row r="1091" spans="1:7" x14ac:dyDescent="0.55000000000000004">
      <c r="A1091" s="3">
        <v>43542</v>
      </c>
      <c r="B1091" s="2" t="s">
        <v>3958</v>
      </c>
      <c r="C1091" s="2" t="s">
        <v>598</v>
      </c>
      <c r="D1091" s="2" t="s">
        <v>3959</v>
      </c>
      <c r="E1091" s="2" t="s">
        <v>3960</v>
      </c>
      <c r="F1091" s="34">
        <v>0.98796047256283204</v>
      </c>
      <c r="G1091" s="8">
        <v>884756356.85872698</v>
      </c>
    </row>
    <row r="1092" spans="1:7" x14ac:dyDescent="0.55000000000000004">
      <c r="A1092" s="3">
        <v>43542</v>
      </c>
      <c r="B1092" s="2" t="s">
        <v>3961</v>
      </c>
      <c r="C1092" s="2" t="s">
        <v>598</v>
      </c>
      <c r="D1092" s="2" t="s">
        <v>3962</v>
      </c>
      <c r="E1092" s="2" t="s">
        <v>3963</v>
      </c>
      <c r="F1092" s="34">
        <v>0.98804535123293702</v>
      </c>
      <c r="G1092" s="8">
        <v>884552799.93664205</v>
      </c>
    </row>
    <row r="1093" spans="1:7" x14ac:dyDescent="0.55000000000000004">
      <c r="A1093" s="3">
        <v>43542</v>
      </c>
      <c r="B1093" s="2" t="s">
        <v>3964</v>
      </c>
      <c r="C1093" s="2" t="s">
        <v>598</v>
      </c>
      <c r="D1093" s="2" t="s">
        <v>3965</v>
      </c>
      <c r="E1093" s="2" t="s">
        <v>3966</v>
      </c>
      <c r="F1093" s="34">
        <v>0.98813013352755996</v>
      </c>
      <c r="G1093" s="8">
        <v>883549754.53170002</v>
      </c>
    </row>
    <row r="1094" spans="1:7" x14ac:dyDescent="0.55000000000000004">
      <c r="A1094" s="3">
        <v>43542</v>
      </c>
      <c r="B1094" s="2" t="s">
        <v>846</v>
      </c>
      <c r="C1094" s="2" t="s">
        <v>598</v>
      </c>
      <c r="D1094" s="2" t="s">
        <v>847</v>
      </c>
      <c r="E1094" s="2" t="s">
        <v>848</v>
      </c>
      <c r="F1094" s="34">
        <v>0.98819501455528103</v>
      </c>
      <c r="G1094" s="8">
        <v>881934837.29302001</v>
      </c>
    </row>
    <row r="1095" spans="1:7" x14ac:dyDescent="0.55000000000000004">
      <c r="A1095" s="3">
        <v>43542</v>
      </c>
      <c r="B1095" s="2" t="s">
        <v>3967</v>
      </c>
      <c r="C1095" s="2" t="s">
        <v>598</v>
      </c>
      <c r="D1095" s="2" t="s">
        <v>3968</v>
      </c>
      <c r="E1095" s="2" t="s">
        <v>3969</v>
      </c>
      <c r="F1095" s="34">
        <v>0.98829902651111801</v>
      </c>
      <c r="G1095" s="8">
        <v>878877107.47742999</v>
      </c>
    </row>
    <row r="1096" spans="1:7" x14ac:dyDescent="0.55000000000000004">
      <c r="A1096" s="3">
        <v>43542</v>
      </c>
      <c r="B1096" s="2" t="s">
        <v>3970</v>
      </c>
      <c r="C1096" s="2" t="s">
        <v>598</v>
      </c>
      <c r="D1096" s="2" t="s">
        <v>3971</v>
      </c>
      <c r="E1096" s="2" t="s">
        <v>3972</v>
      </c>
      <c r="F1096" s="34">
        <v>0.98836196369009799</v>
      </c>
      <c r="G1096" s="8">
        <v>876876020.39760196</v>
      </c>
    </row>
    <row r="1097" spans="1:7" x14ac:dyDescent="0.55000000000000004">
      <c r="A1097" s="3">
        <v>43542</v>
      </c>
      <c r="B1097" s="2" t="s">
        <v>3973</v>
      </c>
      <c r="C1097" s="2" t="s">
        <v>598</v>
      </c>
      <c r="D1097" s="2" t="s">
        <v>3974</v>
      </c>
      <c r="E1097" s="2" t="s">
        <v>3975</v>
      </c>
      <c r="F1097" s="34">
        <v>0.988436290868975</v>
      </c>
      <c r="G1097" s="8">
        <v>874915664.21481895</v>
      </c>
    </row>
    <row r="1098" spans="1:7" x14ac:dyDescent="0.55000000000000004">
      <c r="A1098" s="3">
        <v>43542</v>
      </c>
      <c r="B1098" s="2" t="s">
        <v>3976</v>
      </c>
      <c r="C1098" s="2" t="s">
        <v>598</v>
      </c>
      <c r="D1098" s="2" t="s">
        <v>3977</v>
      </c>
      <c r="E1098" s="2" t="s">
        <v>3978</v>
      </c>
      <c r="F1098" s="34">
        <v>0.98852017095780098</v>
      </c>
      <c r="G1098" s="8">
        <v>874146966.07521605</v>
      </c>
    </row>
    <row r="1099" spans="1:7" x14ac:dyDescent="0.55000000000000004">
      <c r="A1099" s="3">
        <v>43542</v>
      </c>
      <c r="B1099" s="2" t="s">
        <v>3979</v>
      </c>
      <c r="C1099" s="2" t="s">
        <v>598</v>
      </c>
      <c r="D1099" s="2" t="s">
        <v>3980</v>
      </c>
      <c r="E1099" s="2" t="s">
        <v>3981</v>
      </c>
      <c r="F1099" s="34">
        <v>0.98860364645783205</v>
      </c>
      <c r="G1099" s="8">
        <v>869929986.32063997</v>
      </c>
    </row>
    <row r="1100" spans="1:7" x14ac:dyDescent="0.55000000000000004">
      <c r="A1100" s="3">
        <v>43542</v>
      </c>
      <c r="B1100" s="2" t="s">
        <v>3982</v>
      </c>
      <c r="C1100" s="2" t="s">
        <v>598</v>
      </c>
      <c r="D1100" s="2" t="s">
        <v>3983</v>
      </c>
      <c r="E1100" s="2" t="s">
        <v>3984</v>
      </c>
      <c r="F1100" s="34">
        <v>0.98868696627154096</v>
      </c>
      <c r="G1100" s="8">
        <v>868307809.27815199</v>
      </c>
    </row>
    <row r="1101" spans="1:7" x14ac:dyDescent="0.55000000000000004">
      <c r="A1101" s="3">
        <v>43542</v>
      </c>
      <c r="B1101" s="2" t="s">
        <v>3985</v>
      </c>
      <c r="C1101" s="2" t="s">
        <v>598</v>
      </c>
      <c r="D1101" s="2" t="s">
        <v>3986</v>
      </c>
      <c r="E1101" s="2" t="s">
        <v>3987</v>
      </c>
      <c r="F1101" s="34">
        <v>0.98878114431989494</v>
      </c>
      <c r="G1101" s="8">
        <v>865998984.60444295</v>
      </c>
    </row>
    <row r="1102" spans="1:7" x14ac:dyDescent="0.55000000000000004">
      <c r="A1102" s="3">
        <v>43542</v>
      </c>
      <c r="B1102" s="2" t="s">
        <v>3988</v>
      </c>
      <c r="C1102" s="2" t="s">
        <v>598</v>
      </c>
      <c r="D1102" s="2" t="s">
        <v>3989</v>
      </c>
      <c r="E1102" s="2" t="s">
        <v>3990</v>
      </c>
      <c r="F1102" s="34">
        <v>0.98886411493447701</v>
      </c>
      <c r="G1102" s="8">
        <v>864667803.39373899</v>
      </c>
    </row>
    <row r="1103" spans="1:7" x14ac:dyDescent="0.55000000000000004">
      <c r="A1103" s="3">
        <v>43542</v>
      </c>
      <c r="B1103" s="2" t="s">
        <v>3991</v>
      </c>
      <c r="C1103" s="2" t="s">
        <v>598</v>
      </c>
      <c r="D1103" s="2" t="s">
        <v>3992</v>
      </c>
      <c r="E1103" s="2" t="s">
        <v>3993</v>
      </c>
      <c r="F1103" s="34">
        <v>0.98894688549917098</v>
      </c>
      <c r="G1103" s="8">
        <v>862583283.56995702</v>
      </c>
    </row>
    <row r="1104" spans="1:7" x14ac:dyDescent="0.55000000000000004">
      <c r="A1104" s="3">
        <v>43542</v>
      </c>
      <c r="B1104" s="2" t="s">
        <v>3994</v>
      </c>
      <c r="C1104" s="2" t="s">
        <v>598</v>
      </c>
      <c r="D1104" s="2" t="s">
        <v>3995</v>
      </c>
      <c r="E1104" s="2" t="s">
        <v>3996</v>
      </c>
      <c r="F1104" s="34">
        <v>0.98902908462989303</v>
      </c>
      <c r="G1104" s="8">
        <v>856629056.29683805</v>
      </c>
    </row>
    <row r="1105" spans="1:7" x14ac:dyDescent="0.55000000000000004">
      <c r="A1105" s="3">
        <v>43542</v>
      </c>
      <c r="B1105" s="2" t="s">
        <v>3997</v>
      </c>
      <c r="C1105" s="2" t="s">
        <v>598</v>
      </c>
      <c r="D1105" s="2" t="s">
        <v>3998</v>
      </c>
      <c r="E1105" s="2" t="s">
        <v>3999</v>
      </c>
      <c r="F1105" s="34">
        <v>0.98911110760749099</v>
      </c>
      <c r="G1105" s="8">
        <v>854792786.44628799</v>
      </c>
    </row>
    <row r="1106" spans="1:7" x14ac:dyDescent="0.55000000000000004">
      <c r="A1106" s="3">
        <v>43542</v>
      </c>
      <c r="B1106" s="2" t="s">
        <v>4000</v>
      </c>
      <c r="C1106" s="2" t="s">
        <v>598</v>
      </c>
      <c r="D1106" s="2" t="s">
        <v>4001</v>
      </c>
      <c r="E1106" s="2" t="s">
        <v>4002</v>
      </c>
      <c r="F1106" s="34">
        <v>0.98919296620601005</v>
      </c>
      <c r="G1106" s="8">
        <v>853079061.87966394</v>
      </c>
    </row>
    <row r="1107" spans="1:7" x14ac:dyDescent="0.55000000000000004">
      <c r="A1107" s="3">
        <v>43542</v>
      </c>
      <c r="B1107" s="2" t="s">
        <v>4003</v>
      </c>
      <c r="C1107" s="2" t="s">
        <v>598</v>
      </c>
      <c r="D1107" s="2" t="s">
        <v>4003</v>
      </c>
      <c r="E1107" s="2" t="s">
        <v>4004</v>
      </c>
      <c r="F1107" s="34">
        <v>0.98927464857016301</v>
      </c>
      <c r="G1107" s="8">
        <v>851243204.47982395</v>
      </c>
    </row>
    <row r="1108" spans="1:7" x14ac:dyDescent="0.55000000000000004">
      <c r="A1108" s="3">
        <v>43542</v>
      </c>
      <c r="B1108" s="2" t="s">
        <v>4005</v>
      </c>
      <c r="C1108" s="2" t="s">
        <v>598</v>
      </c>
      <c r="D1108" s="2" t="s">
        <v>4006</v>
      </c>
      <c r="E1108" s="2" t="s">
        <v>4007</v>
      </c>
      <c r="F1108" s="34">
        <v>2.7222150428792902E-4</v>
      </c>
      <c r="G1108" s="8">
        <v>851077370.39999998</v>
      </c>
    </row>
    <row r="1109" spans="1:7" x14ac:dyDescent="0.55000000000000004">
      <c r="A1109" s="3">
        <v>43542</v>
      </c>
      <c r="B1109" s="2" t="s">
        <v>4008</v>
      </c>
      <c r="C1109" s="2" t="s">
        <v>598</v>
      </c>
      <c r="D1109" s="2" t="s">
        <v>4009</v>
      </c>
      <c r="E1109" s="2" t="s">
        <v>4010</v>
      </c>
      <c r="F1109" s="34">
        <v>0.98962835170512597</v>
      </c>
      <c r="G1109" s="8">
        <v>849151012.279634</v>
      </c>
    </row>
    <row r="1110" spans="1:7" x14ac:dyDescent="0.55000000000000004">
      <c r="A1110" s="3">
        <v>43542</v>
      </c>
      <c r="B1110" s="2" t="s">
        <v>4011</v>
      </c>
      <c r="C1110" s="2" t="s">
        <v>598</v>
      </c>
      <c r="D1110" s="2" t="s">
        <v>4012</v>
      </c>
      <c r="E1110" s="2" t="s">
        <v>4013</v>
      </c>
      <c r="F1110" s="34">
        <v>0.98970865669242203</v>
      </c>
      <c r="G1110" s="8">
        <v>836889524.19569695</v>
      </c>
    </row>
    <row r="1111" spans="1:7" x14ac:dyDescent="0.55000000000000004">
      <c r="A1111" s="3">
        <v>43542</v>
      </c>
      <c r="B1111" s="2" t="s">
        <v>4014</v>
      </c>
      <c r="C1111" s="2" t="s">
        <v>598</v>
      </c>
      <c r="D1111" s="2" t="s">
        <v>4015</v>
      </c>
      <c r="E1111" s="2" t="s">
        <v>4016</v>
      </c>
      <c r="F1111" s="34">
        <v>0.98978886339467298</v>
      </c>
      <c r="G1111" s="8">
        <v>835864935.40439105</v>
      </c>
    </row>
    <row r="1112" spans="1:7" x14ac:dyDescent="0.55000000000000004">
      <c r="A1112" s="3">
        <v>43542</v>
      </c>
      <c r="B1112" s="2" t="s">
        <v>4017</v>
      </c>
      <c r="C1112" s="2" t="s">
        <v>598</v>
      </c>
      <c r="D1112" s="2" t="s">
        <v>4018</v>
      </c>
      <c r="E1112" s="2" t="s">
        <v>4019</v>
      </c>
      <c r="F1112" s="34">
        <v>0.98986904523097496</v>
      </c>
      <c r="G1112" s="8">
        <v>835605331.78574002</v>
      </c>
    </row>
    <row r="1113" spans="1:7" x14ac:dyDescent="0.55000000000000004">
      <c r="A1113" s="3">
        <v>43542</v>
      </c>
      <c r="B1113" s="2" t="s">
        <v>4020</v>
      </c>
      <c r="C1113" s="2" t="s">
        <v>598</v>
      </c>
      <c r="D1113" s="2" t="s">
        <v>4021</v>
      </c>
      <c r="E1113" s="2" t="s">
        <v>4022</v>
      </c>
      <c r="F1113" s="34">
        <v>0.989949195102659</v>
      </c>
      <c r="G1113" s="8">
        <v>835272155.95484304</v>
      </c>
    </row>
    <row r="1114" spans="1:7" x14ac:dyDescent="0.55000000000000004">
      <c r="A1114" s="3">
        <v>43542</v>
      </c>
      <c r="B1114" s="2" t="s">
        <v>4023</v>
      </c>
      <c r="C1114" s="2" t="s">
        <v>598</v>
      </c>
      <c r="D1114" s="2" t="s">
        <v>4024</v>
      </c>
      <c r="E1114" s="2" t="s">
        <v>4025</v>
      </c>
      <c r="F1114" s="34">
        <v>0.99002914772730599</v>
      </c>
      <c r="G1114" s="8">
        <v>833216569.90783405</v>
      </c>
    </row>
    <row r="1115" spans="1:7" x14ac:dyDescent="0.55000000000000004">
      <c r="A1115" s="3">
        <v>43542</v>
      </c>
      <c r="B1115" s="2" t="s">
        <v>920</v>
      </c>
      <c r="C1115" s="2" t="s">
        <v>598</v>
      </c>
      <c r="D1115" s="2" t="s">
        <v>921</v>
      </c>
      <c r="E1115" s="2" t="s">
        <v>922</v>
      </c>
      <c r="F1115" s="34">
        <v>0.99017882614491204</v>
      </c>
      <c r="G1115" s="8">
        <v>831184434.85390401</v>
      </c>
    </row>
    <row r="1116" spans="1:7" x14ac:dyDescent="0.55000000000000004">
      <c r="A1116" s="3">
        <v>43542</v>
      </c>
      <c r="B1116" s="2" t="s">
        <v>4026</v>
      </c>
      <c r="C1116" s="2" t="s">
        <v>598</v>
      </c>
      <c r="D1116" s="2" t="s">
        <v>4027</v>
      </c>
      <c r="E1116" s="2" t="s">
        <v>4028</v>
      </c>
      <c r="F1116" s="34">
        <v>0.99025805722688598</v>
      </c>
      <c r="G1116" s="8">
        <v>825697192.21267998</v>
      </c>
    </row>
    <row r="1117" spans="1:7" x14ac:dyDescent="0.55000000000000004">
      <c r="A1117" s="3">
        <v>43542</v>
      </c>
      <c r="B1117" s="2" t="s">
        <v>4029</v>
      </c>
      <c r="C1117" s="2" t="s">
        <v>598</v>
      </c>
      <c r="D1117" s="2" t="s">
        <v>4030</v>
      </c>
      <c r="E1117" s="2" t="s">
        <v>4031</v>
      </c>
      <c r="F1117" s="34">
        <v>0.99033724293756198</v>
      </c>
      <c r="G1117" s="8">
        <v>825225077.79887998</v>
      </c>
    </row>
    <row r="1118" spans="1:7" x14ac:dyDescent="0.55000000000000004">
      <c r="A1118" s="3">
        <v>43542</v>
      </c>
      <c r="B1118" s="2" t="s">
        <v>4032</v>
      </c>
      <c r="C1118" s="2" t="s">
        <v>598</v>
      </c>
      <c r="D1118" s="2" t="s">
        <v>4033</v>
      </c>
      <c r="E1118" s="2" t="s">
        <v>4034</v>
      </c>
      <c r="F1118" s="34">
        <v>0.99041114165154798</v>
      </c>
      <c r="G1118" s="8">
        <v>825135862.10477698</v>
      </c>
    </row>
    <row r="1119" spans="1:7" x14ac:dyDescent="0.55000000000000004">
      <c r="A1119" s="3">
        <v>43542</v>
      </c>
      <c r="B1119" s="2" t="s">
        <v>962</v>
      </c>
      <c r="C1119" s="2" t="s">
        <v>598</v>
      </c>
      <c r="D1119" s="2" t="s">
        <v>963</v>
      </c>
      <c r="E1119" s="2" t="s">
        <v>964</v>
      </c>
      <c r="F1119" s="34">
        <v>0.99067449131305696</v>
      </c>
      <c r="G1119" s="8">
        <v>823340308.83907104</v>
      </c>
    </row>
    <row r="1120" spans="1:7" x14ac:dyDescent="0.55000000000000004">
      <c r="A1120" s="3">
        <v>43542</v>
      </c>
      <c r="B1120" s="2" t="s">
        <v>1023</v>
      </c>
      <c r="C1120" s="2" t="s">
        <v>598</v>
      </c>
      <c r="D1120" s="2" t="s">
        <v>1024</v>
      </c>
      <c r="E1120" s="2" t="s">
        <v>1025</v>
      </c>
      <c r="F1120" s="34">
        <v>0.99090317473474798</v>
      </c>
      <c r="G1120" s="8">
        <v>821792252.55586302</v>
      </c>
    </row>
    <row r="1121" spans="1:7" x14ac:dyDescent="0.55000000000000004">
      <c r="A1121" s="3">
        <v>43542</v>
      </c>
      <c r="B1121" s="2" t="s">
        <v>4035</v>
      </c>
      <c r="C1121" s="2" t="s">
        <v>598</v>
      </c>
      <c r="D1121" s="2" t="s">
        <v>4036</v>
      </c>
      <c r="E1121" s="2" t="s">
        <v>4037</v>
      </c>
      <c r="F1121" s="34">
        <v>0.99100916924840998</v>
      </c>
      <c r="G1121" s="8">
        <v>817018806.98548198</v>
      </c>
    </row>
    <row r="1122" spans="1:7" x14ac:dyDescent="0.55000000000000004">
      <c r="A1122" s="3">
        <v>43542</v>
      </c>
      <c r="B1122" s="2" t="s">
        <v>4038</v>
      </c>
      <c r="C1122" s="2" t="s">
        <v>598</v>
      </c>
      <c r="D1122" s="2" t="s">
        <v>4039</v>
      </c>
      <c r="E1122" s="2" t="s">
        <v>4040</v>
      </c>
      <c r="F1122" s="34">
        <v>0.99112360216129003</v>
      </c>
      <c r="G1122" s="8">
        <v>813101739.23736596</v>
      </c>
    </row>
    <row r="1123" spans="1:7" x14ac:dyDescent="0.55000000000000004">
      <c r="A1123" s="3">
        <v>43542</v>
      </c>
      <c r="B1123" s="2" t="s">
        <v>4041</v>
      </c>
      <c r="C1123" s="2" t="s">
        <v>598</v>
      </c>
      <c r="D1123" s="2" t="s">
        <v>4042</v>
      </c>
      <c r="E1123" s="2" t="s">
        <v>4043</v>
      </c>
      <c r="F1123" s="34">
        <v>0.99120158831738503</v>
      </c>
      <c r="G1123" s="8">
        <v>812723938.26516294</v>
      </c>
    </row>
    <row r="1124" spans="1:7" x14ac:dyDescent="0.55000000000000004">
      <c r="A1124" s="3">
        <v>43542</v>
      </c>
      <c r="B1124" s="2" t="s">
        <v>4044</v>
      </c>
      <c r="C1124" s="2" t="s">
        <v>598</v>
      </c>
      <c r="D1124" s="2" t="s">
        <v>4045</v>
      </c>
      <c r="E1124" s="2" t="s">
        <v>4046</v>
      </c>
      <c r="F1124" s="34">
        <v>0.99127927582771203</v>
      </c>
      <c r="G1124" s="8">
        <v>809611286.37653995</v>
      </c>
    </row>
    <row r="1125" spans="1:7" x14ac:dyDescent="0.55000000000000004">
      <c r="A1125" s="3">
        <v>43542</v>
      </c>
      <c r="B1125" s="2" t="s">
        <v>4047</v>
      </c>
      <c r="C1125" s="2" t="s">
        <v>598</v>
      </c>
      <c r="D1125" s="2" t="s">
        <v>4048</v>
      </c>
      <c r="E1125" s="2" t="s">
        <v>4049</v>
      </c>
      <c r="F1125" s="34">
        <v>0.99135690304520196</v>
      </c>
      <c r="G1125" s="8">
        <v>808982609.43420005</v>
      </c>
    </row>
    <row r="1126" spans="1:7" x14ac:dyDescent="0.55000000000000004">
      <c r="A1126" s="3">
        <v>43542</v>
      </c>
      <c r="B1126" s="2" t="s">
        <v>4050</v>
      </c>
      <c r="C1126" s="2" t="s">
        <v>598</v>
      </c>
      <c r="D1126" s="2" t="s">
        <v>4051</v>
      </c>
      <c r="E1126" s="2" t="s">
        <v>4052</v>
      </c>
      <c r="F1126" s="34">
        <v>2.42774355988666E-4</v>
      </c>
      <c r="G1126" s="8">
        <v>759013366.83837199</v>
      </c>
    </row>
    <row r="1127" spans="1:7" x14ac:dyDescent="0.55000000000000004">
      <c r="A1127" s="3">
        <v>43542</v>
      </c>
      <c r="B1127" s="2" t="s">
        <v>4053</v>
      </c>
      <c r="C1127" s="2" t="s">
        <v>598</v>
      </c>
      <c r="D1127" s="2" t="s">
        <v>4054</v>
      </c>
      <c r="E1127" s="2" t="s">
        <v>4055</v>
      </c>
      <c r="F1127" s="34">
        <v>0.99167694972574905</v>
      </c>
      <c r="G1127" s="8">
        <v>805283813.51676702</v>
      </c>
    </row>
    <row r="1128" spans="1:7" x14ac:dyDescent="0.55000000000000004">
      <c r="A1128" s="3">
        <v>43542</v>
      </c>
      <c r="B1128" s="2" t="s">
        <v>4056</v>
      </c>
      <c r="C1128" s="2" t="s">
        <v>598</v>
      </c>
      <c r="D1128" s="2" t="s">
        <v>4057</v>
      </c>
      <c r="E1128" s="2" t="s">
        <v>4058</v>
      </c>
      <c r="F1128" s="34">
        <v>0.99175421796063701</v>
      </c>
      <c r="G1128" s="8">
        <v>805241337.13779497</v>
      </c>
    </row>
    <row r="1129" spans="1:7" x14ac:dyDescent="0.55000000000000004">
      <c r="A1129" s="3">
        <v>43542</v>
      </c>
      <c r="B1129" s="2" t="s">
        <v>4059</v>
      </c>
      <c r="C1129" s="2" t="s">
        <v>598</v>
      </c>
      <c r="D1129" s="2" t="s">
        <v>4060</v>
      </c>
      <c r="E1129" s="2" t="s">
        <v>4061</v>
      </c>
      <c r="F1129" s="34">
        <v>2.5571378456364899E-4</v>
      </c>
      <c r="G1129" s="8">
        <v>799467389.28925002</v>
      </c>
    </row>
    <row r="1130" spans="1:7" x14ac:dyDescent="0.55000000000000004">
      <c r="A1130" s="3">
        <v>43542</v>
      </c>
      <c r="B1130" s="2" t="s">
        <v>4062</v>
      </c>
      <c r="C1130" s="2" t="s">
        <v>598</v>
      </c>
      <c r="D1130" s="2" t="s">
        <v>4063</v>
      </c>
      <c r="E1130" s="2" t="s">
        <v>4064</v>
      </c>
      <c r="F1130" s="34">
        <v>2.55235003020715E-4</v>
      </c>
      <c r="G1130" s="8">
        <v>797970519.53378201</v>
      </c>
    </row>
    <row r="1131" spans="1:7" x14ac:dyDescent="0.55000000000000004">
      <c r="A1131" s="3">
        <v>43542</v>
      </c>
      <c r="B1131" s="2" t="s">
        <v>4065</v>
      </c>
      <c r="C1131" s="2" t="s">
        <v>598</v>
      </c>
      <c r="D1131" s="2" t="s">
        <v>4066</v>
      </c>
      <c r="E1131" s="2" t="s">
        <v>4067</v>
      </c>
      <c r="F1131" s="34">
        <v>0.99234163736880998</v>
      </c>
      <c r="G1131" s="8">
        <v>796929466.97378695</v>
      </c>
    </row>
    <row r="1132" spans="1:7" x14ac:dyDescent="0.55000000000000004">
      <c r="A1132" s="3">
        <v>43542</v>
      </c>
      <c r="B1132" s="2" t="s">
        <v>4068</v>
      </c>
      <c r="C1132" s="2" t="s">
        <v>598</v>
      </c>
      <c r="D1132" s="2" t="s">
        <v>4069</v>
      </c>
      <c r="E1132" s="2" t="s">
        <v>4070</v>
      </c>
      <c r="F1132" s="34">
        <v>0.99241794118836901</v>
      </c>
      <c r="G1132" s="8">
        <v>795191535.96042597</v>
      </c>
    </row>
    <row r="1133" spans="1:7" x14ac:dyDescent="0.55000000000000004">
      <c r="A1133" s="3">
        <v>43542</v>
      </c>
      <c r="B1133" s="2" t="s">
        <v>4071</v>
      </c>
      <c r="C1133" s="2" t="s">
        <v>598</v>
      </c>
      <c r="D1133" s="2" t="s">
        <v>4072</v>
      </c>
      <c r="E1133" s="2" t="s">
        <v>4073</v>
      </c>
      <c r="F1133" s="34">
        <v>0.99249417837055398</v>
      </c>
      <c r="G1133" s="8">
        <v>794496899.70609999</v>
      </c>
    </row>
    <row r="1134" spans="1:7" x14ac:dyDescent="0.55000000000000004">
      <c r="A1134" s="3">
        <v>43542</v>
      </c>
      <c r="B1134" s="2" t="s">
        <v>4074</v>
      </c>
      <c r="C1134" s="2" t="s">
        <v>598</v>
      </c>
      <c r="D1134" s="2" t="s">
        <v>4075</v>
      </c>
      <c r="E1134" s="2" t="s">
        <v>4076</v>
      </c>
      <c r="F1134" s="34">
        <v>0.99256491237756095</v>
      </c>
      <c r="G1134" s="8">
        <v>789799479.64751303</v>
      </c>
    </row>
    <row r="1135" spans="1:7" x14ac:dyDescent="0.55000000000000004">
      <c r="A1135" s="3">
        <v>43542</v>
      </c>
      <c r="B1135" s="2" t="s">
        <v>4077</v>
      </c>
      <c r="C1135" s="2" t="s">
        <v>598</v>
      </c>
      <c r="D1135" s="2" t="s">
        <v>4078</v>
      </c>
      <c r="E1135" s="2" t="s">
        <v>4079</v>
      </c>
      <c r="F1135" s="34">
        <v>1.4347005754467099E-4</v>
      </c>
      <c r="G1135" s="8">
        <v>448546927.34746403</v>
      </c>
    </row>
    <row r="1136" spans="1:7" x14ac:dyDescent="0.55000000000000004">
      <c r="A1136" s="3">
        <v>43542</v>
      </c>
      <c r="B1136" s="2" t="s">
        <v>4080</v>
      </c>
      <c r="C1136" s="2" t="s">
        <v>598</v>
      </c>
      <c r="D1136" s="2" t="s">
        <v>4081</v>
      </c>
      <c r="E1136" s="2" t="s">
        <v>4082</v>
      </c>
      <c r="F1136" s="34">
        <v>1.63456628500673E-4</v>
      </c>
      <c r="G1136" s="8">
        <v>511033240.82604802</v>
      </c>
    </row>
    <row r="1137" spans="1:7" x14ac:dyDescent="0.55000000000000004">
      <c r="A1137" s="3">
        <v>43542</v>
      </c>
      <c r="B1137" s="2" t="s">
        <v>4083</v>
      </c>
      <c r="C1137" s="2" t="s">
        <v>598</v>
      </c>
      <c r="D1137" s="2" t="s">
        <v>4084</v>
      </c>
      <c r="E1137" s="2" t="s">
        <v>4085</v>
      </c>
      <c r="F1137" s="34">
        <v>0.99297487687461305</v>
      </c>
      <c r="G1137" s="8">
        <v>785704753.26683998</v>
      </c>
    </row>
    <row r="1138" spans="1:7" x14ac:dyDescent="0.55000000000000004">
      <c r="A1138" s="3">
        <v>43542</v>
      </c>
      <c r="B1138" s="2" t="s">
        <v>4086</v>
      </c>
      <c r="C1138" s="2" t="s">
        <v>598</v>
      </c>
      <c r="D1138" s="2" t="s">
        <v>4087</v>
      </c>
      <c r="E1138" s="2" t="s">
        <v>4088</v>
      </c>
      <c r="F1138" s="34">
        <v>0.99304988730768895</v>
      </c>
      <c r="G1138" s="8">
        <v>781712857.691558</v>
      </c>
    </row>
    <row r="1139" spans="1:7" x14ac:dyDescent="0.55000000000000004">
      <c r="A1139" s="3">
        <v>43542</v>
      </c>
      <c r="B1139" s="2" t="s">
        <v>4089</v>
      </c>
      <c r="C1139" s="2" t="s">
        <v>598</v>
      </c>
      <c r="D1139" s="2" t="s">
        <v>4090</v>
      </c>
      <c r="E1139" s="2" t="s">
        <v>4091</v>
      </c>
      <c r="F1139" s="34">
        <v>0.99312428549487497</v>
      </c>
      <c r="G1139" s="8">
        <v>775332202.32909095</v>
      </c>
    </row>
    <row r="1140" spans="1:7" x14ac:dyDescent="0.55000000000000004">
      <c r="A1140" s="3">
        <v>43542</v>
      </c>
      <c r="B1140" s="2" t="s">
        <v>4092</v>
      </c>
      <c r="C1140" s="2" t="s">
        <v>598</v>
      </c>
      <c r="D1140" s="2" t="s">
        <v>4093</v>
      </c>
      <c r="E1140" s="2" t="s">
        <v>4094</v>
      </c>
      <c r="F1140" s="34">
        <v>0.99319861581498503</v>
      </c>
      <c r="G1140" s="8">
        <v>774624100.63476002</v>
      </c>
    </row>
    <row r="1141" spans="1:7" x14ac:dyDescent="0.55000000000000004">
      <c r="A1141" s="3">
        <v>43542</v>
      </c>
      <c r="B1141" s="2" t="s">
        <v>4095</v>
      </c>
      <c r="C1141" s="2" t="s">
        <v>598</v>
      </c>
      <c r="D1141" s="2" t="s">
        <v>4096</v>
      </c>
      <c r="E1141" s="2" t="s">
        <v>4097</v>
      </c>
      <c r="F1141" s="34">
        <v>0.99327284457223897</v>
      </c>
      <c r="G1141" s="8">
        <v>773566562.32875705</v>
      </c>
    </row>
    <row r="1142" spans="1:7" x14ac:dyDescent="0.55000000000000004">
      <c r="A1142" s="3">
        <v>43542</v>
      </c>
      <c r="B1142" s="2" t="s">
        <v>4098</v>
      </c>
      <c r="C1142" s="2" t="s">
        <v>598</v>
      </c>
      <c r="D1142" s="2" t="s">
        <v>4099</v>
      </c>
      <c r="E1142" s="2" t="s">
        <v>4100</v>
      </c>
      <c r="F1142" s="34">
        <v>0.99334640207796099</v>
      </c>
      <c r="G1142" s="8">
        <v>766571655.27418494</v>
      </c>
    </row>
    <row r="1143" spans="1:7" x14ac:dyDescent="0.55000000000000004">
      <c r="A1143" s="3">
        <v>43542</v>
      </c>
      <c r="B1143" s="2" t="s">
        <v>4101</v>
      </c>
      <c r="C1143" s="2" t="s">
        <v>598</v>
      </c>
      <c r="D1143" s="2" t="s">
        <v>4102</v>
      </c>
      <c r="E1143" s="2" t="s">
        <v>4103</v>
      </c>
      <c r="F1143" s="34">
        <v>0.99341962248426496</v>
      </c>
      <c r="G1143" s="8">
        <v>763058235.70111597</v>
      </c>
    </row>
    <row r="1144" spans="1:7" x14ac:dyDescent="0.55000000000000004">
      <c r="A1144" s="3">
        <v>43542</v>
      </c>
      <c r="B1144" s="2" t="s">
        <v>4104</v>
      </c>
      <c r="C1144" s="2" t="s">
        <v>598</v>
      </c>
      <c r="D1144" s="2" t="s">
        <v>4105</v>
      </c>
      <c r="E1144" s="2" t="s">
        <v>4106</v>
      </c>
      <c r="F1144" s="34">
        <v>0.99349275794606096</v>
      </c>
      <c r="G1144" s="8">
        <v>762172163.26182199</v>
      </c>
    </row>
    <row r="1145" spans="1:7" x14ac:dyDescent="0.55000000000000004">
      <c r="A1145" s="3">
        <v>43542</v>
      </c>
      <c r="B1145" s="2" t="s">
        <v>4107</v>
      </c>
      <c r="C1145" s="2" t="s">
        <v>598</v>
      </c>
      <c r="D1145" s="2" t="s">
        <v>4108</v>
      </c>
      <c r="E1145" s="2" t="s">
        <v>4109</v>
      </c>
      <c r="F1145" s="34">
        <v>0.99358768455804702</v>
      </c>
      <c r="G1145" s="8">
        <v>760974295.554371</v>
      </c>
    </row>
    <row r="1146" spans="1:7" x14ac:dyDescent="0.55000000000000004">
      <c r="A1146" s="3">
        <v>43542</v>
      </c>
      <c r="B1146" s="2" t="s">
        <v>4110</v>
      </c>
      <c r="C1146" s="2" t="s">
        <v>598</v>
      </c>
      <c r="D1146" s="2" t="s">
        <v>4111</v>
      </c>
      <c r="E1146" s="2" t="s">
        <v>4112</v>
      </c>
      <c r="F1146" s="34">
        <v>0.99366059010253804</v>
      </c>
      <c r="G1146" s="8">
        <v>759776604.90400004</v>
      </c>
    </row>
    <row r="1147" spans="1:7" x14ac:dyDescent="0.55000000000000004">
      <c r="A1147" s="3">
        <v>43542</v>
      </c>
      <c r="B1147" s="2" t="s">
        <v>4113</v>
      </c>
      <c r="C1147" s="2" t="s">
        <v>598</v>
      </c>
      <c r="D1147" s="2" t="s">
        <v>4114</v>
      </c>
      <c r="E1147" s="2" t="s">
        <v>4115</v>
      </c>
      <c r="F1147" s="34">
        <v>2.1845162788751901E-4</v>
      </c>
      <c r="G1147" s="8">
        <v>682970427</v>
      </c>
    </row>
    <row r="1148" spans="1:7" x14ac:dyDescent="0.55000000000000004">
      <c r="A1148" s="3">
        <v>43542</v>
      </c>
      <c r="B1148" s="2" t="s">
        <v>1121</v>
      </c>
      <c r="C1148" s="2" t="s">
        <v>598</v>
      </c>
      <c r="D1148" s="2" t="s">
        <v>1122</v>
      </c>
      <c r="E1148" s="2" t="s">
        <v>1123</v>
      </c>
      <c r="F1148" s="34">
        <v>0.99394192193459796</v>
      </c>
      <c r="G1148" s="8">
        <v>756113876.93468797</v>
      </c>
    </row>
    <row r="1149" spans="1:7" x14ac:dyDescent="0.55000000000000004">
      <c r="A1149" s="3">
        <v>43542</v>
      </c>
      <c r="B1149" s="2" t="s">
        <v>4116</v>
      </c>
      <c r="C1149" s="2" t="s">
        <v>598</v>
      </c>
      <c r="D1149" s="2" t="s">
        <v>4117</v>
      </c>
      <c r="E1149" s="2" t="s">
        <v>4118</v>
      </c>
      <c r="F1149" s="34">
        <v>0.99401403484054296</v>
      </c>
      <c r="G1149" s="8">
        <v>751515874.31615698</v>
      </c>
    </row>
    <row r="1150" spans="1:7" x14ac:dyDescent="0.55000000000000004">
      <c r="A1150" s="3">
        <v>43542</v>
      </c>
      <c r="B1150" s="2" t="s">
        <v>4119</v>
      </c>
      <c r="C1150" s="2" t="s">
        <v>598</v>
      </c>
      <c r="D1150" s="2" t="s">
        <v>4120</v>
      </c>
      <c r="E1150" s="2" t="s">
        <v>4121</v>
      </c>
      <c r="F1150" s="34">
        <v>0.99408584334439698</v>
      </c>
      <c r="G1150" s="8">
        <v>748344639.13152301</v>
      </c>
    </row>
    <row r="1151" spans="1:7" x14ac:dyDescent="0.55000000000000004">
      <c r="A1151" s="3">
        <v>43542</v>
      </c>
      <c r="B1151" s="2" t="s">
        <v>4122</v>
      </c>
      <c r="C1151" s="2" t="s">
        <v>598</v>
      </c>
      <c r="D1151" s="2" t="s">
        <v>4123</v>
      </c>
      <c r="E1151" s="2" t="s">
        <v>4124</v>
      </c>
      <c r="F1151" s="34">
        <v>0.99415754042534199</v>
      </c>
      <c r="G1151" s="8">
        <v>747182635.80786204</v>
      </c>
    </row>
    <row r="1152" spans="1:7" x14ac:dyDescent="0.55000000000000004">
      <c r="A1152" s="3">
        <v>43542</v>
      </c>
      <c r="B1152" s="2" t="s">
        <v>4125</v>
      </c>
      <c r="C1152" s="2" t="s">
        <v>598</v>
      </c>
      <c r="D1152" s="2" t="s">
        <v>4126</v>
      </c>
      <c r="E1152" s="2" t="s">
        <v>4127</v>
      </c>
      <c r="F1152" s="34">
        <v>0.99422916647888004</v>
      </c>
      <c r="G1152" s="8">
        <v>746442289.53392506</v>
      </c>
    </row>
    <row r="1153" spans="1:7" x14ac:dyDescent="0.55000000000000004">
      <c r="A1153" s="3">
        <v>43542</v>
      </c>
      <c r="B1153" s="2" t="s">
        <v>4128</v>
      </c>
      <c r="C1153" s="2" t="s">
        <v>598</v>
      </c>
      <c r="D1153" s="2" t="s">
        <v>4129</v>
      </c>
      <c r="E1153" s="2" t="s">
        <v>4130</v>
      </c>
      <c r="F1153" s="34">
        <v>0.99430063964424498</v>
      </c>
      <c r="G1153" s="8">
        <v>744849332.67758405</v>
      </c>
    </row>
    <row r="1154" spans="1:7" x14ac:dyDescent="0.55000000000000004">
      <c r="A1154" s="3">
        <v>43542</v>
      </c>
      <c r="B1154" s="2" t="s">
        <v>4131</v>
      </c>
      <c r="C1154" s="2" t="s">
        <v>598</v>
      </c>
      <c r="D1154" s="2" t="s">
        <v>4132</v>
      </c>
      <c r="E1154" s="2" t="s">
        <v>4133</v>
      </c>
      <c r="F1154" s="34">
        <v>0.99437189491943301</v>
      </c>
      <c r="G1154" s="8">
        <v>742577871.82430005</v>
      </c>
    </row>
    <row r="1155" spans="1:7" x14ac:dyDescent="0.55000000000000004">
      <c r="A1155" s="3">
        <v>43542</v>
      </c>
      <c r="B1155" s="2" t="s">
        <v>4134</v>
      </c>
      <c r="C1155" s="2" t="s">
        <v>598</v>
      </c>
      <c r="D1155" s="2" t="s">
        <v>4135</v>
      </c>
      <c r="E1155" s="2" t="s">
        <v>4136</v>
      </c>
      <c r="F1155" s="34">
        <v>2.1942095973380199E-4</v>
      </c>
      <c r="G1155" s="8">
        <v>686000960.53899097</v>
      </c>
    </row>
    <row r="1156" spans="1:7" x14ac:dyDescent="0.55000000000000004">
      <c r="A1156" s="3">
        <v>43542</v>
      </c>
      <c r="B1156" s="2" t="s">
        <v>4137</v>
      </c>
      <c r="C1156" s="2" t="s">
        <v>598</v>
      </c>
      <c r="D1156" s="2" t="s">
        <v>4138</v>
      </c>
      <c r="E1156" s="2" t="s">
        <v>4139</v>
      </c>
      <c r="F1156" s="34">
        <v>0.99466186834397197</v>
      </c>
      <c r="G1156" s="8">
        <v>735254024.89680898</v>
      </c>
    </row>
    <row r="1157" spans="1:7" x14ac:dyDescent="0.55000000000000004">
      <c r="A1157" s="3">
        <v>43542</v>
      </c>
      <c r="B1157" s="2" t="s">
        <v>4140</v>
      </c>
      <c r="C1157" s="2" t="s">
        <v>598</v>
      </c>
      <c r="D1157" s="2" t="s">
        <v>4141</v>
      </c>
      <c r="E1157" s="2" t="s">
        <v>4142</v>
      </c>
      <c r="F1157" s="34">
        <v>0.99473225392084597</v>
      </c>
      <c r="G1157" s="8">
        <v>733515934.40215003</v>
      </c>
    </row>
    <row r="1158" spans="1:7" x14ac:dyDescent="0.55000000000000004">
      <c r="A1158" s="3">
        <v>43542</v>
      </c>
      <c r="B1158" s="2" t="s">
        <v>4143</v>
      </c>
      <c r="C1158" s="2" t="s">
        <v>598</v>
      </c>
      <c r="D1158" s="2" t="s">
        <v>4144</v>
      </c>
      <c r="E1158" s="2" t="s">
        <v>4145</v>
      </c>
      <c r="F1158" s="34">
        <v>0.99480210036427696</v>
      </c>
      <c r="G1158" s="8">
        <v>727895899.96279204</v>
      </c>
    </row>
    <row r="1159" spans="1:7" x14ac:dyDescent="0.55000000000000004">
      <c r="A1159" s="3">
        <v>43542</v>
      </c>
      <c r="B1159" s="2" t="s">
        <v>4146</v>
      </c>
      <c r="C1159" s="2" t="s">
        <v>598</v>
      </c>
      <c r="D1159" s="2" t="s">
        <v>4147</v>
      </c>
      <c r="E1159" s="2" t="s">
        <v>4148</v>
      </c>
      <c r="F1159" s="34">
        <v>0.994871708101698</v>
      </c>
      <c r="G1159" s="8">
        <v>725408935.82801104</v>
      </c>
    </row>
    <row r="1160" spans="1:7" x14ac:dyDescent="0.55000000000000004">
      <c r="A1160" s="3">
        <v>43542</v>
      </c>
      <c r="B1160" s="2" t="s">
        <v>4149</v>
      </c>
      <c r="C1160" s="2" t="s">
        <v>598</v>
      </c>
      <c r="D1160" s="2" t="s">
        <v>4150</v>
      </c>
      <c r="E1160" s="2" t="s">
        <v>4151</v>
      </c>
      <c r="F1160" s="34">
        <v>0.99494119104031897</v>
      </c>
      <c r="G1160" s="8">
        <v>724108967.41663003</v>
      </c>
    </row>
    <row r="1161" spans="1:7" x14ac:dyDescent="0.55000000000000004">
      <c r="A1161" s="3">
        <v>43542</v>
      </c>
      <c r="B1161" s="2" t="s">
        <v>4152</v>
      </c>
      <c r="C1161" s="2" t="s">
        <v>598</v>
      </c>
      <c r="D1161" s="2" t="s">
        <v>4153</v>
      </c>
      <c r="E1161" s="2" t="s">
        <v>4154</v>
      </c>
      <c r="F1161" s="34">
        <v>0.99501006493239696</v>
      </c>
      <c r="G1161" s="8">
        <v>717761563.48284602</v>
      </c>
    </row>
    <row r="1162" spans="1:7" x14ac:dyDescent="0.55000000000000004">
      <c r="A1162" s="3">
        <v>43542</v>
      </c>
      <c r="B1162" s="2" t="s">
        <v>4155</v>
      </c>
      <c r="C1162" s="2" t="s">
        <v>598</v>
      </c>
      <c r="D1162" s="2" t="s">
        <v>4156</v>
      </c>
      <c r="E1162" s="2" t="s">
        <v>4157</v>
      </c>
      <c r="F1162" s="34">
        <v>0.995078844461731</v>
      </c>
      <c r="G1162" s="8">
        <v>716777436.81149995</v>
      </c>
    </row>
    <row r="1163" spans="1:7" x14ac:dyDescent="0.55000000000000004">
      <c r="A1163" s="3">
        <v>43542</v>
      </c>
      <c r="B1163" s="2" t="s">
        <v>4158</v>
      </c>
      <c r="C1163" s="2" t="s">
        <v>598</v>
      </c>
      <c r="D1163" s="2" t="s">
        <v>4159</v>
      </c>
      <c r="E1163" s="2" t="s">
        <v>4160</v>
      </c>
      <c r="F1163" s="34">
        <v>0.995147543307767</v>
      </c>
      <c r="G1163" s="8">
        <v>715936271.60557401</v>
      </c>
    </row>
    <row r="1164" spans="1:7" x14ac:dyDescent="0.55000000000000004">
      <c r="A1164" s="3">
        <v>43542</v>
      </c>
      <c r="B1164" s="2" t="s">
        <v>4161</v>
      </c>
      <c r="C1164" s="2" t="s">
        <v>598</v>
      </c>
      <c r="D1164" s="2" t="s">
        <v>4162</v>
      </c>
      <c r="E1164" s="2" t="s">
        <v>4163</v>
      </c>
      <c r="F1164" s="34">
        <v>0.995220465457757</v>
      </c>
      <c r="G1164" s="8">
        <v>712452803.59605598</v>
      </c>
    </row>
    <row r="1165" spans="1:7" x14ac:dyDescent="0.55000000000000004">
      <c r="A1165" s="3">
        <v>43542</v>
      </c>
      <c r="B1165" s="2" t="s">
        <v>4164</v>
      </c>
      <c r="C1165" s="2" t="s">
        <v>598</v>
      </c>
      <c r="D1165" s="2" t="s">
        <v>4165</v>
      </c>
      <c r="E1165" s="2" t="s">
        <v>4166</v>
      </c>
      <c r="F1165" s="34">
        <v>0.99528866186453802</v>
      </c>
      <c r="G1165" s="8">
        <v>710700763.32752895</v>
      </c>
    </row>
    <row r="1166" spans="1:7" x14ac:dyDescent="0.55000000000000004">
      <c r="A1166" s="3">
        <v>43542</v>
      </c>
      <c r="B1166" s="2" t="s">
        <v>784</v>
      </c>
      <c r="C1166" s="2" t="s">
        <v>598</v>
      </c>
      <c r="D1166" s="2" t="s">
        <v>784</v>
      </c>
      <c r="E1166" s="2" t="s">
        <v>4167</v>
      </c>
      <c r="F1166" s="34">
        <v>0.995387736211511</v>
      </c>
      <c r="G1166" s="8">
        <v>703971626.77780604</v>
      </c>
    </row>
    <row r="1167" spans="1:7" x14ac:dyDescent="0.55000000000000004">
      <c r="A1167" s="3">
        <v>43542</v>
      </c>
      <c r="B1167" s="2" t="s">
        <v>4168</v>
      </c>
      <c r="C1167" s="2" t="s">
        <v>598</v>
      </c>
      <c r="D1167" s="2" t="s">
        <v>4169</v>
      </c>
      <c r="E1167" s="2" t="s">
        <v>4170</v>
      </c>
      <c r="F1167" s="34">
        <v>0.99557657191756099</v>
      </c>
      <c r="G1167" s="8">
        <v>702831865.87282598</v>
      </c>
    </row>
    <row r="1168" spans="1:7" x14ac:dyDescent="0.55000000000000004">
      <c r="A1168" s="3">
        <v>43542</v>
      </c>
      <c r="B1168" s="2" t="s">
        <v>4171</v>
      </c>
      <c r="C1168" s="2" t="s">
        <v>598</v>
      </c>
      <c r="D1168" s="2" t="s">
        <v>4172</v>
      </c>
      <c r="E1168" s="2" t="s">
        <v>4173</v>
      </c>
      <c r="F1168" s="34">
        <v>0.99564380153410403</v>
      </c>
      <c r="G1168" s="8">
        <v>700625885.51392901</v>
      </c>
    </row>
    <row r="1169" spans="1:7" x14ac:dyDescent="0.55000000000000004">
      <c r="A1169" s="3">
        <v>43542</v>
      </c>
      <c r="B1169" s="2" t="s">
        <v>4174</v>
      </c>
      <c r="C1169" s="2" t="s">
        <v>598</v>
      </c>
      <c r="D1169" s="2" t="s">
        <v>4175</v>
      </c>
      <c r="E1169" s="2" t="s">
        <v>4176</v>
      </c>
      <c r="F1169" s="34">
        <v>0.99578725119259903</v>
      </c>
      <c r="G1169" s="8">
        <v>697919625.66620505</v>
      </c>
    </row>
    <row r="1170" spans="1:7" x14ac:dyDescent="0.55000000000000004">
      <c r="A1170" s="3">
        <v>43542</v>
      </c>
      <c r="B1170" s="2" t="s">
        <v>4177</v>
      </c>
      <c r="C1170" s="2" t="s">
        <v>598</v>
      </c>
      <c r="D1170" s="2" t="s">
        <v>4178</v>
      </c>
      <c r="E1170" s="2" t="s">
        <v>4179</v>
      </c>
      <c r="F1170" s="34">
        <v>0.99585397666097397</v>
      </c>
      <c r="G1170" s="8">
        <v>695370846.729568</v>
      </c>
    </row>
    <row r="1171" spans="1:7" x14ac:dyDescent="0.55000000000000004">
      <c r="A1171" s="3">
        <v>43542</v>
      </c>
      <c r="B1171" s="2" t="s">
        <v>4180</v>
      </c>
      <c r="C1171" s="2" t="s">
        <v>598</v>
      </c>
      <c r="D1171" s="2" t="s">
        <v>4181</v>
      </c>
      <c r="E1171" s="2" t="s">
        <v>4182</v>
      </c>
      <c r="F1171" s="34">
        <v>0.99592046134130796</v>
      </c>
      <c r="G1171" s="8">
        <v>692862421.23588002</v>
      </c>
    </row>
    <row r="1172" spans="1:7" x14ac:dyDescent="0.55000000000000004">
      <c r="A1172" s="3">
        <v>43542</v>
      </c>
      <c r="B1172" s="2" t="s">
        <v>4183</v>
      </c>
      <c r="C1172" s="2" t="s">
        <v>598</v>
      </c>
      <c r="D1172" s="2" t="s">
        <v>4184</v>
      </c>
      <c r="E1172" s="2" t="s">
        <v>4185</v>
      </c>
      <c r="F1172" s="34">
        <v>0.99598686663702696</v>
      </c>
      <c r="G1172" s="8">
        <v>692034618.90011704</v>
      </c>
    </row>
    <row r="1173" spans="1:7" x14ac:dyDescent="0.55000000000000004">
      <c r="A1173" s="3">
        <v>43542</v>
      </c>
      <c r="B1173" s="2" t="s">
        <v>4186</v>
      </c>
      <c r="C1173" s="2" t="s">
        <v>598</v>
      </c>
      <c r="D1173" s="2" t="s">
        <v>4187</v>
      </c>
      <c r="E1173" s="2" t="s">
        <v>4188</v>
      </c>
      <c r="F1173" s="34">
        <v>0.996052889266001</v>
      </c>
      <c r="G1173" s="8">
        <v>688046631.12197495</v>
      </c>
    </row>
    <row r="1174" spans="1:7" x14ac:dyDescent="0.55000000000000004">
      <c r="A1174" s="3">
        <v>43542</v>
      </c>
      <c r="B1174" s="2" t="s">
        <v>4189</v>
      </c>
      <c r="C1174" s="2" t="s">
        <v>598</v>
      </c>
      <c r="D1174" s="2" t="s">
        <v>4190</v>
      </c>
      <c r="E1174" s="2" t="s">
        <v>4191</v>
      </c>
      <c r="F1174" s="34">
        <v>0.99617563267996301</v>
      </c>
      <c r="G1174" s="8">
        <v>683675110.94093394</v>
      </c>
    </row>
    <row r="1175" spans="1:7" x14ac:dyDescent="0.55000000000000004">
      <c r="A1175" s="3">
        <v>43542</v>
      </c>
      <c r="B1175" s="2" t="s">
        <v>4192</v>
      </c>
      <c r="C1175" s="2" t="s">
        <v>598</v>
      </c>
      <c r="D1175" s="2" t="s">
        <v>4193</v>
      </c>
      <c r="E1175" s="2" t="s">
        <v>4194</v>
      </c>
      <c r="F1175" s="34">
        <v>0.99634286183054499</v>
      </c>
      <c r="G1175" s="8">
        <v>678997026.12819803</v>
      </c>
    </row>
    <row r="1176" spans="1:7" x14ac:dyDescent="0.55000000000000004">
      <c r="A1176" s="3">
        <v>43542</v>
      </c>
      <c r="B1176" s="2" t="s">
        <v>4195</v>
      </c>
      <c r="C1176" s="2" t="s">
        <v>598</v>
      </c>
      <c r="D1176" s="2" t="s">
        <v>4196</v>
      </c>
      <c r="E1176" s="2" t="s">
        <v>4197</v>
      </c>
      <c r="F1176" s="34">
        <v>0.99640784003303495</v>
      </c>
      <c r="G1176" s="8">
        <v>677163030.85297298</v>
      </c>
    </row>
    <row r="1177" spans="1:7" x14ac:dyDescent="0.55000000000000004">
      <c r="A1177" s="3">
        <v>43542</v>
      </c>
      <c r="B1177" s="2" t="s">
        <v>4198</v>
      </c>
      <c r="C1177" s="2" t="s">
        <v>598</v>
      </c>
      <c r="D1177" s="2" t="s">
        <v>4199</v>
      </c>
      <c r="E1177" s="2" t="s">
        <v>4200</v>
      </c>
      <c r="F1177" s="34">
        <v>0.996472605382973</v>
      </c>
      <c r="G1177" s="8">
        <v>674944021.11843896</v>
      </c>
    </row>
    <row r="1178" spans="1:7" x14ac:dyDescent="0.55000000000000004">
      <c r="A1178" s="3">
        <v>43542</v>
      </c>
      <c r="B1178" s="2" t="s">
        <v>4201</v>
      </c>
      <c r="C1178" s="2" t="s">
        <v>598</v>
      </c>
      <c r="D1178" s="2" t="s">
        <v>4202</v>
      </c>
      <c r="E1178" s="2" t="s">
        <v>4203</v>
      </c>
      <c r="F1178" s="34">
        <v>0.99657548074187996</v>
      </c>
      <c r="G1178" s="8">
        <v>670064700.36057198</v>
      </c>
    </row>
    <row r="1179" spans="1:7" x14ac:dyDescent="0.55000000000000004">
      <c r="A1179" s="3">
        <v>43542</v>
      </c>
      <c r="B1179" s="2" t="s">
        <v>4204</v>
      </c>
      <c r="C1179" s="2" t="s">
        <v>598</v>
      </c>
      <c r="D1179" s="2" t="s">
        <v>4205</v>
      </c>
      <c r="E1179" s="2" t="s">
        <v>4206</v>
      </c>
      <c r="F1179" s="34">
        <v>0.99663941132635003</v>
      </c>
      <c r="G1179" s="8">
        <v>666244892.00828505</v>
      </c>
    </row>
    <row r="1180" spans="1:7" x14ac:dyDescent="0.55000000000000004">
      <c r="A1180" s="3">
        <v>43542</v>
      </c>
      <c r="B1180" s="2" t="s">
        <v>4207</v>
      </c>
      <c r="C1180" s="2" t="s">
        <v>598</v>
      </c>
      <c r="D1180" s="2" t="s">
        <v>4208</v>
      </c>
      <c r="E1180" s="2" t="s">
        <v>4209</v>
      </c>
      <c r="F1180" s="34">
        <v>0.99670297117397499</v>
      </c>
      <c r="G1180" s="8">
        <v>662381619.64543998</v>
      </c>
    </row>
    <row r="1181" spans="1:7" x14ac:dyDescent="0.55000000000000004">
      <c r="A1181" s="3">
        <v>43542</v>
      </c>
      <c r="B1181" s="2" t="s">
        <v>4210</v>
      </c>
      <c r="C1181" s="2" t="s">
        <v>598</v>
      </c>
      <c r="D1181" s="2" t="s">
        <v>4211</v>
      </c>
      <c r="E1181" s="2" t="s">
        <v>4212</v>
      </c>
      <c r="F1181" s="34">
        <v>6.7766204307310302E-5</v>
      </c>
      <c r="G1181" s="8">
        <v>211865271.682771</v>
      </c>
    </row>
    <row r="1182" spans="1:7" x14ac:dyDescent="0.55000000000000004">
      <c r="A1182" s="3">
        <v>43542</v>
      </c>
      <c r="B1182" s="2" t="s">
        <v>4213</v>
      </c>
      <c r="C1182" s="2" t="s">
        <v>598</v>
      </c>
      <c r="D1182" s="2" t="s">
        <v>4214</v>
      </c>
      <c r="E1182" s="2" t="s">
        <v>4215</v>
      </c>
      <c r="F1182" s="34">
        <v>0.99683194109901696</v>
      </c>
      <c r="G1182" s="8">
        <v>659821466.13758004</v>
      </c>
    </row>
    <row r="1183" spans="1:7" x14ac:dyDescent="0.55000000000000004">
      <c r="A1183" s="3">
        <v>43542</v>
      </c>
      <c r="B1183" s="2" t="s">
        <v>4216</v>
      </c>
      <c r="C1183" s="2" t="s">
        <v>598</v>
      </c>
      <c r="D1183" s="2" t="s">
        <v>4217</v>
      </c>
      <c r="E1183" s="2" t="s">
        <v>4218</v>
      </c>
      <c r="F1183" s="34">
        <v>0.99689493709187704</v>
      </c>
      <c r="G1183" s="8">
        <v>656505539.66763496</v>
      </c>
    </row>
    <row r="1184" spans="1:7" x14ac:dyDescent="0.55000000000000004">
      <c r="A1184" s="3">
        <v>43542</v>
      </c>
      <c r="B1184" s="2" t="s">
        <v>4219</v>
      </c>
      <c r="C1184" s="2" t="s">
        <v>598</v>
      </c>
      <c r="D1184" s="2" t="s">
        <v>4220</v>
      </c>
      <c r="E1184" s="2" t="s">
        <v>4221</v>
      </c>
      <c r="F1184" s="34">
        <v>0.99702079278076206</v>
      </c>
      <c r="G1184" s="8">
        <v>655795170.83727598</v>
      </c>
    </row>
    <row r="1185" spans="1:7" x14ac:dyDescent="0.55000000000000004">
      <c r="A1185" s="3">
        <v>43542</v>
      </c>
      <c r="B1185" s="2" t="s">
        <v>4222</v>
      </c>
      <c r="C1185" s="2" t="s">
        <v>598</v>
      </c>
      <c r="D1185" s="2" t="s">
        <v>4223</v>
      </c>
      <c r="E1185" s="2" t="s">
        <v>4224</v>
      </c>
      <c r="F1185" s="34">
        <v>0.99708233796927703</v>
      </c>
      <c r="G1185" s="8">
        <v>641386086.429896</v>
      </c>
    </row>
    <row r="1186" spans="1:7" x14ac:dyDescent="0.55000000000000004">
      <c r="A1186" s="3">
        <v>43542</v>
      </c>
      <c r="B1186" s="2" t="s">
        <v>4225</v>
      </c>
      <c r="C1186" s="2" t="s">
        <v>598</v>
      </c>
      <c r="D1186" s="2" t="s">
        <v>4226</v>
      </c>
      <c r="E1186" s="2" t="s">
        <v>4227</v>
      </c>
      <c r="F1186" s="34">
        <v>0.99716412039939695</v>
      </c>
      <c r="G1186" s="8">
        <v>623623924.573825</v>
      </c>
    </row>
    <row r="1187" spans="1:7" x14ac:dyDescent="0.55000000000000004">
      <c r="A1187" s="3">
        <v>43542</v>
      </c>
      <c r="B1187" s="2" t="s">
        <v>4228</v>
      </c>
      <c r="C1187" s="2" t="s">
        <v>598</v>
      </c>
      <c r="D1187" s="2" t="s">
        <v>4229</v>
      </c>
      <c r="E1187" s="2" t="s">
        <v>4230</v>
      </c>
      <c r="F1187" s="34">
        <v>1.6984548437947599E-4</v>
      </c>
      <c r="G1187" s="8">
        <v>531007455.116795</v>
      </c>
    </row>
    <row r="1188" spans="1:7" x14ac:dyDescent="0.55000000000000004">
      <c r="A1188" s="3">
        <v>43542</v>
      </c>
      <c r="B1188" s="2" t="s">
        <v>1017</v>
      </c>
      <c r="C1188" s="2" t="s">
        <v>598</v>
      </c>
      <c r="D1188" s="2" t="s">
        <v>1018</v>
      </c>
      <c r="E1188" s="2" t="s">
        <v>1019</v>
      </c>
      <c r="F1188" s="34">
        <v>0.99743607912838494</v>
      </c>
      <c r="G1188" s="8">
        <v>613939174.36028802</v>
      </c>
    </row>
    <row r="1189" spans="1:7" x14ac:dyDescent="0.55000000000000004">
      <c r="A1189" s="3">
        <v>43542</v>
      </c>
      <c r="B1189" s="2" t="s">
        <v>4231</v>
      </c>
      <c r="C1189" s="2" t="s">
        <v>598</v>
      </c>
      <c r="D1189" s="2" t="s">
        <v>4232</v>
      </c>
      <c r="E1189" s="2" t="s">
        <v>4233</v>
      </c>
      <c r="F1189" s="34">
        <v>0.99752637318617898</v>
      </c>
      <c r="G1189" s="8">
        <v>613688453.82609296</v>
      </c>
    </row>
    <row r="1190" spans="1:7" x14ac:dyDescent="0.55000000000000004">
      <c r="A1190" s="3">
        <v>43542</v>
      </c>
      <c r="B1190" s="2" t="s">
        <v>4234</v>
      </c>
      <c r="C1190" s="2" t="s">
        <v>598</v>
      </c>
      <c r="D1190" s="2" t="s">
        <v>4235</v>
      </c>
      <c r="E1190" s="2" t="s">
        <v>4236</v>
      </c>
      <c r="F1190" s="34">
        <v>0.99763520190333799</v>
      </c>
      <c r="G1190" s="8">
        <v>607578078.91272199</v>
      </c>
    </row>
    <row r="1191" spans="1:7" x14ac:dyDescent="0.55000000000000004">
      <c r="A1191" s="3">
        <v>43542</v>
      </c>
      <c r="B1191" s="2" t="s">
        <v>4237</v>
      </c>
      <c r="C1191" s="2" t="s">
        <v>598</v>
      </c>
      <c r="D1191" s="2" t="s">
        <v>4238</v>
      </c>
      <c r="E1191" s="2" t="s">
        <v>4239</v>
      </c>
      <c r="F1191" s="34">
        <v>0.99772573342765902</v>
      </c>
      <c r="G1191" s="8">
        <v>602210867.34428895</v>
      </c>
    </row>
    <row r="1192" spans="1:7" x14ac:dyDescent="0.55000000000000004">
      <c r="A1192" s="3">
        <v>43542</v>
      </c>
      <c r="B1192" s="2" t="s">
        <v>4240</v>
      </c>
      <c r="C1192" s="2" t="s">
        <v>598</v>
      </c>
      <c r="D1192" s="2" t="s">
        <v>4241</v>
      </c>
      <c r="E1192" s="2" t="s">
        <v>4242</v>
      </c>
      <c r="F1192" s="34">
        <v>0.99786554577150299</v>
      </c>
      <c r="G1192" s="8">
        <v>582815195.58687794</v>
      </c>
    </row>
    <row r="1193" spans="1:7" x14ac:dyDescent="0.55000000000000004">
      <c r="A1193" s="3">
        <v>43542</v>
      </c>
      <c r="B1193" s="2" t="s">
        <v>4243</v>
      </c>
      <c r="C1193" s="2" t="s">
        <v>598</v>
      </c>
      <c r="D1193" s="2" t="s">
        <v>4244</v>
      </c>
      <c r="E1193" s="2" t="s">
        <v>4245</v>
      </c>
      <c r="F1193" s="34">
        <v>0.99793176804557504</v>
      </c>
      <c r="G1193" s="8">
        <v>559562986.95382798</v>
      </c>
    </row>
    <row r="1194" spans="1:7" x14ac:dyDescent="0.55000000000000004">
      <c r="A1194" s="3">
        <v>43542</v>
      </c>
      <c r="B1194" s="2" t="s">
        <v>872</v>
      </c>
      <c r="C1194" s="2" t="s">
        <v>598</v>
      </c>
      <c r="D1194" s="2" t="s">
        <v>873</v>
      </c>
      <c r="E1194" s="2" t="s">
        <v>4246</v>
      </c>
      <c r="F1194" s="34">
        <v>0.99808567646308199</v>
      </c>
      <c r="G1194" s="8">
        <v>559513455.33797395</v>
      </c>
    </row>
    <row r="1195" spans="1:7" x14ac:dyDescent="0.55000000000000004">
      <c r="A1195" s="3">
        <v>43542</v>
      </c>
      <c r="B1195" s="2" t="s">
        <v>4247</v>
      </c>
      <c r="C1195" s="2" t="s">
        <v>598</v>
      </c>
      <c r="D1195" s="2" t="s">
        <v>4248</v>
      </c>
      <c r="E1195" s="2" t="s">
        <v>4249</v>
      </c>
      <c r="F1195" s="34">
        <v>0.99819531509877002</v>
      </c>
      <c r="G1195" s="8">
        <v>535587289.93351102</v>
      </c>
    </row>
    <row r="1196" spans="1:7" x14ac:dyDescent="0.55000000000000004">
      <c r="A1196" s="3">
        <v>43542</v>
      </c>
      <c r="B1196" s="2" t="s">
        <v>4250</v>
      </c>
      <c r="C1196" s="2" t="s">
        <v>598</v>
      </c>
      <c r="D1196" s="2" t="s">
        <v>4251</v>
      </c>
      <c r="E1196" s="2" t="s">
        <v>4252</v>
      </c>
      <c r="F1196" s="34">
        <v>1.1768231982776E-4</v>
      </c>
      <c r="G1196" s="8">
        <v>367923759.59999901</v>
      </c>
    </row>
    <row r="1197" spans="1:7" x14ac:dyDescent="0.55000000000000004">
      <c r="A1197" s="3">
        <v>43542</v>
      </c>
      <c r="B1197" s="2" t="s">
        <v>4253</v>
      </c>
      <c r="C1197" s="2" t="s">
        <v>598</v>
      </c>
      <c r="D1197" s="2" t="s">
        <v>4254</v>
      </c>
      <c r="E1197" s="2" t="s">
        <v>4255</v>
      </c>
      <c r="F1197" s="34">
        <v>0.99839231481440105</v>
      </c>
      <c r="G1197" s="8">
        <v>516623102.13929403</v>
      </c>
    </row>
    <row r="1198" spans="1:7" x14ac:dyDescent="0.55000000000000004">
      <c r="A1198" s="3">
        <v>43542</v>
      </c>
      <c r="B1198" s="2" t="s">
        <v>1030</v>
      </c>
      <c r="C1198" s="2" t="s">
        <v>598</v>
      </c>
      <c r="D1198" s="2" t="s">
        <v>1031</v>
      </c>
      <c r="E1198" s="2" t="s">
        <v>1032</v>
      </c>
      <c r="F1198" s="34">
        <v>0.99852626601597405</v>
      </c>
      <c r="G1198" s="8">
        <v>510715895.23285103</v>
      </c>
    </row>
    <row r="1199" spans="1:7" x14ac:dyDescent="0.55000000000000004">
      <c r="A1199" s="3">
        <v>43542</v>
      </c>
      <c r="B1199" s="2" t="s">
        <v>4256</v>
      </c>
      <c r="C1199" s="2" t="s">
        <v>598</v>
      </c>
      <c r="D1199" s="2" t="s">
        <v>4257</v>
      </c>
      <c r="E1199" s="2" t="s">
        <v>4258</v>
      </c>
      <c r="F1199" s="34">
        <v>0.99858868770480602</v>
      </c>
      <c r="G1199" s="8">
        <v>487890247.014063</v>
      </c>
    </row>
    <row r="1200" spans="1:7" x14ac:dyDescent="0.55000000000000004">
      <c r="A1200" s="3">
        <v>43542</v>
      </c>
      <c r="B1200" s="2" t="s">
        <v>1136</v>
      </c>
      <c r="C1200" s="2" t="s">
        <v>598</v>
      </c>
      <c r="D1200" s="2" t="s">
        <v>1137</v>
      </c>
      <c r="E1200" s="2" t="s">
        <v>1138</v>
      </c>
      <c r="F1200" s="34">
        <v>0.99870498876949598</v>
      </c>
      <c r="G1200" s="8">
        <v>484807177.25053</v>
      </c>
    </row>
    <row r="1201" spans="1:7" x14ac:dyDescent="0.55000000000000004">
      <c r="A1201" s="3">
        <v>43542</v>
      </c>
      <c r="B1201" s="2" t="s">
        <v>4259</v>
      </c>
      <c r="C1201" s="2" t="s">
        <v>598</v>
      </c>
      <c r="D1201" s="2" t="s">
        <v>4260</v>
      </c>
      <c r="E1201" s="2" t="s">
        <v>4261</v>
      </c>
      <c r="F1201" s="34">
        <v>1.37712570613466E-4</v>
      </c>
      <c r="G1201" s="8">
        <v>430546634.34952497</v>
      </c>
    </row>
    <row r="1202" spans="1:7" x14ac:dyDescent="0.55000000000000004">
      <c r="A1202" s="3">
        <v>43542</v>
      </c>
      <c r="B1202" s="2" t="s">
        <v>4262</v>
      </c>
      <c r="C1202" s="2" t="s">
        <v>598</v>
      </c>
      <c r="D1202" s="2" t="s">
        <v>4263</v>
      </c>
      <c r="E1202" s="2" t="s">
        <v>4264</v>
      </c>
      <c r="F1202" s="34">
        <v>0.998957102662686</v>
      </c>
      <c r="G1202" s="8">
        <v>461325939.46673602</v>
      </c>
    </row>
    <row r="1203" spans="1:7" x14ac:dyDescent="0.55000000000000004">
      <c r="A1203" s="3">
        <v>43542</v>
      </c>
      <c r="B1203" s="2" t="s">
        <v>4265</v>
      </c>
      <c r="C1203" s="2" t="s">
        <v>598</v>
      </c>
      <c r="D1203" s="2" t="s">
        <v>4266</v>
      </c>
      <c r="E1203" s="2" t="s">
        <v>4267</v>
      </c>
      <c r="F1203" s="34">
        <v>0.99905343601590102</v>
      </c>
      <c r="G1203" s="8">
        <v>456330351.54804701</v>
      </c>
    </row>
    <row r="1204" spans="1:7" x14ac:dyDescent="0.55000000000000004">
      <c r="A1204" s="3">
        <v>43542</v>
      </c>
      <c r="B1204" s="2" t="s">
        <v>1151</v>
      </c>
      <c r="C1204" s="2" t="s">
        <v>598</v>
      </c>
      <c r="D1204" s="2" t="s">
        <v>1152</v>
      </c>
      <c r="E1204" s="2" t="s">
        <v>1153</v>
      </c>
      <c r="F1204" s="34">
        <v>0.99919921628269603</v>
      </c>
      <c r="G1204" s="8">
        <v>455769600</v>
      </c>
    </row>
    <row r="1205" spans="1:7" x14ac:dyDescent="0.55000000000000004">
      <c r="A1205" s="3">
        <v>43542</v>
      </c>
      <c r="B1205" s="2" t="s">
        <v>4268</v>
      </c>
      <c r="C1205" s="2" t="s">
        <v>598</v>
      </c>
      <c r="D1205" s="2" t="s">
        <v>4269</v>
      </c>
      <c r="E1205" s="2" t="s">
        <v>4270</v>
      </c>
      <c r="F1205" s="34">
        <v>9.7419481235238003E-5</v>
      </c>
      <c r="G1205" s="8">
        <v>304573718.86286598</v>
      </c>
    </row>
    <row r="1206" spans="1:7" x14ac:dyDescent="0.55000000000000004">
      <c r="A1206" s="3">
        <v>43542</v>
      </c>
      <c r="B1206" s="2" t="s">
        <v>996</v>
      </c>
      <c r="C1206" s="2" t="s">
        <v>598</v>
      </c>
      <c r="D1206" s="2" t="s">
        <v>997</v>
      </c>
      <c r="E1206" s="2" t="s">
        <v>998</v>
      </c>
      <c r="F1206" s="34">
        <v>0.99939194279259702</v>
      </c>
      <c r="G1206" s="8">
        <v>443340746.38892001</v>
      </c>
    </row>
    <row r="1207" spans="1:7" x14ac:dyDescent="0.55000000000000004">
      <c r="A1207" s="3">
        <v>43542</v>
      </c>
      <c r="B1207" s="2" t="s">
        <v>4271</v>
      </c>
      <c r="C1207" s="2" t="s">
        <v>598</v>
      </c>
      <c r="D1207" s="2" t="s">
        <v>4272</v>
      </c>
      <c r="E1207" s="2" t="s">
        <v>4273</v>
      </c>
      <c r="F1207" s="34">
        <v>0.99948263138197302</v>
      </c>
      <c r="G1207" s="8">
        <v>443015872.16092902</v>
      </c>
    </row>
    <row r="1208" spans="1:7" x14ac:dyDescent="0.55000000000000004">
      <c r="A1208" s="3">
        <v>43542</v>
      </c>
      <c r="B1208" s="2" t="s">
        <v>4274</v>
      </c>
      <c r="C1208" s="2" t="s">
        <v>598</v>
      </c>
      <c r="D1208" s="2" t="s">
        <v>4275</v>
      </c>
      <c r="E1208" s="2" t="s">
        <v>4276</v>
      </c>
      <c r="F1208" s="34">
        <v>0.99954762951609</v>
      </c>
      <c r="G1208" s="8">
        <v>441763338.61374497</v>
      </c>
    </row>
    <row r="1209" spans="1:7" x14ac:dyDescent="0.55000000000000004">
      <c r="A1209" s="3">
        <v>43542</v>
      </c>
      <c r="B1209" s="2" t="s">
        <v>4277</v>
      </c>
      <c r="C1209" s="2" t="s">
        <v>598</v>
      </c>
      <c r="D1209" s="2" t="s">
        <v>4278</v>
      </c>
      <c r="E1209" s="2" t="s">
        <v>4279</v>
      </c>
      <c r="F1209" s="34">
        <v>0.999617755097298</v>
      </c>
      <c r="G1209" s="8">
        <v>438483325.612414</v>
      </c>
    </row>
    <row r="1210" spans="1:7" x14ac:dyDescent="0.55000000000000004">
      <c r="A1210" s="3">
        <v>43542</v>
      </c>
      <c r="B1210" s="2" t="s">
        <v>1020</v>
      </c>
      <c r="C1210" s="2" t="s">
        <v>598</v>
      </c>
      <c r="D1210" s="2" t="s">
        <v>1021</v>
      </c>
      <c r="E1210" s="2" t="s">
        <v>1022</v>
      </c>
      <c r="F1210" s="34">
        <v>0.999738173822592</v>
      </c>
      <c r="G1210" s="8">
        <v>427816930.06251198</v>
      </c>
    </row>
    <row r="1211" spans="1:7" x14ac:dyDescent="0.55000000000000004">
      <c r="A1211" s="3">
        <v>43542</v>
      </c>
      <c r="B1211" s="2" t="s">
        <v>4280</v>
      </c>
      <c r="C1211" s="2" t="s">
        <v>598</v>
      </c>
      <c r="D1211" s="2" t="s">
        <v>4281</v>
      </c>
      <c r="E1211" s="2" t="s">
        <v>4282</v>
      </c>
      <c r="F1211" s="34">
        <v>0.99980299893647595</v>
      </c>
      <c r="G1211" s="8">
        <v>413612658.62742198</v>
      </c>
    </row>
    <row r="1212" spans="1:7" x14ac:dyDescent="0.55000000000000004">
      <c r="A1212" s="3">
        <v>43542</v>
      </c>
      <c r="B1212" s="2" t="s">
        <v>948</v>
      </c>
      <c r="C1212" s="2" t="s">
        <v>598</v>
      </c>
      <c r="D1212" s="2" t="s">
        <v>949</v>
      </c>
      <c r="E1212" s="2" t="s">
        <v>950</v>
      </c>
      <c r="F1212" s="34">
        <v>0.99990114324709001</v>
      </c>
      <c r="G1212" s="8">
        <v>409119781.65345901</v>
      </c>
    </row>
    <row r="1213" spans="1:7" x14ac:dyDescent="0.55000000000000004">
      <c r="A1213" s="3">
        <v>43542</v>
      </c>
      <c r="B1213" s="2" t="s">
        <v>1047</v>
      </c>
      <c r="C1213" s="2" t="s">
        <v>598</v>
      </c>
      <c r="D1213" s="2" t="s">
        <v>1048</v>
      </c>
      <c r="E1213" s="2" t="s">
        <v>1049</v>
      </c>
      <c r="F1213" s="34">
        <v>0.999999999999999</v>
      </c>
      <c r="G1213" s="8">
        <v>406667403.23263103</v>
      </c>
    </row>
    <row r="1214" spans="1:7" x14ac:dyDescent="0.55000000000000004">
      <c r="A1214" s="3"/>
      <c r="B1214" s="2"/>
      <c r="C1214" s="2"/>
      <c r="D1214" s="2"/>
      <c r="E1214" s="2"/>
      <c r="F1214" s="32"/>
      <c r="G12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6D71-A984-482F-8C26-141811F6E5B5}">
  <dimension ref="A1"/>
  <sheetViews>
    <sheetView workbookViewId="0">
      <selection activeCell="T4" sqref="T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B896-D818-432A-8CE4-5BC19111734C}">
  <dimension ref="A1:K53"/>
  <sheetViews>
    <sheetView workbookViewId="0">
      <pane ySplit="2" topLeftCell="A3" activePane="bottomLeft" state="frozen"/>
      <selection pane="bottomLeft" activeCell="B39" sqref="B39"/>
    </sheetView>
  </sheetViews>
  <sheetFormatPr defaultRowHeight="14.4" x14ac:dyDescent="0.55000000000000004"/>
  <cols>
    <col min="1" max="1" width="19.47265625" bestFit="1" customWidth="1"/>
    <col min="2" max="2" width="7.734375" bestFit="1" customWidth="1"/>
    <col min="3" max="3" width="12.47265625" bestFit="1" customWidth="1"/>
    <col min="4" max="4" width="4.68359375" bestFit="1" customWidth="1"/>
    <col min="5" max="5" width="10.9453125" bestFit="1" customWidth="1"/>
    <col min="6" max="6" width="6.15625" bestFit="1" customWidth="1"/>
    <col min="8" max="8" width="9.9453125" bestFit="1" customWidth="1"/>
    <col min="9" max="9" width="15.5234375" bestFit="1" customWidth="1"/>
  </cols>
  <sheetData>
    <row r="1" spans="1:11" x14ac:dyDescent="0.55000000000000004">
      <c r="A1" s="26" t="s">
        <v>1166</v>
      </c>
      <c r="B1" s="26"/>
      <c r="C1" s="26"/>
      <c r="D1" s="26"/>
      <c r="E1" s="26"/>
      <c r="F1" s="26"/>
      <c r="H1" s="26" t="s">
        <v>4287</v>
      </c>
      <c r="I1" s="26"/>
      <c r="J1" s="26"/>
      <c r="K1" s="26"/>
    </row>
    <row r="2" spans="1:11" x14ac:dyDescent="0.55000000000000004">
      <c r="A2" t="s">
        <v>0</v>
      </c>
      <c r="B2" t="s">
        <v>1167</v>
      </c>
      <c r="C2" t="s">
        <v>4285</v>
      </c>
      <c r="D2" s="10" t="s">
        <v>1168</v>
      </c>
      <c r="E2" s="10" t="s">
        <v>4286</v>
      </c>
      <c r="F2" t="s">
        <v>1169</v>
      </c>
      <c r="H2" t="s">
        <v>0</v>
      </c>
      <c r="I2" t="s">
        <v>1167</v>
      </c>
      <c r="J2" s="10" t="s">
        <v>1168</v>
      </c>
      <c r="K2" t="s">
        <v>4288</v>
      </c>
    </row>
    <row r="3" spans="1:11" x14ac:dyDescent="0.55000000000000004">
      <c r="A3" s="1">
        <v>41078</v>
      </c>
      <c r="B3">
        <v>777</v>
      </c>
      <c r="D3">
        <v>777</v>
      </c>
      <c r="F3">
        <f>+D3-B3</f>
        <v>0</v>
      </c>
    </row>
    <row r="4" spans="1:11" x14ac:dyDescent="0.55000000000000004">
      <c r="A4" s="1">
        <v>41176</v>
      </c>
      <c r="B4">
        <v>750</v>
      </c>
      <c r="C4" s="24">
        <f>+ABS(B4/B3-1)</f>
        <v>3.4749034749034791E-2</v>
      </c>
      <c r="D4">
        <v>761</v>
      </c>
      <c r="E4" s="24">
        <f>+ABS(D4/D3-1)</f>
        <v>2.0592020592020588E-2</v>
      </c>
      <c r="F4">
        <f t="shared" ref="F4:F52" si="0">+D4-B4</f>
        <v>11</v>
      </c>
      <c r="H4" s="1">
        <v>41176</v>
      </c>
      <c r="I4" s="6">
        <v>7.02</v>
      </c>
      <c r="J4" s="6">
        <v>7.01</v>
      </c>
      <c r="K4" s="6">
        <f>+J4-I4</f>
        <v>-9.9999999999997868E-3</v>
      </c>
    </row>
    <row r="5" spans="1:11" x14ac:dyDescent="0.55000000000000004">
      <c r="A5" s="1">
        <v>41267</v>
      </c>
      <c r="B5">
        <v>721</v>
      </c>
      <c r="C5" s="24">
        <f t="shared" ref="C5:C52" si="1">+ABS(B5/B4-1)</f>
        <v>3.8666666666666627E-2</v>
      </c>
      <c r="D5">
        <v>745</v>
      </c>
      <c r="E5" s="24">
        <f t="shared" ref="E5:E52" si="2">+ABS(D5/D4-1)</f>
        <v>2.1024967148488782E-2</v>
      </c>
      <c r="F5">
        <f t="shared" si="0"/>
        <v>24</v>
      </c>
      <c r="H5" s="1">
        <v>41267</v>
      </c>
      <c r="I5" s="6">
        <v>3.19</v>
      </c>
      <c r="J5" s="6">
        <v>3.07</v>
      </c>
      <c r="K5" s="6">
        <f t="shared" ref="K5:K52" si="3">+J5-I5</f>
        <v>-0.12000000000000011</v>
      </c>
    </row>
    <row r="6" spans="1:11" x14ac:dyDescent="0.55000000000000004">
      <c r="A6" s="1">
        <v>41351</v>
      </c>
      <c r="B6">
        <v>757</v>
      </c>
      <c r="C6" s="24">
        <f t="shared" si="1"/>
        <v>4.9930651872399423E-2</v>
      </c>
      <c r="D6">
        <v>762</v>
      </c>
      <c r="E6" s="24">
        <f t="shared" si="2"/>
        <v>2.2818791946308759E-2</v>
      </c>
      <c r="F6">
        <f t="shared" si="0"/>
        <v>5</v>
      </c>
      <c r="H6" s="1">
        <v>41351</v>
      </c>
      <c r="I6" s="6">
        <v>4.8600000000000003</v>
      </c>
      <c r="J6" s="6">
        <v>4.8</v>
      </c>
      <c r="K6" s="6">
        <f t="shared" si="3"/>
        <v>-6.0000000000000497E-2</v>
      </c>
    </row>
    <row r="7" spans="1:11" x14ac:dyDescent="0.55000000000000004">
      <c r="A7" s="1">
        <v>41449</v>
      </c>
      <c r="B7">
        <v>742</v>
      </c>
      <c r="C7" s="24">
        <f t="shared" si="1"/>
        <v>1.9815059445178362E-2</v>
      </c>
      <c r="D7">
        <v>754</v>
      </c>
      <c r="E7" s="24">
        <f t="shared" si="2"/>
        <v>1.049868766404205E-2</v>
      </c>
      <c r="F7">
        <f t="shared" si="0"/>
        <v>12</v>
      </c>
      <c r="H7" s="1">
        <v>41449</v>
      </c>
      <c r="I7" s="6">
        <v>4.1900000000000004</v>
      </c>
      <c r="J7" s="6">
        <v>4.22</v>
      </c>
      <c r="K7" s="6">
        <f t="shared" si="3"/>
        <v>2.9999999999999361E-2</v>
      </c>
    </row>
    <row r="8" spans="1:11" x14ac:dyDescent="0.55000000000000004">
      <c r="A8" s="1">
        <v>41540</v>
      </c>
      <c r="B8">
        <v>743</v>
      </c>
      <c r="C8" s="24">
        <f t="shared" si="1"/>
        <v>1.3477088948787852E-3</v>
      </c>
      <c r="D8">
        <v>758</v>
      </c>
      <c r="E8" s="24">
        <f t="shared" si="2"/>
        <v>5.3050397877985045E-3</v>
      </c>
      <c r="F8">
        <f t="shared" si="0"/>
        <v>15</v>
      </c>
      <c r="H8" s="1">
        <v>41540</v>
      </c>
      <c r="I8" s="6">
        <v>6.92</v>
      </c>
      <c r="J8" s="6">
        <v>6.89</v>
      </c>
      <c r="K8" s="6">
        <f t="shared" si="3"/>
        <v>-3.0000000000000249E-2</v>
      </c>
    </row>
    <row r="9" spans="1:11" x14ac:dyDescent="0.55000000000000004">
      <c r="A9" s="1">
        <v>41631</v>
      </c>
      <c r="B9">
        <v>737</v>
      </c>
      <c r="C9" s="24">
        <f t="shared" si="1"/>
        <v>8.0753701211305762E-3</v>
      </c>
      <c r="D9">
        <v>757</v>
      </c>
      <c r="E9" s="24">
        <f t="shared" si="2"/>
        <v>1.3192612137202797E-3</v>
      </c>
      <c r="F9">
        <f t="shared" si="0"/>
        <v>20</v>
      </c>
      <c r="H9" s="1">
        <v>41631</v>
      </c>
      <c r="I9" s="6">
        <v>5.59</v>
      </c>
      <c r="J9" s="6">
        <v>5.37</v>
      </c>
      <c r="K9" s="6">
        <f t="shared" si="3"/>
        <v>-0.21999999999999975</v>
      </c>
    </row>
    <row r="10" spans="1:11" x14ac:dyDescent="0.55000000000000004">
      <c r="A10" s="1">
        <v>41722</v>
      </c>
      <c r="B10">
        <v>741</v>
      </c>
      <c r="C10" s="24">
        <f t="shared" si="1"/>
        <v>5.4274084124830146E-3</v>
      </c>
      <c r="D10">
        <v>762</v>
      </c>
      <c r="E10" s="24">
        <f t="shared" si="2"/>
        <v>6.6050198150593431E-3</v>
      </c>
      <c r="F10">
        <f t="shared" si="0"/>
        <v>21</v>
      </c>
      <c r="H10" s="1">
        <v>41722</v>
      </c>
      <c r="I10" s="6">
        <v>4.12</v>
      </c>
      <c r="J10" s="6">
        <v>3.73</v>
      </c>
      <c r="K10" s="6">
        <f t="shared" si="3"/>
        <v>-0.39000000000000012</v>
      </c>
    </row>
    <row r="11" spans="1:11" x14ac:dyDescent="0.55000000000000004">
      <c r="A11" s="1">
        <v>41813</v>
      </c>
      <c r="B11">
        <v>744</v>
      </c>
      <c r="C11" s="24">
        <f t="shared" si="1"/>
        <v>4.0485829959513442E-3</v>
      </c>
      <c r="D11">
        <v>753</v>
      </c>
      <c r="E11" s="24">
        <f t="shared" si="2"/>
        <v>1.1811023622047223E-2</v>
      </c>
      <c r="F11">
        <f t="shared" si="0"/>
        <v>9</v>
      </c>
      <c r="H11" s="1">
        <v>41813</v>
      </c>
      <c r="I11" s="6">
        <v>2.42</v>
      </c>
      <c r="J11" s="6">
        <v>2.23</v>
      </c>
      <c r="K11" s="6">
        <f t="shared" si="3"/>
        <v>-0.18999999999999995</v>
      </c>
    </row>
    <row r="12" spans="1:11" x14ac:dyDescent="0.55000000000000004">
      <c r="A12" s="1">
        <v>41904</v>
      </c>
      <c r="B12">
        <v>764</v>
      </c>
      <c r="C12" s="24">
        <f t="shared" si="1"/>
        <v>2.6881720430107503E-2</v>
      </c>
      <c r="D12">
        <v>765</v>
      </c>
      <c r="E12" s="24">
        <f t="shared" si="2"/>
        <v>1.5936254980079667E-2</v>
      </c>
      <c r="F12">
        <f t="shared" si="0"/>
        <v>1</v>
      </c>
      <c r="H12" s="1">
        <v>41904</v>
      </c>
      <c r="I12" s="6">
        <v>5.0599999999999996</v>
      </c>
      <c r="J12" s="6">
        <v>5.0199999999999996</v>
      </c>
      <c r="K12" s="6">
        <f t="shared" si="3"/>
        <v>-4.0000000000000036E-2</v>
      </c>
    </row>
    <row r="13" spans="1:11" x14ac:dyDescent="0.55000000000000004">
      <c r="A13" s="1">
        <v>41995</v>
      </c>
      <c r="B13">
        <v>730</v>
      </c>
      <c r="C13" s="24">
        <f t="shared" si="1"/>
        <v>4.450261780104714E-2</v>
      </c>
      <c r="D13">
        <v>738</v>
      </c>
      <c r="E13" s="24">
        <f t="shared" si="2"/>
        <v>3.5294117647058809E-2</v>
      </c>
      <c r="F13">
        <f t="shared" si="0"/>
        <v>8</v>
      </c>
      <c r="H13" s="1">
        <v>41995</v>
      </c>
      <c r="I13" s="6">
        <v>3.63</v>
      </c>
      <c r="J13" s="6">
        <v>3.77</v>
      </c>
      <c r="K13" s="6">
        <f t="shared" si="3"/>
        <v>0.14000000000000012</v>
      </c>
    </row>
    <row r="14" spans="1:11" x14ac:dyDescent="0.55000000000000004">
      <c r="A14" s="1">
        <v>42086</v>
      </c>
      <c r="B14">
        <v>718</v>
      </c>
      <c r="C14" s="24">
        <f t="shared" si="1"/>
        <v>1.6438356164383605E-2</v>
      </c>
      <c r="D14">
        <v>729</v>
      </c>
      <c r="E14" s="24">
        <f t="shared" si="2"/>
        <v>1.2195121951219523E-2</v>
      </c>
      <c r="F14">
        <f t="shared" si="0"/>
        <v>11</v>
      </c>
      <c r="H14" s="1">
        <v>42086</v>
      </c>
      <c r="I14" s="6">
        <v>3.88</v>
      </c>
      <c r="J14" s="6">
        <v>3.88</v>
      </c>
      <c r="K14" s="6">
        <f t="shared" si="3"/>
        <v>0</v>
      </c>
    </row>
    <row r="15" spans="1:11" x14ac:dyDescent="0.55000000000000004">
      <c r="A15" s="1">
        <v>42177</v>
      </c>
      <c r="B15">
        <v>726</v>
      </c>
      <c r="C15" s="24">
        <f t="shared" si="1"/>
        <v>1.1142061281337101E-2</v>
      </c>
      <c r="D15">
        <v>725</v>
      </c>
      <c r="E15" s="24">
        <f t="shared" si="2"/>
        <v>5.4869684499314619E-3</v>
      </c>
      <c r="F15">
        <f t="shared" si="0"/>
        <v>-1</v>
      </c>
      <c r="H15" s="1">
        <v>42177</v>
      </c>
      <c r="I15" s="6">
        <v>4</v>
      </c>
      <c r="J15" s="6">
        <v>4.12</v>
      </c>
      <c r="K15" s="6">
        <f t="shared" si="3"/>
        <v>0.12000000000000011</v>
      </c>
    </row>
    <row r="16" spans="1:11" x14ac:dyDescent="0.55000000000000004">
      <c r="A16" s="1">
        <v>42268</v>
      </c>
      <c r="B16">
        <v>740</v>
      </c>
      <c r="C16" s="24">
        <f t="shared" si="1"/>
        <v>1.9283746556473913E-2</v>
      </c>
      <c r="D16">
        <v>756</v>
      </c>
      <c r="E16" s="24">
        <f t="shared" si="2"/>
        <v>4.275862068965508E-2</v>
      </c>
      <c r="F16">
        <f t="shared" si="0"/>
        <v>16</v>
      </c>
      <c r="H16" s="1">
        <v>42268</v>
      </c>
      <c r="I16" s="6">
        <v>13.06</v>
      </c>
      <c r="J16" s="6">
        <v>12.95</v>
      </c>
      <c r="K16" s="6">
        <f t="shared" si="3"/>
        <v>-0.11000000000000121</v>
      </c>
    </row>
    <row r="17" spans="1:11" x14ac:dyDescent="0.55000000000000004">
      <c r="A17" s="1">
        <v>42359</v>
      </c>
      <c r="B17">
        <v>735</v>
      </c>
      <c r="C17" s="24">
        <f t="shared" si="1"/>
        <v>6.7567567567567988E-3</v>
      </c>
      <c r="D17">
        <v>745</v>
      </c>
      <c r="E17" s="24">
        <f t="shared" si="2"/>
        <v>1.4550264550264536E-2</v>
      </c>
      <c r="F17">
        <f t="shared" si="0"/>
        <v>10</v>
      </c>
      <c r="H17" s="1">
        <v>42359</v>
      </c>
      <c r="I17" s="6">
        <v>7.67</v>
      </c>
      <c r="J17" s="6">
        <v>7.59</v>
      </c>
      <c r="K17" s="6">
        <f t="shared" si="3"/>
        <v>-8.0000000000000071E-2</v>
      </c>
    </row>
    <row r="18" spans="1:11" x14ac:dyDescent="0.55000000000000004">
      <c r="A18" s="1">
        <v>42450</v>
      </c>
      <c r="B18">
        <v>758</v>
      </c>
      <c r="C18" s="24">
        <f t="shared" si="1"/>
        <v>3.12925170068028E-2</v>
      </c>
      <c r="D18">
        <v>762</v>
      </c>
      <c r="E18" s="24">
        <f t="shared" si="2"/>
        <v>2.2818791946308759E-2</v>
      </c>
      <c r="F18">
        <f t="shared" si="0"/>
        <v>4</v>
      </c>
      <c r="H18" s="1">
        <v>42450</v>
      </c>
      <c r="I18" s="6">
        <v>3.13</v>
      </c>
      <c r="J18" s="6">
        <v>3.07</v>
      </c>
      <c r="K18" s="6">
        <f t="shared" si="3"/>
        <v>-6.0000000000000053E-2</v>
      </c>
    </row>
    <row r="19" spans="1:11" x14ac:dyDescent="0.55000000000000004">
      <c r="A19" s="1">
        <v>42541</v>
      </c>
      <c r="B19">
        <v>749</v>
      </c>
      <c r="C19" s="24">
        <f t="shared" si="1"/>
        <v>1.187335092348285E-2</v>
      </c>
      <c r="D19">
        <v>754</v>
      </c>
      <c r="E19" s="24">
        <f t="shared" si="2"/>
        <v>1.049868766404205E-2</v>
      </c>
      <c r="F19">
        <f t="shared" si="0"/>
        <v>5</v>
      </c>
      <c r="H19" s="1">
        <v>42541</v>
      </c>
      <c r="I19" s="6">
        <v>3.62</v>
      </c>
      <c r="J19" s="6">
        <v>3.19</v>
      </c>
      <c r="K19" s="6">
        <f t="shared" si="3"/>
        <v>-0.43000000000000016</v>
      </c>
    </row>
    <row r="20" spans="1:11" x14ac:dyDescent="0.55000000000000004">
      <c r="A20" s="1">
        <v>42632</v>
      </c>
      <c r="B20">
        <v>760</v>
      </c>
      <c r="C20" s="24">
        <f t="shared" si="1"/>
        <v>1.4686248331108098E-2</v>
      </c>
      <c r="D20">
        <v>764</v>
      </c>
      <c r="E20" s="24">
        <f t="shared" si="2"/>
        <v>1.3262599469495928E-2</v>
      </c>
      <c r="F20">
        <f t="shared" si="0"/>
        <v>4</v>
      </c>
      <c r="H20" s="1">
        <v>42632</v>
      </c>
      <c r="I20" s="6">
        <v>4.59</v>
      </c>
      <c r="J20" s="6">
        <v>4.24</v>
      </c>
      <c r="K20" s="6">
        <f t="shared" si="3"/>
        <v>-0.34999999999999964</v>
      </c>
    </row>
    <row r="21" spans="1:11" x14ac:dyDescent="0.55000000000000004">
      <c r="A21" s="1">
        <v>42723</v>
      </c>
      <c r="B21">
        <v>743</v>
      </c>
      <c r="C21" s="24">
        <f t="shared" si="1"/>
        <v>2.2368421052631593E-2</v>
      </c>
      <c r="D21">
        <v>746</v>
      </c>
      <c r="E21" s="24">
        <f t="shared" si="2"/>
        <v>2.3560209424083767E-2</v>
      </c>
      <c r="F21">
        <f t="shared" si="0"/>
        <v>3</v>
      </c>
      <c r="H21" s="1">
        <v>42723</v>
      </c>
      <c r="I21" s="6">
        <v>6.48</v>
      </c>
      <c r="J21" s="6">
        <v>6.55</v>
      </c>
      <c r="K21" s="6">
        <f t="shared" si="3"/>
        <v>6.9999999999999396E-2</v>
      </c>
    </row>
    <row r="22" spans="1:11" x14ac:dyDescent="0.55000000000000004">
      <c r="A22" s="1">
        <v>42814</v>
      </c>
      <c r="B22">
        <v>756</v>
      </c>
      <c r="C22" s="24">
        <f t="shared" si="1"/>
        <v>1.7496635262449489E-2</v>
      </c>
      <c r="D22">
        <v>755</v>
      </c>
      <c r="E22" s="24">
        <f t="shared" si="2"/>
        <v>1.2064343163538771E-2</v>
      </c>
      <c r="F22">
        <f t="shared" si="0"/>
        <v>-1</v>
      </c>
      <c r="H22" s="1">
        <v>42814</v>
      </c>
      <c r="I22" s="6">
        <v>8.02</v>
      </c>
      <c r="J22" s="6">
        <v>7.88</v>
      </c>
      <c r="K22" s="6">
        <f t="shared" si="3"/>
        <v>-0.13999999999999968</v>
      </c>
    </row>
    <row r="23" spans="1:11" x14ac:dyDescent="0.55000000000000004">
      <c r="A23" s="1">
        <v>42905</v>
      </c>
      <c r="B23">
        <v>744</v>
      </c>
      <c r="C23" s="24">
        <f t="shared" si="1"/>
        <v>1.5873015873015928E-2</v>
      </c>
      <c r="D23">
        <v>745</v>
      </c>
      <c r="E23" s="24">
        <f t="shared" si="2"/>
        <v>1.3245033112582738E-2</v>
      </c>
      <c r="F23">
        <f t="shared" si="0"/>
        <v>1</v>
      </c>
      <c r="H23" s="1">
        <v>42905</v>
      </c>
      <c r="I23" s="6">
        <v>3.37</v>
      </c>
      <c r="J23" s="6">
        <v>3.35</v>
      </c>
      <c r="K23" s="6">
        <f t="shared" si="3"/>
        <v>-2.0000000000000018E-2</v>
      </c>
    </row>
    <row r="24" spans="1:11" x14ac:dyDescent="0.55000000000000004">
      <c r="A24" s="1">
        <v>42996</v>
      </c>
      <c r="B24">
        <v>753</v>
      </c>
      <c r="C24" s="24">
        <f t="shared" si="1"/>
        <v>1.2096774193548487E-2</v>
      </c>
      <c r="D24">
        <v>754</v>
      </c>
      <c r="E24" s="24">
        <f t="shared" si="2"/>
        <v>1.2080536912751683E-2</v>
      </c>
      <c r="F24">
        <f t="shared" si="0"/>
        <v>1</v>
      </c>
      <c r="H24" s="1">
        <v>42996</v>
      </c>
      <c r="I24" s="6">
        <v>4.43</v>
      </c>
      <c r="J24" s="6">
        <v>4.37</v>
      </c>
      <c r="K24" s="6">
        <f t="shared" si="3"/>
        <v>-5.9999999999999609E-2</v>
      </c>
    </row>
    <row r="25" spans="1:11" x14ac:dyDescent="0.55000000000000004">
      <c r="A25" s="1">
        <v>43087</v>
      </c>
      <c r="B25">
        <v>743</v>
      </c>
      <c r="C25" s="24">
        <f t="shared" si="1"/>
        <v>1.3280212483399723E-2</v>
      </c>
      <c r="D25">
        <v>752</v>
      </c>
      <c r="E25" s="24">
        <f t="shared" si="2"/>
        <v>2.6525198938992522E-3</v>
      </c>
      <c r="F25">
        <f t="shared" si="0"/>
        <v>9</v>
      </c>
      <c r="H25" s="1">
        <v>43087</v>
      </c>
      <c r="I25" s="6">
        <v>4.8899999999999997</v>
      </c>
      <c r="J25" s="6">
        <v>4.91</v>
      </c>
      <c r="K25" s="6">
        <f t="shared" si="3"/>
        <v>2.0000000000000462E-2</v>
      </c>
    </row>
    <row r="26" spans="1:11" x14ac:dyDescent="0.55000000000000004">
      <c r="A26" s="1">
        <v>43178</v>
      </c>
      <c r="B26">
        <v>756</v>
      </c>
      <c r="C26" s="24">
        <f t="shared" si="1"/>
        <v>1.7496635262449489E-2</v>
      </c>
      <c r="D26">
        <v>763</v>
      </c>
      <c r="E26" s="24">
        <f t="shared" si="2"/>
        <v>1.4627659574468099E-2</v>
      </c>
      <c r="F26">
        <f t="shared" si="0"/>
        <v>7</v>
      </c>
      <c r="H26" s="1">
        <v>43178</v>
      </c>
      <c r="I26" s="6">
        <v>2.68</v>
      </c>
      <c r="J26" s="6">
        <v>2.62</v>
      </c>
      <c r="K26" s="6">
        <f t="shared" si="3"/>
        <v>-6.0000000000000053E-2</v>
      </c>
    </row>
    <row r="27" spans="1:11" x14ac:dyDescent="0.55000000000000004">
      <c r="A27" s="1">
        <v>43269</v>
      </c>
      <c r="B27">
        <v>752</v>
      </c>
      <c r="C27" s="24">
        <f t="shared" si="1"/>
        <v>5.2910052910053462E-3</v>
      </c>
      <c r="D27">
        <v>758</v>
      </c>
      <c r="E27" s="24">
        <f t="shared" si="2"/>
        <v>6.5530799475753687E-3</v>
      </c>
      <c r="F27">
        <f t="shared" si="0"/>
        <v>6</v>
      </c>
      <c r="H27" s="1">
        <v>43269</v>
      </c>
      <c r="I27" s="6">
        <v>3.82</v>
      </c>
      <c r="J27" s="6">
        <v>3.79</v>
      </c>
      <c r="K27" s="6">
        <f t="shared" si="3"/>
        <v>-2.9999999999999805E-2</v>
      </c>
    </row>
    <row r="28" spans="1:11" x14ac:dyDescent="0.55000000000000004">
      <c r="A28" s="1">
        <v>43367</v>
      </c>
      <c r="B28">
        <v>738</v>
      </c>
      <c r="C28" s="24">
        <f t="shared" si="1"/>
        <v>1.8617021276595702E-2</v>
      </c>
      <c r="D28">
        <v>744</v>
      </c>
      <c r="E28" s="24">
        <f t="shared" si="2"/>
        <v>1.8469656992084471E-2</v>
      </c>
      <c r="F28">
        <f t="shared" si="0"/>
        <v>6</v>
      </c>
      <c r="H28" s="1">
        <v>43367</v>
      </c>
      <c r="I28" s="6">
        <v>3.14</v>
      </c>
      <c r="J28" s="6">
        <v>3.23</v>
      </c>
      <c r="K28" s="6">
        <f t="shared" si="3"/>
        <v>8.9999999999999858E-2</v>
      </c>
    </row>
    <row r="29" spans="1:11" x14ac:dyDescent="0.55000000000000004">
      <c r="A29" s="1">
        <v>43458</v>
      </c>
      <c r="B29">
        <v>725</v>
      </c>
      <c r="C29" s="24">
        <f t="shared" si="1"/>
        <v>1.7615176151761558E-2</v>
      </c>
      <c r="D29">
        <v>738</v>
      </c>
      <c r="E29" s="24">
        <f t="shared" si="2"/>
        <v>8.0645161290322509E-3</v>
      </c>
      <c r="F29">
        <f t="shared" si="0"/>
        <v>13</v>
      </c>
      <c r="H29" s="1">
        <v>43458</v>
      </c>
      <c r="I29" s="6">
        <v>3.89</v>
      </c>
      <c r="J29" s="6">
        <v>3.91</v>
      </c>
      <c r="K29" s="6">
        <f t="shared" si="3"/>
        <v>2.0000000000000018E-2</v>
      </c>
    </row>
    <row r="30" spans="1:11" x14ac:dyDescent="0.55000000000000004">
      <c r="A30" s="1">
        <v>43542</v>
      </c>
      <c r="B30">
        <v>853</v>
      </c>
      <c r="C30" s="24">
        <f t="shared" si="1"/>
        <v>0.17655172413793108</v>
      </c>
      <c r="D30">
        <v>971</v>
      </c>
      <c r="E30" s="24">
        <f t="shared" si="2"/>
        <v>0.31571815718157192</v>
      </c>
      <c r="F30">
        <f t="shared" si="0"/>
        <v>118</v>
      </c>
      <c r="H30" s="1">
        <v>43542</v>
      </c>
      <c r="I30" s="6">
        <v>6.33</v>
      </c>
      <c r="J30" s="6">
        <v>5.91</v>
      </c>
      <c r="K30" s="6">
        <f t="shared" si="3"/>
        <v>-0.41999999999999993</v>
      </c>
    </row>
    <row r="31" spans="1:11" x14ac:dyDescent="0.55000000000000004">
      <c r="A31" s="1">
        <v>43640</v>
      </c>
      <c r="B31">
        <v>979</v>
      </c>
      <c r="C31" s="24">
        <f t="shared" si="1"/>
        <v>0.14771395076201643</v>
      </c>
      <c r="D31">
        <v>1024</v>
      </c>
      <c r="E31" s="24">
        <f t="shared" si="2"/>
        <v>5.4582904222451045E-2</v>
      </c>
      <c r="F31">
        <f t="shared" si="0"/>
        <v>45</v>
      </c>
      <c r="H31" s="1">
        <v>43640</v>
      </c>
      <c r="I31" s="6">
        <v>5.97</v>
      </c>
      <c r="J31" s="6">
        <v>5.23</v>
      </c>
      <c r="K31" s="6">
        <f t="shared" si="3"/>
        <v>-0.73999999999999932</v>
      </c>
    </row>
    <row r="32" spans="1:11" x14ac:dyDescent="0.55000000000000004">
      <c r="A32" s="1">
        <v>43731</v>
      </c>
      <c r="B32" s="23">
        <v>1001</v>
      </c>
      <c r="C32" s="24">
        <f t="shared" si="1"/>
        <v>2.2471910112359605E-2</v>
      </c>
      <c r="D32">
        <v>1038</v>
      </c>
      <c r="E32" s="24">
        <f t="shared" si="2"/>
        <v>1.3671875E-2</v>
      </c>
      <c r="F32">
        <f t="shared" si="0"/>
        <v>37</v>
      </c>
      <c r="H32" s="1">
        <v>43731</v>
      </c>
      <c r="I32" s="6">
        <v>5.46</v>
      </c>
      <c r="J32" s="6">
        <v>5.46</v>
      </c>
      <c r="K32" s="6">
        <f t="shared" si="3"/>
        <v>0</v>
      </c>
    </row>
    <row r="33" spans="1:11" x14ac:dyDescent="0.55000000000000004">
      <c r="A33" s="1">
        <v>43822</v>
      </c>
      <c r="B33">
        <v>990</v>
      </c>
      <c r="C33" s="24">
        <f t="shared" si="1"/>
        <v>1.098901098901095E-2</v>
      </c>
      <c r="D33">
        <v>1027</v>
      </c>
      <c r="E33" s="24">
        <f t="shared" si="2"/>
        <v>1.0597302504816941E-2</v>
      </c>
      <c r="F33">
        <f t="shared" si="0"/>
        <v>37</v>
      </c>
      <c r="H33" s="1">
        <v>43822</v>
      </c>
      <c r="I33" s="6">
        <v>3.32</v>
      </c>
      <c r="J33" s="6">
        <v>3.39</v>
      </c>
      <c r="K33" s="6">
        <f t="shared" si="3"/>
        <v>7.0000000000000284E-2</v>
      </c>
    </row>
    <row r="34" spans="1:11" x14ac:dyDescent="0.55000000000000004">
      <c r="A34" s="1">
        <v>43913</v>
      </c>
      <c r="B34" s="23">
        <v>1002</v>
      </c>
      <c r="C34" s="24">
        <f t="shared" si="1"/>
        <v>1.2121212121212199E-2</v>
      </c>
      <c r="D34">
        <v>1025</v>
      </c>
      <c r="E34" s="24">
        <f t="shared" si="2"/>
        <v>1.9474196689386325E-3</v>
      </c>
      <c r="F34">
        <f t="shared" si="0"/>
        <v>23</v>
      </c>
      <c r="H34" s="1">
        <v>43913</v>
      </c>
      <c r="I34" s="6">
        <v>4.01</v>
      </c>
      <c r="J34" s="6">
        <v>4.13</v>
      </c>
      <c r="K34" s="6">
        <f t="shared" si="3"/>
        <v>0.12000000000000011</v>
      </c>
    </row>
    <row r="35" spans="1:11" x14ac:dyDescent="0.55000000000000004">
      <c r="A35" s="1">
        <v>44004</v>
      </c>
      <c r="B35">
        <v>953</v>
      </c>
      <c r="C35" s="24">
        <f t="shared" si="1"/>
        <v>4.8902195608782395E-2</v>
      </c>
      <c r="D35">
        <v>996</v>
      </c>
      <c r="E35" s="24">
        <f t="shared" si="2"/>
        <v>2.8292682926829293E-2</v>
      </c>
      <c r="F35">
        <f t="shared" si="0"/>
        <v>43</v>
      </c>
      <c r="H35" s="1">
        <v>44004</v>
      </c>
      <c r="I35" s="6">
        <v>3.61</v>
      </c>
      <c r="J35" s="6">
        <v>3.59</v>
      </c>
      <c r="K35" s="6">
        <f t="shared" si="3"/>
        <v>-2.0000000000000018E-2</v>
      </c>
    </row>
    <row r="36" spans="1:11" x14ac:dyDescent="0.55000000000000004">
      <c r="A36" s="1">
        <v>44095</v>
      </c>
      <c r="B36">
        <v>950</v>
      </c>
      <c r="C36" s="24">
        <f t="shared" si="1"/>
        <v>3.1479538300105414E-3</v>
      </c>
      <c r="D36">
        <v>1050</v>
      </c>
      <c r="E36" s="24">
        <f t="shared" si="2"/>
        <v>5.4216867469879526E-2</v>
      </c>
      <c r="F36">
        <f t="shared" si="0"/>
        <v>100</v>
      </c>
      <c r="H36" s="1">
        <v>44095</v>
      </c>
      <c r="I36" s="6">
        <v>6.46</v>
      </c>
      <c r="J36" s="6">
        <v>6.52</v>
      </c>
      <c r="K36" s="6">
        <f t="shared" si="3"/>
        <v>5.9999999999999609E-2</v>
      </c>
    </row>
    <row r="37" spans="1:11" x14ac:dyDescent="0.55000000000000004">
      <c r="A37" s="1">
        <v>44186</v>
      </c>
      <c r="B37">
        <v>990</v>
      </c>
      <c r="C37" s="24">
        <f t="shared" si="1"/>
        <v>4.2105263157894646E-2</v>
      </c>
      <c r="D37">
        <v>1066</v>
      </c>
      <c r="E37" s="24">
        <f t="shared" si="2"/>
        <v>1.5238095238095273E-2</v>
      </c>
      <c r="F37">
        <f t="shared" si="0"/>
        <v>76</v>
      </c>
      <c r="H37" s="1">
        <v>44186</v>
      </c>
      <c r="I37" s="6">
        <v>4.16</v>
      </c>
      <c r="J37" s="6">
        <v>3.94</v>
      </c>
      <c r="K37" s="6">
        <f t="shared" si="3"/>
        <v>-0.2200000000000002</v>
      </c>
    </row>
    <row r="38" spans="1:11" x14ac:dyDescent="0.55000000000000004">
      <c r="A38" s="1">
        <v>44277</v>
      </c>
      <c r="B38" s="23">
        <v>1040</v>
      </c>
      <c r="C38" s="24">
        <f t="shared" si="1"/>
        <v>5.0505050505050608E-2</v>
      </c>
      <c r="D38">
        <v>1098</v>
      </c>
      <c r="E38" s="24">
        <f t="shared" si="2"/>
        <v>3.0018761726078758E-2</v>
      </c>
      <c r="F38">
        <f t="shared" si="0"/>
        <v>58</v>
      </c>
      <c r="H38" s="1">
        <v>44277</v>
      </c>
      <c r="I38" s="6">
        <v>4.6100000000000003</v>
      </c>
      <c r="J38" s="6">
        <v>4.49</v>
      </c>
      <c r="K38" s="6">
        <f t="shared" si="3"/>
        <v>-0.12000000000000011</v>
      </c>
    </row>
    <row r="39" spans="1:11" x14ac:dyDescent="0.55000000000000004">
      <c r="A39" s="1">
        <v>44368</v>
      </c>
      <c r="B39" s="23">
        <v>1031</v>
      </c>
      <c r="C39" s="24">
        <f t="shared" si="1"/>
        <v>8.6538461538461231E-3</v>
      </c>
      <c r="D39">
        <v>1063</v>
      </c>
      <c r="E39" s="24">
        <f t="shared" si="2"/>
        <v>3.1876138433515444E-2</v>
      </c>
      <c r="F39">
        <f t="shared" si="0"/>
        <v>32</v>
      </c>
      <c r="H39" s="1">
        <v>44368</v>
      </c>
      <c r="I39" s="6">
        <v>3.19</v>
      </c>
      <c r="J39" s="6">
        <v>3.1</v>
      </c>
      <c r="K39" s="6">
        <f t="shared" si="3"/>
        <v>-8.9999999999999858E-2</v>
      </c>
    </row>
    <row r="40" spans="1:11" x14ac:dyDescent="0.55000000000000004">
      <c r="A40" s="1">
        <v>44459</v>
      </c>
      <c r="B40" s="23">
        <v>1022</v>
      </c>
      <c r="C40" s="24">
        <f t="shared" si="1"/>
        <v>8.7293889427739746E-3</v>
      </c>
      <c r="D40">
        <v>1034</v>
      </c>
      <c r="E40" s="24">
        <f t="shared" si="2"/>
        <v>2.7281279397930347E-2</v>
      </c>
      <c r="F40">
        <f t="shared" si="0"/>
        <v>12</v>
      </c>
      <c r="H40" s="1">
        <v>44459</v>
      </c>
      <c r="I40" s="6">
        <v>13.68</v>
      </c>
      <c r="J40" s="6">
        <v>13.71</v>
      </c>
      <c r="K40" s="6">
        <f t="shared" si="3"/>
        <v>3.0000000000001137E-2</v>
      </c>
    </row>
    <row r="41" spans="1:11" x14ac:dyDescent="0.55000000000000004">
      <c r="A41" s="1">
        <v>44550</v>
      </c>
      <c r="B41" s="23">
        <v>1025</v>
      </c>
      <c r="C41" s="24">
        <f t="shared" si="1"/>
        <v>2.9354207436398383E-3</v>
      </c>
      <c r="D41">
        <v>1036</v>
      </c>
      <c r="E41" s="24">
        <f t="shared" si="2"/>
        <v>1.9342359767891004E-3</v>
      </c>
      <c r="F41">
        <f t="shared" si="0"/>
        <v>11</v>
      </c>
      <c r="H41" s="1">
        <v>44550</v>
      </c>
      <c r="I41" s="6">
        <v>3.34</v>
      </c>
      <c r="J41" s="6">
        <v>3.3</v>
      </c>
      <c r="K41" s="6">
        <f t="shared" si="3"/>
        <v>-4.0000000000000036E-2</v>
      </c>
    </row>
    <row r="42" spans="1:11" x14ac:dyDescent="0.55000000000000004">
      <c r="A42" s="1">
        <v>44641</v>
      </c>
      <c r="B42" s="23">
        <v>1028</v>
      </c>
      <c r="C42" s="24">
        <f t="shared" si="1"/>
        <v>2.9268292682926855E-3</v>
      </c>
      <c r="D42">
        <v>1035</v>
      </c>
      <c r="E42" s="24">
        <f t="shared" si="2"/>
        <v>9.6525096525101883E-4</v>
      </c>
      <c r="F42">
        <f t="shared" si="0"/>
        <v>7</v>
      </c>
      <c r="H42" s="1">
        <v>44641</v>
      </c>
      <c r="I42" s="6">
        <v>5.97</v>
      </c>
      <c r="J42" s="6">
        <v>5.91</v>
      </c>
      <c r="K42" s="6">
        <f t="shared" si="3"/>
        <v>-5.9999999999999609E-2</v>
      </c>
    </row>
    <row r="43" spans="1:11" x14ac:dyDescent="0.55000000000000004">
      <c r="A43" s="1">
        <v>44732</v>
      </c>
      <c r="B43" s="23">
        <v>1024</v>
      </c>
      <c r="C43" s="24">
        <f t="shared" si="1"/>
        <v>3.8910505836575737E-3</v>
      </c>
      <c r="D43">
        <v>1029</v>
      </c>
      <c r="E43" s="24">
        <f t="shared" si="2"/>
        <v>5.7971014492753659E-3</v>
      </c>
      <c r="F43">
        <f t="shared" si="0"/>
        <v>5</v>
      </c>
      <c r="H43" s="1">
        <v>44732</v>
      </c>
      <c r="I43" s="6">
        <v>4.1500000000000004</v>
      </c>
      <c r="J43" s="6">
        <v>4.34</v>
      </c>
      <c r="K43" s="6">
        <f t="shared" si="3"/>
        <v>0.1899999999999995</v>
      </c>
    </row>
    <row r="44" spans="1:11" x14ac:dyDescent="0.55000000000000004">
      <c r="A44" s="1">
        <v>44823</v>
      </c>
      <c r="B44" s="23">
        <v>1017</v>
      </c>
      <c r="C44" s="24">
        <f t="shared" si="1"/>
        <v>6.8359375E-3</v>
      </c>
      <c r="D44">
        <v>1020</v>
      </c>
      <c r="E44" s="24">
        <f t="shared" si="2"/>
        <v>8.7463556851311575E-3</v>
      </c>
      <c r="F44">
        <f t="shared" si="0"/>
        <v>3</v>
      </c>
      <c r="H44" s="1">
        <v>44823</v>
      </c>
      <c r="I44" s="6">
        <v>11.16</v>
      </c>
      <c r="J44" s="6">
        <v>11.13</v>
      </c>
      <c r="K44" s="6">
        <f t="shared" si="3"/>
        <v>-2.9999999999999361E-2</v>
      </c>
    </row>
    <row r="45" spans="1:11" x14ac:dyDescent="0.55000000000000004">
      <c r="A45" s="1">
        <v>44914</v>
      </c>
      <c r="B45" s="23">
        <v>1034</v>
      </c>
      <c r="C45" s="24">
        <f t="shared" si="1"/>
        <v>1.6715830875122961E-2</v>
      </c>
      <c r="D45">
        <v>1012</v>
      </c>
      <c r="E45" s="24">
        <f t="shared" si="2"/>
        <v>7.8431372549019329E-3</v>
      </c>
      <c r="F45">
        <f t="shared" si="0"/>
        <v>-22</v>
      </c>
      <c r="H45" s="1">
        <v>44914</v>
      </c>
      <c r="I45" s="6">
        <v>3.68</v>
      </c>
      <c r="J45" s="6">
        <v>3.61</v>
      </c>
      <c r="K45" s="6">
        <f t="shared" si="3"/>
        <v>-7.0000000000000284E-2</v>
      </c>
    </row>
    <row r="46" spans="1:11" ht="15" customHeight="1" x14ac:dyDescent="0.55000000000000004">
      <c r="A46" s="1">
        <v>45005</v>
      </c>
      <c r="B46" s="23">
        <v>1062</v>
      </c>
      <c r="C46" s="24">
        <f t="shared" si="1"/>
        <v>2.7079303675048294E-2</v>
      </c>
      <c r="D46">
        <v>1054</v>
      </c>
      <c r="E46" s="24">
        <f t="shared" si="2"/>
        <v>4.1501976284584963E-2</v>
      </c>
      <c r="F46">
        <f t="shared" si="0"/>
        <v>-8</v>
      </c>
      <c r="H46" s="1">
        <v>45005</v>
      </c>
      <c r="I46" s="6">
        <v>4.16</v>
      </c>
      <c r="J46" s="6">
        <v>4.22</v>
      </c>
      <c r="K46" s="6">
        <f t="shared" si="3"/>
        <v>5.9999999999999609E-2</v>
      </c>
    </row>
    <row r="47" spans="1:11" x14ac:dyDescent="0.55000000000000004">
      <c r="A47" s="1">
        <v>45096</v>
      </c>
      <c r="B47" s="23">
        <v>1071</v>
      </c>
      <c r="C47" s="24">
        <f t="shared" si="1"/>
        <v>8.4745762711864181E-3</v>
      </c>
      <c r="D47">
        <v>1071</v>
      </c>
      <c r="E47" s="24">
        <f t="shared" si="2"/>
        <v>1.6129032258064502E-2</v>
      </c>
      <c r="F47">
        <f t="shared" si="0"/>
        <v>0</v>
      </c>
      <c r="H47" s="1">
        <v>45096</v>
      </c>
      <c r="I47" s="6">
        <v>3.45</v>
      </c>
      <c r="J47" s="6">
        <v>3.46</v>
      </c>
      <c r="K47" s="6">
        <f t="shared" si="3"/>
        <v>9.9999999999997868E-3</v>
      </c>
    </row>
    <row r="48" spans="1:11" x14ac:dyDescent="0.55000000000000004">
      <c r="A48" s="1">
        <v>45187</v>
      </c>
      <c r="B48" s="23">
        <v>1127</v>
      </c>
      <c r="C48" s="24">
        <f t="shared" si="1"/>
        <v>5.2287581699346442E-2</v>
      </c>
      <c r="D48">
        <v>1100</v>
      </c>
      <c r="E48" s="24">
        <f t="shared" si="2"/>
        <v>2.7077497665732864E-2</v>
      </c>
      <c r="F48">
        <f t="shared" si="0"/>
        <v>-27</v>
      </c>
      <c r="H48" s="1">
        <v>45187</v>
      </c>
      <c r="I48" s="6">
        <v>3.62</v>
      </c>
      <c r="J48" s="6">
        <v>3.89</v>
      </c>
      <c r="K48" s="6">
        <f t="shared" si="3"/>
        <v>0.27</v>
      </c>
    </row>
    <row r="49" spans="1:11" x14ac:dyDescent="0.55000000000000004">
      <c r="A49" s="1">
        <v>45278</v>
      </c>
      <c r="B49" s="27">
        <v>1168</v>
      </c>
      <c r="C49" s="24">
        <f t="shared" si="1"/>
        <v>3.6379769299023978E-2</v>
      </c>
      <c r="D49" s="28">
        <v>1121</v>
      </c>
      <c r="E49" s="24">
        <f t="shared" si="2"/>
        <v>1.9090909090909047E-2</v>
      </c>
      <c r="F49">
        <f t="shared" si="0"/>
        <v>-47</v>
      </c>
      <c r="H49" s="1">
        <v>45278</v>
      </c>
      <c r="I49" s="6">
        <v>2.99</v>
      </c>
      <c r="J49" s="6">
        <v>2.59</v>
      </c>
      <c r="K49" s="6">
        <f t="shared" si="3"/>
        <v>-0.40000000000000036</v>
      </c>
    </row>
    <row r="50" spans="1:11" x14ac:dyDescent="0.55000000000000004">
      <c r="A50" s="1">
        <v>45369</v>
      </c>
      <c r="B50" s="27">
        <v>1192</v>
      </c>
      <c r="C50" s="24">
        <f t="shared" si="1"/>
        <v>2.0547945205479534E-2</v>
      </c>
      <c r="D50" s="28">
        <v>1137</v>
      </c>
      <c r="E50" s="24">
        <f t="shared" si="2"/>
        <v>1.4272970561998166E-2</v>
      </c>
      <c r="F50">
        <f t="shared" si="0"/>
        <v>-55</v>
      </c>
      <c r="H50" s="1">
        <v>45369</v>
      </c>
      <c r="I50" s="6">
        <v>4.7300000000000004</v>
      </c>
      <c r="J50" s="6">
        <v>4.7300000000000004</v>
      </c>
      <c r="K50" s="6">
        <f t="shared" si="3"/>
        <v>0</v>
      </c>
    </row>
    <row r="51" spans="1:11" x14ac:dyDescent="0.55000000000000004">
      <c r="A51" s="1">
        <v>45467</v>
      </c>
      <c r="B51" s="27">
        <v>1138</v>
      </c>
      <c r="C51" s="24">
        <f t="shared" si="1"/>
        <v>4.530201342281881E-2</v>
      </c>
      <c r="D51" s="28">
        <v>1142</v>
      </c>
      <c r="E51" s="24">
        <f t="shared" si="2"/>
        <v>4.3975373790676731E-3</v>
      </c>
      <c r="F51">
        <f t="shared" si="0"/>
        <v>4</v>
      </c>
      <c r="H51" s="1">
        <v>45467</v>
      </c>
      <c r="I51" s="6">
        <v>2.66</v>
      </c>
      <c r="J51" s="6">
        <v>2.56</v>
      </c>
      <c r="K51" s="6">
        <f t="shared" si="3"/>
        <v>-0.10000000000000009</v>
      </c>
    </row>
    <row r="52" spans="1:11" x14ac:dyDescent="0.55000000000000004">
      <c r="A52" s="1">
        <v>45558</v>
      </c>
      <c r="B52" s="27">
        <v>1155</v>
      </c>
      <c r="C52" s="24">
        <f t="shared" si="1"/>
        <v>1.493848857644986E-2</v>
      </c>
      <c r="D52" s="28">
        <v>1101</v>
      </c>
      <c r="E52" s="24">
        <f t="shared" si="2"/>
        <v>3.5901926444833587E-2</v>
      </c>
      <c r="F52">
        <f t="shared" si="0"/>
        <v>-54</v>
      </c>
      <c r="H52" s="1">
        <v>45558</v>
      </c>
      <c r="I52" s="6">
        <v>4.82</v>
      </c>
      <c r="J52" s="6">
        <v>4.82</v>
      </c>
      <c r="K52" s="6">
        <f t="shared" si="3"/>
        <v>0</v>
      </c>
    </row>
    <row r="53" spans="1:11" x14ac:dyDescent="0.55000000000000004">
      <c r="C53" s="25"/>
      <c r="E53" s="25"/>
      <c r="I53" s="14"/>
      <c r="J53" s="14"/>
    </row>
  </sheetData>
  <mergeCells count="2">
    <mergeCell ref="H1:K1"/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4B89-23E8-481A-956C-255EF6BBAE86}">
  <dimension ref="A1:G813"/>
  <sheetViews>
    <sheetView tabSelected="1" topLeftCell="A38" zoomScale="70" zoomScaleNormal="70" workbookViewId="0">
      <selection activeCell="H55" sqref="H55"/>
    </sheetView>
  </sheetViews>
  <sheetFormatPr defaultRowHeight="14.4" x14ac:dyDescent="0.55000000000000004"/>
  <cols>
    <col min="1" max="1" width="8.9453125" bestFit="1" customWidth="1"/>
    <col min="2" max="2" width="13.83984375" bestFit="1" customWidth="1"/>
    <col min="3" max="3" width="36.3671875" bestFit="1" customWidth="1"/>
    <col min="4" max="4" width="11.1015625" bestFit="1" customWidth="1"/>
    <col min="5" max="5" width="6.83984375" bestFit="1" customWidth="1"/>
    <col min="6" max="6" width="7.734375" bestFit="1" customWidth="1"/>
    <col min="7" max="7" width="15.20703125" bestFit="1" customWidth="1"/>
  </cols>
  <sheetData>
    <row r="1" spans="1:7" x14ac:dyDescent="0.55000000000000004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557</v>
      </c>
      <c r="G1" s="2" t="s">
        <v>4579</v>
      </c>
    </row>
    <row r="2" spans="1:7" x14ac:dyDescent="0.55000000000000004">
      <c r="A2" s="3">
        <v>41078</v>
      </c>
      <c r="B2" s="2" t="s">
        <v>5079</v>
      </c>
      <c r="C2" s="2" t="s">
        <v>5080</v>
      </c>
      <c r="D2" s="2" t="s">
        <v>5081</v>
      </c>
      <c r="E2" s="2" t="s">
        <v>4918</v>
      </c>
      <c r="F2" s="2" t="s">
        <v>558</v>
      </c>
      <c r="G2" s="2" t="b">
        <v>0</v>
      </c>
    </row>
    <row r="3" spans="1:7" x14ac:dyDescent="0.55000000000000004">
      <c r="A3" s="3">
        <v>41078</v>
      </c>
      <c r="B3" s="2" t="s">
        <v>5186</v>
      </c>
      <c r="C3" s="2" t="s">
        <v>5187</v>
      </c>
      <c r="D3" s="2" t="s">
        <v>5081</v>
      </c>
      <c r="E3" s="2" t="s">
        <v>4918</v>
      </c>
      <c r="F3" s="2" t="s">
        <v>558</v>
      </c>
      <c r="G3" s="2" t="b">
        <v>1</v>
      </c>
    </row>
    <row r="4" spans="1:7" x14ac:dyDescent="0.55000000000000004">
      <c r="A4" s="3">
        <v>41078</v>
      </c>
      <c r="B4" s="2" t="s">
        <v>5498</v>
      </c>
      <c r="C4" s="2" t="s">
        <v>5499</v>
      </c>
      <c r="D4" s="2" t="s">
        <v>5500</v>
      </c>
      <c r="E4" s="2" t="s">
        <v>5501</v>
      </c>
      <c r="F4" s="2" t="s">
        <v>558</v>
      </c>
      <c r="G4" s="2" t="b">
        <v>0</v>
      </c>
    </row>
    <row r="5" spans="1:7" x14ac:dyDescent="0.55000000000000004">
      <c r="A5" s="3">
        <v>41078</v>
      </c>
      <c r="B5" s="2" t="s">
        <v>5555</v>
      </c>
      <c r="C5" s="2" t="s">
        <v>5556</v>
      </c>
      <c r="D5" s="2" t="s">
        <v>5500</v>
      </c>
      <c r="E5" s="2" t="s">
        <v>5501</v>
      </c>
      <c r="F5" s="2" t="s">
        <v>558</v>
      </c>
      <c r="G5" s="2" t="b">
        <v>0</v>
      </c>
    </row>
    <row r="6" spans="1:7" x14ac:dyDescent="0.55000000000000004">
      <c r="A6" s="3">
        <v>41078</v>
      </c>
      <c r="B6" s="2" t="s">
        <v>44</v>
      </c>
      <c r="C6" s="2" t="s">
        <v>45</v>
      </c>
      <c r="D6" s="2" t="s">
        <v>43</v>
      </c>
      <c r="E6" s="2" t="s">
        <v>10</v>
      </c>
      <c r="F6" s="2" t="s">
        <v>558</v>
      </c>
      <c r="G6" s="2" t="b">
        <v>0</v>
      </c>
    </row>
    <row r="7" spans="1:7" x14ac:dyDescent="0.55000000000000004">
      <c r="A7" s="3">
        <v>41078</v>
      </c>
      <c r="B7" s="2" t="s">
        <v>4599</v>
      </c>
      <c r="C7" s="2" t="s">
        <v>4600</v>
      </c>
      <c r="D7" s="2" t="s">
        <v>43</v>
      </c>
      <c r="E7" s="2" t="s">
        <v>10</v>
      </c>
      <c r="F7" s="2" t="s">
        <v>558</v>
      </c>
      <c r="G7" s="2" t="b">
        <v>0</v>
      </c>
    </row>
    <row r="8" spans="1:7" x14ac:dyDescent="0.55000000000000004">
      <c r="A8" s="3">
        <v>41078</v>
      </c>
      <c r="B8" s="2" t="s">
        <v>5065</v>
      </c>
      <c r="C8" s="2" t="s">
        <v>5066</v>
      </c>
      <c r="D8" s="2" t="s">
        <v>5067</v>
      </c>
      <c r="E8" s="2" t="s">
        <v>4918</v>
      </c>
      <c r="F8" s="2" t="s">
        <v>558</v>
      </c>
      <c r="G8" s="2" t="b">
        <v>0</v>
      </c>
    </row>
    <row r="9" spans="1:7" x14ac:dyDescent="0.55000000000000004">
      <c r="A9" s="3">
        <v>41078</v>
      </c>
      <c r="B9" s="2" t="s">
        <v>5218</v>
      </c>
      <c r="C9" s="2" t="s">
        <v>5219</v>
      </c>
      <c r="D9" s="2" t="s">
        <v>5067</v>
      </c>
      <c r="E9" s="2" t="s">
        <v>4918</v>
      </c>
      <c r="F9" s="2" t="s">
        <v>558</v>
      </c>
      <c r="G9" s="2" t="b">
        <v>0</v>
      </c>
    </row>
    <row r="10" spans="1:7" x14ac:dyDescent="0.55000000000000004">
      <c r="A10" s="3">
        <v>41078</v>
      </c>
      <c r="B10" s="2" t="s">
        <v>4592</v>
      </c>
      <c r="C10" s="2" t="s">
        <v>4593</v>
      </c>
      <c r="D10" s="2" t="s">
        <v>97</v>
      </c>
      <c r="E10" s="2" t="s">
        <v>10</v>
      </c>
      <c r="F10" s="2" t="s">
        <v>558</v>
      </c>
      <c r="G10" s="2" t="b">
        <v>0</v>
      </c>
    </row>
    <row r="11" spans="1:7" x14ac:dyDescent="0.55000000000000004">
      <c r="A11" s="3">
        <v>41078</v>
      </c>
      <c r="B11" s="2" t="s">
        <v>98</v>
      </c>
      <c r="C11" s="2" t="s">
        <v>99</v>
      </c>
      <c r="D11" s="2" t="s">
        <v>97</v>
      </c>
      <c r="E11" s="2" t="s">
        <v>10</v>
      </c>
      <c r="F11" s="2" t="s">
        <v>558</v>
      </c>
      <c r="G11" s="2" t="b">
        <v>0</v>
      </c>
    </row>
    <row r="12" spans="1:7" x14ac:dyDescent="0.55000000000000004">
      <c r="A12" s="3">
        <v>41078</v>
      </c>
      <c r="B12" s="2" t="s">
        <v>4663</v>
      </c>
      <c r="C12" s="2" t="s">
        <v>4664</v>
      </c>
      <c r="D12" s="2" t="s">
        <v>4665</v>
      </c>
      <c r="E12" s="2" t="s">
        <v>4647</v>
      </c>
      <c r="F12" s="2" t="s">
        <v>558</v>
      </c>
      <c r="G12" s="2" t="b">
        <v>0</v>
      </c>
    </row>
    <row r="13" spans="1:7" x14ac:dyDescent="0.55000000000000004">
      <c r="A13" s="3">
        <v>41078</v>
      </c>
      <c r="B13" s="2" t="s">
        <v>4714</v>
      </c>
      <c r="C13" s="2" t="s">
        <v>4715</v>
      </c>
      <c r="D13" s="2" t="s">
        <v>4665</v>
      </c>
      <c r="E13" s="2" t="s">
        <v>4647</v>
      </c>
      <c r="F13" s="2" t="s">
        <v>558</v>
      </c>
      <c r="G13" s="2" t="b">
        <v>0</v>
      </c>
    </row>
    <row r="14" spans="1:7" x14ac:dyDescent="0.55000000000000004">
      <c r="A14" s="3">
        <v>41078</v>
      </c>
      <c r="B14" s="2" t="s">
        <v>4580</v>
      </c>
      <c r="C14" s="2" t="s">
        <v>4581</v>
      </c>
      <c r="D14" s="2" t="s">
        <v>103</v>
      </c>
      <c r="E14" s="2" t="s">
        <v>10</v>
      </c>
      <c r="F14" s="2" t="s">
        <v>558</v>
      </c>
      <c r="G14" s="2" t="b">
        <v>0</v>
      </c>
    </row>
    <row r="15" spans="1:7" x14ac:dyDescent="0.55000000000000004">
      <c r="A15" s="3">
        <v>41078</v>
      </c>
      <c r="B15" s="2" t="s">
        <v>104</v>
      </c>
      <c r="C15" s="2" t="s">
        <v>105</v>
      </c>
      <c r="D15" s="2" t="s">
        <v>103</v>
      </c>
      <c r="E15" s="2" t="s">
        <v>10</v>
      </c>
      <c r="F15" s="2" t="s">
        <v>558</v>
      </c>
      <c r="G15" s="2" t="b">
        <v>0</v>
      </c>
    </row>
    <row r="16" spans="1:7" x14ac:dyDescent="0.55000000000000004">
      <c r="A16" s="3">
        <v>41078</v>
      </c>
      <c r="B16" s="2" t="s">
        <v>5039</v>
      </c>
      <c r="C16" s="2" t="s">
        <v>5040</v>
      </c>
      <c r="D16" s="2" t="s">
        <v>5041</v>
      </c>
      <c r="E16" s="2" t="s">
        <v>4918</v>
      </c>
      <c r="F16" s="2" t="s">
        <v>558</v>
      </c>
      <c r="G16" s="2" t="b">
        <v>1</v>
      </c>
    </row>
    <row r="17" spans="1:7" x14ac:dyDescent="0.55000000000000004">
      <c r="A17" s="3">
        <v>41078</v>
      </c>
      <c r="B17" s="2" t="s">
        <v>5191</v>
      </c>
      <c r="C17" s="2" t="s">
        <v>5192</v>
      </c>
      <c r="D17" s="2" t="s">
        <v>5041</v>
      </c>
      <c r="E17" s="2" t="s">
        <v>4918</v>
      </c>
      <c r="F17" s="2" t="s">
        <v>558</v>
      </c>
      <c r="G17" s="2" t="b">
        <v>0</v>
      </c>
    </row>
    <row r="18" spans="1:7" x14ac:dyDescent="0.55000000000000004">
      <c r="A18" s="3">
        <v>41078</v>
      </c>
      <c r="B18" s="2" t="s">
        <v>5538</v>
      </c>
      <c r="C18" s="2" t="s">
        <v>5539</v>
      </c>
      <c r="D18" s="2" t="s">
        <v>5540</v>
      </c>
      <c r="E18" s="2" t="s">
        <v>5501</v>
      </c>
      <c r="F18" s="2" t="s">
        <v>558</v>
      </c>
      <c r="G18" s="2" t="b">
        <v>0</v>
      </c>
    </row>
    <row r="19" spans="1:7" x14ac:dyDescent="0.55000000000000004">
      <c r="A19" s="3">
        <v>41078</v>
      </c>
      <c r="B19" s="2" t="s">
        <v>5563</v>
      </c>
      <c r="C19" s="2" t="s">
        <v>5564</v>
      </c>
      <c r="D19" s="2" t="s">
        <v>5540</v>
      </c>
      <c r="E19" s="2" t="s">
        <v>5501</v>
      </c>
      <c r="F19" s="2" t="s">
        <v>558</v>
      </c>
      <c r="G19" s="2" t="b">
        <v>0</v>
      </c>
    </row>
    <row r="20" spans="1:7" x14ac:dyDescent="0.55000000000000004">
      <c r="A20" s="3">
        <v>41078</v>
      </c>
      <c r="B20" s="2" t="s">
        <v>5045</v>
      </c>
      <c r="C20" s="2" t="s">
        <v>5046</v>
      </c>
      <c r="D20" s="2" t="s">
        <v>5047</v>
      </c>
      <c r="E20" s="2" t="s">
        <v>4918</v>
      </c>
      <c r="F20" s="2" t="s">
        <v>558</v>
      </c>
      <c r="G20" s="2" t="b">
        <v>0</v>
      </c>
    </row>
    <row r="21" spans="1:7" x14ac:dyDescent="0.55000000000000004">
      <c r="A21" s="3">
        <v>41078</v>
      </c>
      <c r="B21" s="2" t="s">
        <v>5199</v>
      </c>
      <c r="C21" s="2" t="s">
        <v>5200</v>
      </c>
      <c r="D21" s="2" t="s">
        <v>5047</v>
      </c>
      <c r="E21" s="2" t="s">
        <v>4918</v>
      </c>
      <c r="F21" s="2" t="s">
        <v>558</v>
      </c>
      <c r="G21" s="2" t="b">
        <v>1</v>
      </c>
    </row>
    <row r="22" spans="1:7" x14ac:dyDescent="0.55000000000000004">
      <c r="A22" s="3">
        <v>41078</v>
      </c>
      <c r="B22" s="2" t="s">
        <v>5511</v>
      </c>
      <c r="C22" s="2" t="s">
        <v>5512</v>
      </c>
      <c r="D22" s="2" t="s">
        <v>5513</v>
      </c>
      <c r="E22" s="2" t="s">
        <v>5501</v>
      </c>
      <c r="F22" s="2" t="s">
        <v>558</v>
      </c>
      <c r="G22" s="2" t="b">
        <v>1</v>
      </c>
    </row>
    <row r="23" spans="1:7" x14ac:dyDescent="0.55000000000000004">
      <c r="A23" s="3">
        <v>41078</v>
      </c>
      <c r="B23" s="2" t="s">
        <v>5582</v>
      </c>
      <c r="C23" s="2" t="s">
        <v>5583</v>
      </c>
      <c r="D23" s="2" t="s">
        <v>5513</v>
      </c>
      <c r="E23" s="2" t="s">
        <v>5501</v>
      </c>
      <c r="F23" s="2" t="s">
        <v>558</v>
      </c>
      <c r="G23" s="2" t="b">
        <v>0</v>
      </c>
    </row>
    <row r="24" spans="1:7" x14ac:dyDescent="0.55000000000000004">
      <c r="A24" s="3">
        <v>41078</v>
      </c>
      <c r="B24" s="2" t="s">
        <v>4993</v>
      </c>
      <c r="C24" s="2" t="s">
        <v>4994</v>
      </c>
      <c r="D24" s="2" t="s">
        <v>4995</v>
      </c>
      <c r="E24" s="2" t="s">
        <v>4918</v>
      </c>
      <c r="F24" s="2" t="s">
        <v>558</v>
      </c>
      <c r="G24" s="2" t="b">
        <v>1</v>
      </c>
    </row>
    <row r="25" spans="1:7" x14ac:dyDescent="0.55000000000000004">
      <c r="A25" s="3">
        <v>41078</v>
      </c>
      <c r="B25" s="2" t="s">
        <v>5057</v>
      </c>
      <c r="C25" s="2" t="s">
        <v>5058</v>
      </c>
      <c r="D25" s="2" t="s">
        <v>4995</v>
      </c>
      <c r="E25" s="2" t="s">
        <v>4918</v>
      </c>
      <c r="F25" s="2" t="s">
        <v>558</v>
      </c>
      <c r="G25" s="2" t="b">
        <v>0</v>
      </c>
    </row>
    <row r="26" spans="1:7" x14ac:dyDescent="0.55000000000000004">
      <c r="A26" s="3">
        <v>41078</v>
      </c>
      <c r="B26" s="2">
        <v>504291</v>
      </c>
      <c r="C26" s="2" t="s">
        <v>5577</v>
      </c>
      <c r="D26" s="2" t="s">
        <v>5578</v>
      </c>
      <c r="E26" s="2" t="s">
        <v>5501</v>
      </c>
      <c r="F26" s="2" t="s">
        <v>558</v>
      </c>
      <c r="G26" s="2" t="b">
        <v>0</v>
      </c>
    </row>
    <row r="27" spans="1:7" x14ac:dyDescent="0.55000000000000004">
      <c r="A27" s="3">
        <v>41078</v>
      </c>
      <c r="B27" s="2" t="s">
        <v>5590</v>
      </c>
      <c r="C27" s="2" t="s">
        <v>5591</v>
      </c>
      <c r="D27" s="2" t="s">
        <v>5578</v>
      </c>
      <c r="E27" s="2" t="s">
        <v>5501</v>
      </c>
      <c r="F27" s="2" t="s">
        <v>558</v>
      </c>
      <c r="G27" s="2" t="b">
        <v>0</v>
      </c>
    </row>
    <row r="28" spans="1:7" x14ac:dyDescent="0.55000000000000004">
      <c r="A28" s="3">
        <v>41078</v>
      </c>
      <c r="B28" s="2" t="s">
        <v>4922</v>
      </c>
      <c r="C28" s="2" t="s">
        <v>4923</v>
      </c>
      <c r="D28" s="2" t="s">
        <v>4924</v>
      </c>
      <c r="E28" s="2" t="s">
        <v>4918</v>
      </c>
      <c r="F28" s="2" t="s">
        <v>558</v>
      </c>
      <c r="G28" s="2" t="b">
        <v>1</v>
      </c>
    </row>
    <row r="29" spans="1:7" x14ac:dyDescent="0.55000000000000004">
      <c r="A29" s="3">
        <v>41078</v>
      </c>
      <c r="B29" s="2" t="s">
        <v>5130</v>
      </c>
      <c r="C29" s="2" t="s">
        <v>5131</v>
      </c>
      <c r="D29" s="2" t="s">
        <v>4924</v>
      </c>
      <c r="E29" s="2" t="s">
        <v>4918</v>
      </c>
      <c r="F29" s="2" t="s">
        <v>558</v>
      </c>
      <c r="G29" s="2" t="b">
        <v>0</v>
      </c>
    </row>
    <row r="30" spans="1:7" x14ac:dyDescent="0.55000000000000004">
      <c r="A30" s="3">
        <v>41078</v>
      </c>
      <c r="B30" s="2" t="s">
        <v>69</v>
      </c>
      <c r="C30" s="2" t="s">
        <v>70</v>
      </c>
      <c r="D30" s="2" t="s">
        <v>68</v>
      </c>
      <c r="E30" s="2" t="s">
        <v>10</v>
      </c>
      <c r="F30" s="2" t="s">
        <v>558</v>
      </c>
      <c r="G30" s="2" t="b">
        <v>0</v>
      </c>
    </row>
    <row r="31" spans="1:7" x14ac:dyDescent="0.55000000000000004">
      <c r="A31" s="3">
        <v>41078</v>
      </c>
      <c r="B31" s="2" t="s">
        <v>4584</v>
      </c>
      <c r="C31" s="2" t="s">
        <v>4585</v>
      </c>
      <c r="D31" s="2" t="s">
        <v>68</v>
      </c>
      <c r="E31" s="2" t="s">
        <v>10</v>
      </c>
      <c r="F31" s="2" t="s">
        <v>558</v>
      </c>
      <c r="G31" s="2" t="b">
        <v>0</v>
      </c>
    </row>
    <row r="32" spans="1:7" x14ac:dyDescent="0.55000000000000004">
      <c r="A32" s="3">
        <v>41078</v>
      </c>
      <c r="B32" s="2" t="s">
        <v>11</v>
      </c>
      <c r="C32" s="2" t="s">
        <v>12</v>
      </c>
      <c r="D32" s="2" t="s">
        <v>9</v>
      </c>
      <c r="E32" s="2" t="s">
        <v>10</v>
      </c>
      <c r="F32" s="2" t="s">
        <v>558</v>
      </c>
      <c r="G32" s="2" t="b">
        <v>0</v>
      </c>
    </row>
    <row r="33" spans="1:7" x14ac:dyDescent="0.55000000000000004">
      <c r="A33" s="3">
        <v>41078</v>
      </c>
      <c r="B33" s="2" t="s">
        <v>4596</v>
      </c>
      <c r="C33" s="2" t="s">
        <v>4597</v>
      </c>
      <c r="D33" s="2" t="s">
        <v>9</v>
      </c>
      <c r="E33" s="2" t="s">
        <v>10</v>
      </c>
      <c r="F33" s="2" t="s">
        <v>558</v>
      </c>
      <c r="G33" s="2" t="b">
        <v>0</v>
      </c>
    </row>
    <row r="34" spans="1:7" x14ac:dyDescent="0.55000000000000004">
      <c r="A34" s="3">
        <v>41078</v>
      </c>
      <c r="B34" s="2" t="s">
        <v>5036</v>
      </c>
      <c r="C34" s="2" t="s">
        <v>5037</v>
      </c>
      <c r="D34" s="2" t="s">
        <v>5038</v>
      </c>
      <c r="E34" s="2" t="s">
        <v>4918</v>
      </c>
      <c r="F34" s="2" t="s">
        <v>558</v>
      </c>
      <c r="G34" s="2" t="b">
        <v>0</v>
      </c>
    </row>
    <row r="35" spans="1:7" x14ac:dyDescent="0.55000000000000004">
      <c r="A35" s="3">
        <v>41078</v>
      </c>
      <c r="B35" s="2" t="s">
        <v>5216</v>
      </c>
      <c r="C35" s="2" t="s">
        <v>5217</v>
      </c>
      <c r="D35" s="2" t="s">
        <v>5038</v>
      </c>
      <c r="E35" s="2" t="s">
        <v>4918</v>
      </c>
      <c r="F35" s="2" t="s">
        <v>558</v>
      </c>
      <c r="G35" s="2" t="b">
        <v>1</v>
      </c>
    </row>
    <row r="36" spans="1:7" x14ac:dyDescent="0.55000000000000004">
      <c r="A36" s="3">
        <v>41078</v>
      </c>
      <c r="B36" s="2" t="s">
        <v>4928</v>
      </c>
      <c r="C36" s="2" t="s">
        <v>4929</v>
      </c>
      <c r="D36" s="2" t="s">
        <v>4930</v>
      </c>
      <c r="E36" s="2" t="s">
        <v>4918</v>
      </c>
      <c r="F36" s="2" t="s">
        <v>558</v>
      </c>
      <c r="G36" s="2" t="b">
        <v>1</v>
      </c>
    </row>
    <row r="37" spans="1:7" x14ac:dyDescent="0.55000000000000004">
      <c r="A37" s="3">
        <v>41078</v>
      </c>
      <c r="B37" s="2" t="s">
        <v>4943</v>
      </c>
      <c r="C37" s="2" t="s">
        <v>4944</v>
      </c>
      <c r="D37" s="2" t="s">
        <v>4930</v>
      </c>
      <c r="E37" s="2" t="s">
        <v>4918</v>
      </c>
      <c r="F37" s="2" t="s">
        <v>558</v>
      </c>
      <c r="G37" s="2" t="b">
        <v>0</v>
      </c>
    </row>
    <row r="38" spans="1:7" x14ac:dyDescent="0.55000000000000004">
      <c r="A38" s="3">
        <v>41078</v>
      </c>
      <c r="B38" s="2" t="s">
        <v>5022</v>
      </c>
      <c r="C38" s="2" t="s">
        <v>5023</v>
      </c>
      <c r="D38" s="2" t="s">
        <v>4930</v>
      </c>
      <c r="E38" s="2" t="s">
        <v>4918</v>
      </c>
      <c r="F38" s="2" t="s">
        <v>558</v>
      </c>
      <c r="G38" s="2" t="b">
        <v>0</v>
      </c>
    </row>
    <row r="39" spans="1:7" x14ac:dyDescent="0.55000000000000004">
      <c r="A39" s="3">
        <v>41078</v>
      </c>
      <c r="B39" s="2" t="s">
        <v>5155</v>
      </c>
      <c r="C39" s="2" t="s">
        <v>5156</v>
      </c>
      <c r="D39" s="2" t="s">
        <v>4930</v>
      </c>
      <c r="E39" s="2" t="s">
        <v>4918</v>
      </c>
      <c r="F39" s="2" t="s">
        <v>558</v>
      </c>
      <c r="G39" s="2" t="b">
        <v>0</v>
      </c>
    </row>
    <row r="40" spans="1:7" x14ac:dyDescent="0.55000000000000004">
      <c r="A40" s="3">
        <v>41078</v>
      </c>
      <c r="B40" s="2" t="s">
        <v>5019</v>
      </c>
      <c r="C40" s="2" t="s">
        <v>5020</v>
      </c>
      <c r="D40" s="2" t="s">
        <v>5021</v>
      </c>
      <c r="E40" s="2" t="s">
        <v>4918</v>
      </c>
      <c r="F40" s="2" t="s">
        <v>558</v>
      </c>
      <c r="G40" s="2" t="b">
        <v>0</v>
      </c>
    </row>
    <row r="41" spans="1:7" x14ac:dyDescent="0.55000000000000004">
      <c r="A41" s="3">
        <v>41078</v>
      </c>
      <c r="B41" s="2" t="s">
        <v>5165</v>
      </c>
      <c r="C41" s="2" t="s">
        <v>5166</v>
      </c>
      <c r="D41" s="2" t="s">
        <v>5021</v>
      </c>
      <c r="E41" s="2" t="s">
        <v>4918</v>
      </c>
      <c r="F41" s="2" t="s">
        <v>558</v>
      </c>
      <c r="G41" s="2" t="b">
        <v>0</v>
      </c>
    </row>
    <row r="42" spans="1:7" x14ac:dyDescent="0.55000000000000004">
      <c r="A42" s="3">
        <v>41078</v>
      </c>
      <c r="B42" s="2" t="s">
        <v>4925</v>
      </c>
      <c r="C42" s="2" t="s">
        <v>4926</v>
      </c>
      <c r="D42" s="2" t="s">
        <v>4927</v>
      </c>
      <c r="E42" s="2" t="s">
        <v>4918</v>
      </c>
      <c r="F42" s="2" t="s">
        <v>558</v>
      </c>
      <c r="G42" s="2" t="b">
        <v>1</v>
      </c>
    </row>
    <row r="43" spans="1:7" x14ac:dyDescent="0.55000000000000004">
      <c r="A43" s="3">
        <v>41078</v>
      </c>
      <c r="B43" s="2" t="s">
        <v>5178</v>
      </c>
      <c r="C43" s="2" t="s">
        <v>5179</v>
      </c>
      <c r="D43" s="2" t="s">
        <v>4927</v>
      </c>
      <c r="E43" s="2" t="s">
        <v>4918</v>
      </c>
      <c r="F43" s="2" t="s">
        <v>558</v>
      </c>
      <c r="G43" s="2" t="b">
        <v>0</v>
      </c>
    </row>
    <row r="44" spans="1:7" x14ac:dyDescent="0.55000000000000004">
      <c r="A44" s="3">
        <v>41078</v>
      </c>
      <c r="B44" s="2" t="s">
        <v>4610</v>
      </c>
      <c r="C44" s="2" t="s">
        <v>4611</v>
      </c>
      <c r="D44" s="2" t="s">
        <v>4612</v>
      </c>
      <c r="E44" s="2" t="s">
        <v>4613</v>
      </c>
      <c r="F44" s="2" t="s">
        <v>558</v>
      </c>
      <c r="G44" s="2" t="b">
        <v>0</v>
      </c>
    </row>
    <row r="45" spans="1:7" x14ac:dyDescent="0.55000000000000004">
      <c r="A45" s="3">
        <v>41078</v>
      </c>
      <c r="B45" s="2" t="s">
        <v>4619</v>
      </c>
      <c r="C45" s="2" t="s">
        <v>4620</v>
      </c>
      <c r="D45" s="2" t="s">
        <v>4612</v>
      </c>
      <c r="E45" s="2" t="s">
        <v>4613</v>
      </c>
      <c r="F45" s="2" t="s">
        <v>558</v>
      </c>
      <c r="G45" s="2" t="b">
        <v>0</v>
      </c>
    </row>
    <row r="46" spans="1:7" x14ac:dyDescent="0.55000000000000004">
      <c r="A46" s="3">
        <v>41078</v>
      </c>
      <c r="B46" s="2" t="s">
        <v>5121</v>
      </c>
      <c r="C46" s="2" t="s">
        <v>5122</v>
      </c>
      <c r="D46" s="2" t="s">
        <v>5123</v>
      </c>
      <c r="E46" s="2" t="s">
        <v>4918</v>
      </c>
      <c r="F46" s="2" t="s">
        <v>558</v>
      </c>
      <c r="G46" s="2" t="b">
        <v>1</v>
      </c>
    </row>
    <row r="47" spans="1:7" x14ac:dyDescent="0.55000000000000004">
      <c r="A47" s="3">
        <v>41078</v>
      </c>
      <c r="B47" s="2" t="s">
        <v>5157</v>
      </c>
      <c r="C47" s="2" t="s">
        <v>5158</v>
      </c>
      <c r="D47" s="2" t="s">
        <v>5123</v>
      </c>
      <c r="E47" s="2" t="s">
        <v>4918</v>
      </c>
      <c r="F47" s="2" t="s">
        <v>558</v>
      </c>
      <c r="G47" s="2" t="b">
        <v>0</v>
      </c>
    </row>
    <row r="48" spans="1:7" x14ac:dyDescent="0.55000000000000004">
      <c r="A48" s="3">
        <v>41078</v>
      </c>
      <c r="B48" s="2" t="s">
        <v>80</v>
      </c>
      <c r="C48" s="2" t="s">
        <v>81</v>
      </c>
      <c r="D48" s="2" t="s">
        <v>79</v>
      </c>
      <c r="E48" s="2" t="s">
        <v>10</v>
      </c>
      <c r="F48" s="2" t="s">
        <v>558</v>
      </c>
      <c r="G48" s="2" t="b">
        <v>0</v>
      </c>
    </row>
    <row r="49" spans="1:7" x14ac:dyDescent="0.55000000000000004">
      <c r="A49" s="3">
        <v>41078</v>
      </c>
      <c r="B49" s="2" t="s">
        <v>4601</v>
      </c>
      <c r="C49" s="2" t="s">
        <v>4602</v>
      </c>
      <c r="D49" s="2" t="s">
        <v>79</v>
      </c>
      <c r="E49" s="2" t="s">
        <v>10</v>
      </c>
      <c r="F49" s="2" t="s">
        <v>558</v>
      </c>
      <c r="G49" s="2" t="b">
        <v>0</v>
      </c>
    </row>
    <row r="50" spans="1:7" x14ac:dyDescent="0.55000000000000004">
      <c r="A50" s="3">
        <v>41078</v>
      </c>
      <c r="B50" s="2" t="s">
        <v>4588</v>
      </c>
      <c r="C50" s="2" t="s">
        <v>4589</v>
      </c>
      <c r="D50" s="2" t="s">
        <v>35</v>
      </c>
      <c r="E50" s="2" t="s">
        <v>10</v>
      </c>
      <c r="F50" s="2" t="s">
        <v>558</v>
      </c>
      <c r="G50" s="2" t="b">
        <v>0</v>
      </c>
    </row>
    <row r="51" spans="1:7" x14ac:dyDescent="0.55000000000000004">
      <c r="A51" s="3">
        <v>41078</v>
      </c>
      <c r="B51" s="2" t="s">
        <v>36</v>
      </c>
      <c r="C51" s="2" t="s">
        <v>37</v>
      </c>
      <c r="D51" s="2" t="s">
        <v>35</v>
      </c>
      <c r="E51" s="2" t="s">
        <v>10</v>
      </c>
      <c r="F51" s="2" t="s">
        <v>558</v>
      </c>
      <c r="G51" s="2" t="b">
        <v>0</v>
      </c>
    </row>
    <row r="52" spans="1:7" x14ac:dyDescent="0.55000000000000004">
      <c r="A52" s="3">
        <v>41078</v>
      </c>
      <c r="B52" s="2">
        <v>527256</v>
      </c>
      <c r="C52" s="2" t="s">
        <v>317</v>
      </c>
      <c r="D52" s="2">
        <v>527256</v>
      </c>
      <c r="E52" s="2" t="s">
        <v>313</v>
      </c>
      <c r="F52" s="2" t="s">
        <v>558</v>
      </c>
      <c r="G52" s="2" t="b">
        <v>0</v>
      </c>
    </row>
    <row r="53" spans="1:7" x14ac:dyDescent="0.55000000000000004">
      <c r="A53" s="3">
        <v>41078</v>
      </c>
      <c r="B53" s="2" t="s">
        <v>5472</v>
      </c>
      <c r="C53" s="2" t="s">
        <v>5473</v>
      </c>
      <c r="D53" s="2" t="s">
        <v>5472</v>
      </c>
      <c r="E53" s="2" t="s">
        <v>5457</v>
      </c>
      <c r="F53" s="2" t="s">
        <v>558</v>
      </c>
      <c r="G53" s="2" t="b">
        <v>0</v>
      </c>
    </row>
    <row r="54" spans="1:7" x14ac:dyDescent="0.55000000000000004">
      <c r="A54" s="3">
        <v>41078</v>
      </c>
      <c r="B54" s="2" t="s">
        <v>60</v>
      </c>
      <c r="C54" s="2" t="s">
        <v>61</v>
      </c>
      <c r="D54" s="2" t="s">
        <v>60</v>
      </c>
      <c r="E54" s="2" t="s">
        <v>10</v>
      </c>
      <c r="F54" s="2" t="s">
        <v>558</v>
      </c>
      <c r="G54" s="2" t="b">
        <v>0</v>
      </c>
    </row>
    <row r="55" spans="1:7" x14ac:dyDescent="0.55000000000000004">
      <c r="A55" s="3">
        <v>41078</v>
      </c>
      <c r="B55" s="2" t="s">
        <v>27</v>
      </c>
      <c r="C55" s="2" t="s">
        <v>28</v>
      </c>
      <c r="D55" s="2" t="s">
        <v>27</v>
      </c>
      <c r="E55" s="2" t="s">
        <v>10</v>
      </c>
      <c r="F55" s="2" t="s">
        <v>558</v>
      </c>
      <c r="G55" s="2" t="b">
        <v>0</v>
      </c>
    </row>
    <row r="56" spans="1:7" x14ac:dyDescent="0.55000000000000004">
      <c r="A56" s="3">
        <v>41078</v>
      </c>
      <c r="B56" s="2" t="s">
        <v>46</v>
      </c>
      <c r="C56" s="2" t="s">
        <v>47</v>
      </c>
      <c r="D56" s="2" t="s">
        <v>46</v>
      </c>
      <c r="E56" s="2" t="s">
        <v>10</v>
      </c>
      <c r="F56" s="2" t="s">
        <v>558</v>
      </c>
      <c r="G56" s="2" t="b">
        <v>0</v>
      </c>
    </row>
    <row r="57" spans="1:7" x14ac:dyDescent="0.55000000000000004">
      <c r="A57" s="3">
        <v>41078</v>
      </c>
      <c r="B57" s="2" t="s">
        <v>106</v>
      </c>
      <c r="C57" s="2" t="s">
        <v>107</v>
      </c>
      <c r="D57" s="2" t="s">
        <v>106</v>
      </c>
      <c r="E57" s="2" t="s">
        <v>10</v>
      </c>
      <c r="F57" s="2" t="s">
        <v>558</v>
      </c>
      <c r="G57" s="2" t="b">
        <v>0</v>
      </c>
    </row>
    <row r="58" spans="1:7" x14ac:dyDescent="0.55000000000000004">
      <c r="A58" s="3">
        <v>41078</v>
      </c>
      <c r="B58" s="2" t="s">
        <v>120</v>
      </c>
      <c r="C58" s="2" t="s">
        <v>121</v>
      </c>
      <c r="D58" s="2" t="s">
        <v>120</v>
      </c>
      <c r="E58" s="2" t="s">
        <v>10</v>
      </c>
      <c r="F58" s="2" t="s">
        <v>558</v>
      </c>
      <c r="G58" s="2" t="b">
        <v>0</v>
      </c>
    </row>
    <row r="59" spans="1:7" x14ac:dyDescent="0.55000000000000004">
      <c r="A59" s="3">
        <v>41078</v>
      </c>
      <c r="B59" s="2" t="s">
        <v>147</v>
      </c>
      <c r="C59" s="2" t="s">
        <v>148</v>
      </c>
      <c r="D59" s="2" t="s">
        <v>147</v>
      </c>
      <c r="E59" s="2" t="s">
        <v>10</v>
      </c>
      <c r="F59" s="2" t="s">
        <v>558</v>
      </c>
      <c r="G59" s="2" t="b">
        <v>0</v>
      </c>
    </row>
    <row r="60" spans="1:7" x14ac:dyDescent="0.55000000000000004">
      <c r="A60" s="3">
        <v>41078</v>
      </c>
      <c r="B60" s="2" t="s">
        <v>142</v>
      </c>
      <c r="C60" s="2" t="s">
        <v>143</v>
      </c>
      <c r="D60" s="2" t="s">
        <v>142</v>
      </c>
      <c r="E60" s="2" t="s">
        <v>10</v>
      </c>
      <c r="F60" s="2" t="s">
        <v>558</v>
      </c>
      <c r="G60" s="2" t="b">
        <v>0</v>
      </c>
    </row>
    <row r="61" spans="1:7" x14ac:dyDescent="0.55000000000000004">
      <c r="A61" s="3">
        <v>41078</v>
      </c>
      <c r="B61" s="2" t="s">
        <v>242</v>
      </c>
      <c r="C61" s="2" t="s">
        <v>243</v>
      </c>
      <c r="D61" s="2" t="s">
        <v>242</v>
      </c>
      <c r="E61" s="2" t="s">
        <v>10</v>
      </c>
      <c r="F61" s="2" t="s">
        <v>558</v>
      </c>
      <c r="G61" s="2" t="b">
        <v>0</v>
      </c>
    </row>
    <row r="62" spans="1:7" x14ac:dyDescent="0.55000000000000004">
      <c r="A62" s="3">
        <v>41078</v>
      </c>
      <c r="B62" s="2" t="s">
        <v>205</v>
      </c>
      <c r="C62" s="2" t="s">
        <v>206</v>
      </c>
      <c r="D62" s="2" t="s">
        <v>205</v>
      </c>
      <c r="E62" s="2" t="s">
        <v>10</v>
      </c>
      <c r="F62" s="2" t="s">
        <v>558</v>
      </c>
      <c r="G62" s="2" t="b">
        <v>0</v>
      </c>
    </row>
    <row r="63" spans="1:7" x14ac:dyDescent="0.55000000000000004">
      <c r="A63" s="3">
        <v>41078</v>
      </c>
      <c r="B63" s="2" t="s">
        <v>21</v>
      </c>
      <c r="C63" s="2" t="s">
        <v>22</v>
      </c>
      <c r="D63" s="2" t="s">
        <v>21</v>
      </c>
      <c r="E63" s="2" t="s">
        <v>10</v>
      </c>
      <c r="F63" s="2" t="s">
        <v>558</v>
      </c>
      <c r="G63" s="2" t="b">
        <v>0</v>
      </c>
    </row>
    <row r="64" spans="1:7" x14ac:dyDescent="0.55000000000000004">
      <c r="A64" s="3">
        <v>41078</v>
      </c>
      <c r="B64" s="2" t="s">
        <v>247</v>
      </c>
      <c r="C64" s="2" t="s">
        <v>248</v>
      </c>
      <c r="D64" s="2" t="s">
        <v>247</v>
      </c>
      <c r="E64" s="2" t="s">
        <v>10</v>
      </c>
      <c r="F64" s="2" t="s">
        <v>558</v>
      </c>
      <c r="G64" s="2" t="b">
        <v>0</v>
      </c>
    </row>
    <row r="65" spans="1:7" x14ac:dyDescent="0.55000000000000004">
      <c r="A65" s="3">
        <v>41078</v>
      </c>
      <c r="B65" s="2" t="s">
        <v>194</v>
      </c>
      <c r="C65" s="2" t="s">
        <v>195</v>
      </c>
      <c r="D65" s="2" t="s">
        <v>194</v>
      </c>
      <c r="E65" s="2" t="s">
        <v>10</v>
      </c>
      <c r="F65" s="2" t="s">
        <v>558</v>
      </c>
      <c r="G65" s="2" t="b">
        <v>0</v>
      </c>
    </row>
    <row r="66" spans="1:7" x14ac:dyDescent="0.55000000000000004">
      <c r="A66" s="3">
        <v>41078</v>
      </c>
      <c r="B66" s="2" t="s">
        <v>240</v>
      </c>
      <c r="C66" s="2" t="s">
        <v>241</v>
      </c>
      <c r="D66" s="2" t="s">
        <v>240</v>
      </c>
      <c r="E66" s="2" t="s">
        <v>10</v>
      </c>
      <c r="F66" s="2" t="s">
        <v>558</v>
      </c>
      <c r="G66" s="2" t="b">
        <v>0</v>
      </c>
    </row>
    <row r="67" spans="1:7" x14ac:dyDescent="0.55000000000000004">
      <c r="A67" s="3">
        <v>41078</v>
      </c>
      <c r="B67" s="2" t="s">
        <v>304</v>
      </c>
      <c r="C67" s="2" t="s">
        <v>305</v>
      </c>
      <c r="D67" s="2" t="s">
        <v>304</v>
      </c>
      <c r="E67" s="2" t="s">
        <v>257</v>
      </c>
      <c r="F67" s="2" t="s">
        <v>558</v>
      </c>
      <c r="G67" s="2" t="b">
        <v>0</v>
      </c>
    </row>
    <row r="68" spans="1:7" x14ac:dyDescent="0.55000000000000004">
      <c r="A68" s="3">
        <v>41078</v>
      </c>
      <c r="B68" s="2" t="s">
        <v>888</v>
      </c>
      <c r="C68" s="2" t="s">
        <v>889</v>
      </c>
      <c r="D68" s="2" t="s">
        <v>888</v>
      </c>
      <c r="E68" s="2" t="s">
        <v>598</v>
      </c>
      <c r="F68" s="2" t="s">
        <v>558</v>
      </c>
      <c r="G68" s="2" t="b">
        <v>0</v>
      </c>
    </row>
    <row r="69" spans="1:7" x14ac:dyDescent="0.55000000000000004">
      <c r="A69" s="3">
        <v>41078</v>
      </c>
      <c r="B69" s="2" t="s">
        <v>786</v>
      </c>
      <c r="C69" s="2" t="s">
        <v>787</v>
      </c>
      <c r="D69" s="2" t="s">
        <v>786</v>
      </c>
      <c r="E69" s="2" t="s">
        <v>598</v>
      </c>
      <c r="F69" s="2" t="s">
        <v>558</v>
      </c>
      <c r="G69" s="2" t="b">
        <v>1</v>
      </c>
    </row>
    <row r="70" spans="1:7" x14ac:dyDescent="0.55000000000000004">
      <c r="A70" s="3">
        <v>41078</v>
      </c>
      <c r="B70" s="2" t="s">
        <v>4614</v>
      </c>
      <c r="C70" s="2" t="s">
        <v>4615</v>
      </c>
      <c r="D70" s="2" t="s">
        <v>4614</v>
      </c>
      <c r="E70" s="2" t="s">
        <v>4613</v>
      </c>
      <c r="F70" s="2" t="s">
        <v>558</v>
      </c>
      <c r="G70" s="2" t="b">
        <v>0</v>
      </c>
    </row>
    <row r="71" spans="1:7" x14ac:dyDescent="0.55000000000000004">
      <c r="A71" s="3">
        <v>41078</v>
      </c>
      <c r="B71" s="2" t="s">
        <v>5863</v>
      </c>
      <c r="C71" s="2" t="s">
        <v>5864</v>
      </c>
      <c r="D71" s="2" t="s">
        <v>5865</v>
      </c>
      <c r="E71" s="2" t="s">
        <v>5788</v>
      </c>
      <c r="F71" s="2" t="s">
        <v>558</v>
      </c>
      <c r="G71" s="2" t="b">
        <v>0</v>
      </c>
    </row>
    <row r="72" spans="1:7" x14ac:dyDescent="0.55000000000000004">
      <c r="A72" s="3">
        <v>41078</v>
      </c>
      <c r="B72" s="2" t="s">
        <v>350</v>
      </c>
      <c r="C72" s="2" t="s">
        <v>351</v>
      </c>
      <c r="D72" s="2" t="s">
        <v>349</v>
      </c>
      <c r="E72" s="2" t="s">
        <v>319</v>
      </c>
      <c r="F72" s="2" t="s">
        <v>558</v>
      </c>
      <c r="G72" s="2" t="b">
        <v>0</v>
      </c>
    </row>
    <row r="73" spans="1:7" x14ac:dyDescent="0.55000000000000004">
      <c r="A73" s="3">
        <v>41078</v>
      </c>
      <c r="B73" s="2" t="s">
        <v>613</v>
      </c>
      <c r="C73" s="2" t="s">
        <v>614</v>
      </c>
      <c r="D73" s="2" t="s">
        <v>612</v>
      </c>
      <c r="E73" s="2" t="s">
        <v>598</v>
      </c>
      <c r="F73" s="2" t="s">
        <v>558</v>
      </c>
      <c r="G73" s="2" t="b">
        <v>0</v>
      </c>
    </row>
    <row r="74" spans="1:7" x14ac:dyDescent="0.55000000000000004">
      <c r="A74" s="3">
        <v>41078</v>
      </c>
      <c r="B74" s="2" t="s">
        <v>4393</v>
      </c>
      <c r="C74" s="2" t="s">
        <v>4394</v>
      </c>
      <c r="D74" s="2" t="s">
        <v>4392</v>
      </c>
      <c r="E74" s="2" t="s">
        <v>4291</v>
      </c>
      <c r="F74" s="2" t="s">
        <v>558</v>
      </c>
      <c r="G74" s="2" t="b">
        <v>0</v>
      </c>
    </row>
    <row r="75" spans="1:7" x14ac:dyDescent="0.55000000000000004">
      <c r="A75" s="3">
        <v>41078</v>
      </c>
      <c r="B75" s="2" t="s">
        <v>5602</v>
      </c>
      <c r="C75" s="2" t="s">
        <v>5603</v>
      </c>
      <c r="D75" s="2" t="s">
        <v>5604</v>
      </c>
      <c r="E75" s="2" t="s">
        <v>5595</v>
      </c>
      <c r="F75" s="2" t="s">
        <v>558</v>
      </c>
      <c r="G75" s="2" t="b">
        <v>0</v>
      </c>
    </row>
    <row r="76" spans="1:7" x14ac:dyDescent="0.55000000000000004">
      <c r="A76" s="3">
        <v>41078</v>
      </c>
      <c r="B76" s="2" t="s">
        <v>5149</v>
      </c>
      <c r="C76" s="2" t="s">
        <v>5150</v>
      </c>
      <c r="D76" s="2" t="s">
        <v>5151</v>
      </c>
      <c r="E76" s="2" t="s">
        <v>4918</v>
      </c>
      <c r="F76" s="2" t="s">
        <v>558</v>
      </c>
      <c r="G76" s="2" t="b">
        <v>0</v>
      </c>
    </row>
    <row r="77" spans="1:7" x14ac:dyDescent="0.55000000000000004">
      <c r="A77" s="3">
        <v>41078</v>
      </c>
      <c r="B77" s="2" t="s">
        <v>5611</v>
      </c>
      <c r="C77" s="2" t="s">
        <v>5612</v>
      </c>
      <c r="D77" s="2" t="s">
        <v>5613</v>
      </c>
      <c r="E77" s="2" t="s">
        <v>5595</v>
      </c>
      <c r="F77" s="2" t="s">
        <v>558</v>
      </c>
      <c r="G77" s="2" t="b">
        <v>0</v>
      </c>
    </row>
    <row r="78" spans="1:7" x14ac:dyDescent="0.55000000000000004">
      <c r="A78" s="3">
        <v>41078</v>
      </c>
      <c r="B78" s="2" t="s">
        <v>4772</v>
      </c>
      <c r="C78" s="2" t="s">
        <v>4773</v>
      </c>
      <c r="D78" s="2" t="s">
        <v>4774</v>
      </c>
      <c r="E78" s="2" t="s">
        <v>4647</v>
      </c>
      <c r="F78" s="2" t="s">
        <v>558</v>
      </c>
      <c r="G78" s="2" t="b">
        <v>0</v>
      </c>
    </row>
    <row r="79" spans="1:7" x14ac:dyDescent="0.55000000000000004">
      <c r="A79" s="3">
        <v>41078</v>
      </c>
      <c r="B79" s="2" t="s">
        <v>4616</v>
      </c>
      <c r="C79" s="2" t="s">
        <v>4617</v>
      </c>
      <c r="D79" s="2" t="s">
        <v>4618</v>
      </c>
      <c r="E79" s="2" t="s">
        <v>4613</v>
      </c>
      <c r="F79" s="2" t="s">
        <v>558</v>
      </c>
      <c r="G79" s="2" t="b">
        <v>0</v>
      </c>
    </row>
    <row r="80" spans="1:7" x14ac:dyDescent="0.55000000000000004">
      <c r="A80" s="3">
        <v>41078</v>
      </c>
      <c r="B80" s="2" t="s">
        <v>174</v>
      </c>
      <c r="C80" s="2" t="s">
        <v>175</v>
      </c>
      <c r="D80" s="2" t="s">
        <v>173</v>
      </c>
      <c r="E80" s="2" t="s">
        <v>10</v>
      </c>
      <c r="F80" s="2" t="s">
        <v>558</v>
      </c>
      <c r="G80" s="2" t="b">
        <v>0</v>
      </c>
    </row>
    <row r="81" spans="1:7" x14ac:dyDescent="0.55000000000000004">
      <c r="A81" s="3">
        <v>41078</v>
      </c>
      <c r="B81" s="2" t="s">
        <v>5076</v>
      </c>
      <c r="C81" s="2" t="s">
        <v>5077</v>
      </c>
      <c r="D81" s="2" t="s">
        <v>5078</v>
      </c>
      <c r="E81" s="2" t="s">
        <v>4918</v>
      </c>
      <c r="F81" s="2" t="s">
        <v>558</v>
      </c>
      <c r="G81" s="2" t="b">
        <v>0</v>
      </c>
    </row>
    <row r="82" spans="1:7" x14ac:dyDescent="0.55000000000000004">
      <c r="A82" s="3">
        <v>41078</v>
      </c>
      <c r="B82" s="2" t="s">
        <v>4479</v>
      </c>
      <c r="C82" s="2" t="s">
        <v>4480</v>
      </c>
      <c r="D82" s="2" t="s">
        <v>4478</v>
      </c>
      <c r="E82" s="2" t="s">
        <v>4291</v>
      </c>
      <c r="F82" s="2" t="s">
        <v>558</v>
      </c>
      <c r="G82" s="2" t="b">
        <v>0</v>
      </c>
    </row>
    <row r="83" spans="1:7" x14ac:dyDescent="0.55000000000000004">
      <c r="A83" s="3">
        <v>41078</v>
      </c>
      <c r="B83" s="2" t="s">
        <v>4731</v>
      </c>
      <c r="C83" s="2" t="s">
        <v>4732</v>
      </c>
      <c r="D83" s="2" t="s">
        <v>4733</v>
      </c>
      <c r="E83" s="2" t="s">
        <v>4647</v>
      </c>
      <c r="F83" s="2" t="s">
        <v>558</v>
      </c>
      <c r="G83" s="2" t="b">
        <v>0</v>
      </c>
    </row>
    <row r="84" spans="1:7" x14ac:dyDescent="0.55000000000000004">
      <c r="A84" s="3">
        <v>41078</v>
      </c>
      <c r="B84" s="2" t="s">
        <v>5408</v>
      </c>
      <c r="C84" s="2" t="s">
        <v>5409</v>
      </c>
      <c r="D84" s="2" t="s">
        <v>5410</v>
      </c>
      <c r="E84" s="2" t="s">
        <v>5407</v>
      </c>
      <c r="F84" s="2" t="s">
        <v>558</v>
      </c>
      <c r="G84" s="2" t="b">
        <v>0</v>
      </c>
    </row>
    <row r="85" spans="1:7" x14ac:dyDescent="0.55000000000000004">
      <c r="A85" s="3">
        <v>41078</v>
      </c>
      <c r="B85" s="2" t="s">
        <v>4301</v>
      </c>
      <c r="C85" s="2" t="s">
        <v>4302</v>
      </c>
      <c r="D85" s="2" t="s">
        <v>4300</v>
      </c>
      <c r="E85" s="2" t="s">
        <v>4291</v>
      </c>
      <c r="F85" s="2" t="s">
        <v>558</v>
      </c>
      <c r="G85" s="2" t="b">
        <v>0</v>
      </c>
    </row>
    <row r="86" spans="1:7" x14ac:dyDescent="0.55000000000000004">
      <c r="A86" s="3">
        <v>41078</v>
      </c>
      <c r="B86" s="2" t="s">
        <v>5893</v>
      </c>
      <c r="C86" s="2" t="s">
        <v>5894</v>
      </c>
      <c r="D86" s="2" t="s">
        <v>5895</v>
      </c>
      <c r="E86" s="2" t="s">
        <v>5788</v>
      </c>
      <c r="F86" s="2" t="s">
        <v>558</v>
      </c>
      <c r="G86" s="2" t="b">
        <v>0</v>
      </c>
    </row>
    <row r="87" spans="1:7" x14ac:dyDescent="0.55000000000000004">
      <c r="A87" s="3">
        <v>41078</v>
      </c>
      <c r="B87" s="2" t="s">
        <v>4743</v>
      </c>
      <c r="C87" s="2" t="s">
        <v>4744</v>
      </c>
      <c r="D87" s="2" t="s">
        <v>4745</v>
      </c>
      <c r="E87" s="2" t="s">
        <v>4647</v>
      </c>
      <c r="F87" s="2" t="s">
        <v>558</v>
      </c>
      <c r="G87" s="2" t="b">
        <v>0</v>
      </c>
    </row>
    <row r="88" spans="1:7" x14ac:dyDescent="0.55000000000000004">
      <c r="A88" s="3">
        <v>41078</v>
      </c>
      <c r="B88" s="2" t="s">
        <v>5210</v>
      </c>
      <c r="C88" s="2" t="s">
        <v>5211</v>
      </c>
      <c r="D88" s="2" t="s">
        <v>5212</v>
      </c>
      <c r="E88" s="2" t="s">
        <v>4918</v>
      </c>
      <c r="F88" s="2" t="s">
        <v>558</v>
      </c>
      <c r="G88" s="2" t="b">
        <v>0</v>
      </c>
    </row>
    <row r="89" spans="1:7" x14ac:dyDescent="0.55000000000000004">
      <c r="A89" s="3">
        <v>41078</v>
      </c>
      <c r="B89" s="2" t="s">
        <v>4367</v>
      </c>
      <c r="C89" s="2" t="s">
        <v>4368</v>
      </c>
      <c r="D89" s="2" t="s">
        <v>4366</v>
      </c>
      <c r="E89" s="2" t="s">
        <v>4291</v>
      </c>
      <c r="F89" s="2" t="s">
        <v>558</v>
      </c>
      <c r="G89" s="2" t="b">
        <v>0</v>
      </c>
    </row>
    <row r="90" spans="1:7" x14ac:dyDescent="0.55000000000000004">
      <c r="A90" s="3">
        <v>41078</v>
      </c>
      <c r="B90" s="2" t="s">
        <v>4763</v>
      </c>
      <c r="C90" s="2" t="s">
        <v>4764</v>
      </c>
      <c r="D90" s="2" t="s">
        <v>4765</v>
      </c>
      <c r="E90" s="2" t="s">
        <v>4647</v>
      </c>
      <c r="F90" s="2" t="s">
        <v>558</v>
      </c>
      <c r="G90" s="2" t="b">
        <v>1</v>
      </c>
    </row>
    <row r="91" spans="1:7" x14ac:dyDescent="0.55000000000000004">
      <c r="A91" s="3">
        <v>41078</v>
      </c>
      <c r="B91" s="2" t="s">
        <v>576</v>
      </c>
      <c r="C91" s="2" t="s">
        <v>4634</v>
      </c>
      <c r="D91" s="2" t="s">
        <v>575</v>
      </c>
      <c r="E91" s="2" t="s">
        <v>560</v>
      </c>
      <c r="F91" s="2" t="s">
        <v>558</v>
      </c>
      <c r="G91" s="2" t="b">
        <v>0</v>
      </c>
    </row>
    <row r="92" spans="1:7" x14ac:dyDescent="0.55000000000000004">
      <c r="A92" s="3">
        <v>41078</v>
      </c>
      <c r="B92" s="2" t="s">
        <v>33</v>
      </c>
      <c r="C92" s="2" t="s">
        <v>34</v>
      </c>
      <c r="D92" s="2" t="s">
        <v>32</v>
      </c>
      <c r="E92" s="2" t="s">
        <v>10</v>
      </c>
      <c r="F92" s="2" t="s">
        <v>558</v>
      </c>
      <c r="G92" s="2" t="b">
        <v>0</v>
      </c>
    </row>
    <row r="93" spans="1:7" x14ac:dyDescent="0.55000000000000004">
      <c r="A93" s="3">
        <v>41078</v>
      </c>
      <c r="B93" s="2" t="s">
        <v>680</v>
      </c>
      <c r="C93" s="2" t="s">
        <v>681</v>
      </c>
      <c r="D93" s="2" t="s">
        <v>679</v>
      </c>
      <c r="E93" s="2" t="s">
        <v>598</v>
      </c>
      <c r="F93" s="2" t="s">
        <v>558</v>
      </c>
      <c r="G93" s="2" t="b">
        <v>0</v>
      </c>
    </row>
    <row r="94" spans="1:7" x14ac:dyDescent="0.55000000000000004">
      <c r="A94" s="3">
        <v>41078</v>
      </c>
      <c r="B94" s="2" t="s">
        <v>5695</v>
      </c>
      <c r="C94" s="2" t="s">
        <v>5696</v>
      </c>
      <c r="D94" s="2" t="s">
        <v>5697</v>
      </c>
      <c r="E94" s="2" t="s">
        <v>5595</v>
      </c>
      <c r="F94" s="2" t="s">
        <v>558</v>
      </c>
      <c r="G94" s="2" t="b">
        <v>0</v>
      </c>
    </row>
    <row r="95" spans="1:7" x14ac:dyDescent="0.55000000000000004">
      <c r="A95" s="3">
        <v>41078</v>
      </c>
      <c r="B95" s="2" t="s">
        <v>5632</v>
      </c>
      <c r="C95" s="2" t="s">
        <v>5633</v>
      </c>
      <c r="D95" s="2" t="s">
        <v>5634</v>
      </c>
      <c r="E95" s="2" t="s">
        <v>5595</v>
      </c>
      <c r="F95" s="2" t="s">
        <v>558</v>
      </c>
      <c r="G95" s="2" t="b">
        <v>0</v>
      </c>
    </row>
    <row r="96" spans="1:7" x14ac:dyDescent="0.55000000000000004">
      <c r="A96" s="3">
        <v>41078</v>
      </c>
      <c r="B96" s="2" t="s">
        <v>134</v>
      </c>
      <c r="C96" s="2" t="s">
        <v>135</v>
      </c>
      <c r="D96" s="2" t="s">
        <v>133</v>
      </c>
      <c r="E96" s="2" t="s">
        <v>10</v>
      </c>
      <c r="F96" s="2" t="s">
        <v>558</v>
      </c>
      <c r="G96" s="2" t="b">
        <v>0</v>
      </c>
    </row>
    <row r="97" spans="1:7" x14ac:dyDescent="0.55000000000000004">
      <c r="A97" s="3">
        <v>41078</v>
      </c>
      <c r="B97" s="2" t="s">
        <v>5257</v>
      </c>
      <c r="C97" s="2" t="s">
        <v>5258</v>
      </c>
      <c r="D97" s="2" t="s">
        <v>5259</v>
      </c>
      <c r="E97" s="2" t="s">
        <v>5244</v>
      </c>
      <c r="F97" s="2" t="s">
        <v>558</v>
      </c>
      <c r="G97" s="2" t="b">
        <v>0</v>
      </c>
    </row>
    <row r="98" spans="1:7" x14ac:dyDescent="0.55000000000000004">
      <c r="A98" s="3">
        <v>41078</v>
      </c>
      <c r="B98" s="2" t="s">
        <v>573</v>
      </c>
      <c r="C98" s="2" t="s">
        <v>574</v>
      </c>
      <c r="D98" s="2" t="s">
        <v>572</v>
      </c>
      <c r="E98" s="2" t="s">
        <v>560</v>
      </c>
      <c r="F98" s="2" t="s">
        <v>558</v>
      </c>
      <c r="G98" s="2" t="b">
        <v>0</v>
      </c>
    </row>
    <row r="99" spans="1:7" x14ac:dyDescent="0.55000000000000004">
      <c r="A99" s="3">
        <v>41078</v>
      </c>
      <c r="B99" s="2" t="s">
        <v>4978</v>
      </c>
      <c r="C99" s="2" t="s">
        <v>4979</v>
      </c>
      <c r="D99" s="2" t="s">
        <v>4980</v>
      </c>
      <c r="E99" s="2" t="s">
        <v>4918</v>
      </c>
      <c r="F99" s="2" t="s">
        <v>558</v>
      </c>
      <c r="G99" s="2" t="b">
        <v>0</v>
      </c>
    </row>
    <row r="100" spans="1:7" x14ac:dyDescent="0.55000000000000004">
      <c r="A100" s="3">
        <v>41078</v>
      </c>
      <c r="B100" s="2" t="s">
        <v>5641</v>
      </c>
      <c r="C100" s="2" t="s">
        <v>5642</v>
      </c>
      <c r="D100" s="2" t="s">
        <v>5643</v>
      </c>
      <c r="E100" s="2" t="s">
        <v>5595</v>
      </c>
      <c r="F100" s="2" t="s">
        <v>558</v>
      </c>
      <c r="G100" s="2" t="b">
        <v>0</v>
      </c>
    </row>
    <row r="101" spans="1:7" x14ac:dyDescent="0.55000000000000004">
      <c r="A101" s="3">
        <v>41078</v>
      </c>
      <c r="B101" s="2" t="s">
        <v>5662</v>
      </c>
      <c r="C101" s="2" t="s">
        <v>5663</v>
      </c>
      <c r="D101" s="2" t="s">
        <v>5664</v>
      </c>
      <c r="E101" s="2" t="s">
        <v>5595</v>
      </c>
      <c r="F101" s="2" t="s">
        <v>558</v>
      </c>
      <c r="G101" s="2" t="b">
        <v>0</v>
      </c>
    </row>
    <row r="102" spans="1:7" x14ac:dyDescent="0.55000000000000004">
      <c r="A102" s="3">
        <v>41078</v>
      </c>
      <c r="B102" s="2" t="s">
        <v>5792</v>
      </c>
      <c r="C102" s="2" t="s">
        <v>5793</v>
      </c>
      <c r="D102" s="2" t="s">
        <v>5794</v>
      </c>
      <c r="E102" s="2" t="s">
        <v>5788</v>
      </c>
      <c r="F102" s="2" t="s">
        <v>558</v>
      </c>
      <c r="G102" s="2" t="b">
        <v>0</v>
      </c>
    </row>
    <row r="103" spans="1:7" x14ac:dyDescent="0.55000000000000004">
      <c r="A103" s="3">
        <v>41078</v>
      </c>
      <c r="B103" s="2" t="s">
        <v>4476</v>
      </c>
      <c r="C103" s="2" t="s">
        <v>4477</v>
      </c>
      <c r="D103" s="2" t="s">
        <v>4475</v>
      </c>
      <c r="E103" s="2" t="s">
        <v>4291</v>
      </c>
      <c r="F103" s="2" t="s">
        <v>558</v>
      </c>
      <c r="G103" s="2" t="b">
        <v>0</v>
      </c>
    </row>
    <row r="104" spans="1:7" x14ac:dyDescent="0.55000000000000004">
      <c r="A104" s="3">
        <v>41078</v>
      </c>
      <c r="B104" s="2">
        <v>469876</v>
      </c>
      <c r="C104" s="2" t="s">
        <v>5724</v>
      </c>
      <c r="D104" s="2" t="s">
        <v>5725</v>
      </c>
      <c r="E104" s="2" t="s">
        <v>5707</v>
      </c>
      <c r="F104" s="2" t="s">
        <v>558</v>
      </c>
      <c r="G104" s="2" t="b">
        <v>0</v>
      </c>
    </row>
    <row r="105" spans="1:7" x14ac:dyDescent="0.55000000000000004">
      <c r="A105" s="3">
        <v>41078</v>
      </c>
      <c r="B105" s="2" t="s">
        <v>4684</v>
      </c>
      <c r="C105" s="2" t="s">
        <v>4685</v>
      </c>
      <c r="D105" s="2" t="s">
        <v>4686</v>
      </c>
      <c r="E105" s="2" t="s">
        <v>4647</v>
      </c>
      <c r="F105" s="2" t="s">
        <v>558</v>
      </c>
      <c r="G105" s="2" t="b">
        <v>0</v>
      </c>
    </row>
    <row r="106" spans="1:7" x14ac:dyDescent="0.55000000000000004">
      <c r="A106" s="3">
        <v>41078</v>
      </c>
      <c r="B106" s="2" t="s">
        <v>293</v>
      </c>
      <c r="C106" s="2" t="s">
        <v>294</v>
      </c>
      <c r="D106" s="2" t="s">
        <v>292</v>
      </c>
      <c r="E106" s="2" t="s">
        <v>257</v>
      </c>
      <c r="F106" s="2" t="s">
        <v>558</v>
      </c>
      <c r="G106" s="2" t="b">
        <v>0</v>
      </c>
    </row>
    <row r="107" spans="1:7" x14ac:dyDescent="0.55000000000000004">
      <c r="A107" s="3">
        <v>41078</v>
      </c>
      <c r="B107" s="2" t="s">
        <v>842</v>
      </c>
      <c r="C107" s="2" t="s">
        <v>4606</v>
      </c>
      <c r="D107" s="2" t="s">
        <v>841</v>
      </c>
      <c r="E107" s="2" t="s">
        <v>598</v>
      </c>
      <c r="F107" s="2" t="s">
        <v>558</v>
      </c>
      <c r="G107" s="2" t="b">
        <v>0</v>
      </c>
    </row>
    <row r="108" spans="1:7" x14ac:dyDescent="0.55000000000000004">
      <c r="A108" s="3">
        <v>41078</v>
      </c>
      <c r="B108" s="2" t="s">
        <v>5152</v>
      </c>
      <c r="C108" s="2" t="s">
        <v>5153</v>
      </c>
      <c r="D108" s="2" t="s">
        <v>5154</v>
      </c>
      <c r="E108" s="2" t="s">
        <v>4918</v>
      </c>
      <c r="F108" s="2" t="s">
        <v>558</v>
      </c>
      <c r="G108" s="2" t="b">
        <v>0</v>
      </c>
    </row>
    <row r="109" spans="1:7" x14ac:dyDescent="0.55000000000000004">
      <c r="A109" s="3">
        <v>41078</v>
      </c>
      <c r="B109" s="2" t="s">
        <v>5159</v>
      </c>
      <c r="C109" s="2" t="s">
        <v>5160</v>
      </c>
      <c r="D109" s="2" t="s">
        <v>5161</v>
      </c>
      <c r="E109" s="2" t="s">
        <v>4918</v>
      </c>
      <c r="F109" s="2" t="s">
        <v>558</v>
      </c>
      <c r="G109" s="2" t="b">
        <v>0</v>
      </c>
    </row>
    <row r="110" spans="1:7" x14ac:dyDescent="0.55000000000000004">
      <c r="A110" s="3">
        <v>41078</v>
      </c>
      <c r="B110" s="2" t="s">
        <v>798</v>
      </c>
      <c r="C110" s="2" t="s">
        <v>799</v>
      </c>
      <c r="D110" s="2" t="s">
        <v>797</v>
      </c>
      <c r="E110" s="2" t="s">
        <v>598</v>
      </c>
      <c r="F110" s="2" t="s">
        <v>558</v>
      </c>
      <c r="G110" s="2" t="b">
        <v>0</v>
      </c>
    </row>
    <row r="111" spans="1:7" x14ac:dyDescent="0.55000000000000004">
      <c r="A111" s="3">
        <v>41078</v>
      </c>
      <c r="B111" s="2" t="s">
        <v>693</v>
      </c>
      <c r="C111" s="2" t="s">
        <v>694</v>
      </c>
      <c r="D111" s="2" t="s">
        <v>692</v>
      </c>
      <c r="E111" s="2" t="s">
        <v>598</v>
      </c>
      <c r="F111" s="2" t="s">
        <v>558</v>
      </c>
      <c r="G111" s="2" t="b">
        <v>0</v>
      </c>
    </row>
    <row r="112" spans="1:7" x14ac:dyDescent="0.55000000000000004">
      <c r="A112" s="3">
        <v>41078</v>
      </c>
      <c r="B112" s="2" t="s">
        <v>4981</v>
      </c>
      <c r="C112" s="2" t="s">
        <v>4982</v>
      </c>
      <c r="D112" s="2" t="s">
        <v>4983</v>
      </c>
      <c r="E112" s="2" t="s">
        <v>4918</v>
      </c>
      <c r="F112" s="2" t="s">
        <v>558</v>
      </c>
      <c r="G112" s="2" t="b">
        <v>0</v>
      </c>
    </row>
    <row r="113" spans="1:7" x14ac:dyDescent="0.55000000000000004">
      <c r="A113" s="3">
        <v>41078</v>
      </c>
      <c r="B113" s="2" t="s">
        <v>296</v>
      </c>
      <c r="C113" s="2" t="s">
        <v>297</v>
      </c>
      <c r="D113" s="2" t="s">
        <v>295</v>
      </c>
      <c r="E113" s="2" t="s">
        <v>257</v>
      </c>
      <c r="F113" s="2" t="s">
        <v>558</v>
      </c>
      <c r="G113" s="2" t="b">
        <v>0</v>
      </c>
    </row>
    <row r="114" spans="1:7" x14ac:dyDescent="0.55000000000000004">
      <c r="A114" s="3">
        <v>41078</v>
      </c>
      <c r="B114" s="2" t="s">
        <v>4530</v>
      </c>
      <c r="C114" s="2" t="s">
        <v>4531</v>
      </c>
      <c r="D114" s="2" t="s">
        <v>4529</v>
      </c>
      <c r="E114" s="2" t="s">
        <v>4291</v>
      </c>
      <c r="F114" s="2" t="s">
        <v>558</v>
      </c>
      <c r="G114" s="2" t="b">
        <v>0</v>
      </c>
    </row>
    <row r="115" spans="1:7" x14ac:dyDescent="0.55000000000000004">
      <c r="A115" s="3">
        <v>41078</v>
      </c>
      <c r="B115" s="2" t="s">
        <v>5115</v>
      </c>
      <c r="C115" s="2" t="s">
        <v>5116</v>
      </c>
      <c r="D115" s="2" t="s">
        <v>5117</v>
      </c>
      <c r="E115" s="2" t="s">
        <v>4918</v>
      </c>
      <c r="F115" s="2" t="s">
        <v>558</v>
      </c>
      <c r="G115" s="2" t="b">
        <v>0</v>
      </c>
    </row>
    <row r="116" spans="1:7" x14ac:dyDescent="0.55000000000000004">
      <c r="A116" s="3">
        <v>41078</v>
      </c>
      <c r="B116" s="2" t="s">
        <v>5647</v>
      </c>
      <c r="C116" s="2" t="s">
        <v>5648</v>
      </c>
      <c r="D116" s="2" t="s">
        <v>5649</v>
      </c>
      <c r="E116" s="2" t="s">
        <v>5595</v>
      </c>
      <c r="F116" s="2" t="s">
        <v>558</v>
      </c>
      <c r="G116" s="2" t="b">
        <v>0</v>
      </c>
    </row>
    <row r="117" spans="1:7" x14ac:dyDescent="0.55000000000000004">
      <c r="A117" s="3">
        <v>41078</v>
      </c>
      <c r="B117" s="2" t="s">
        <v>4725</v>
      </c>
      <c r="C117" s="2" t="s">
        <v>4726</v>
      </c>
      <c r="D117" s="2" t="s">
        <v>4727</v>
      </c>
      <c r="E117" s="2" t="s">
        <v>4647</v>
      </c>
      <c r="F117" s="2" t="s">
        <v>558</v>
      </c>
      <c r="G117" s="2" t="b">
        <v>0</v>
      </c>
    </row>
    <row r="118" spans="1:7" x14ac:dyDescent="0.55000000000000004">
      <c r="A118" s="3">
        <v>41078</v>
      </c>
      <c r="B118" s="2" t="s">
        <v>5106</v>
      </c>
      <c r="C118" s="2" t="s">
        <v>5107</v>
      </c>
      <c r="D118" s="2" t="s">
        <v>5108</v>
      </c>
      <c r="E118" s="2" t="s">
        <v>4918</v>
      </c>
      <c r="F118" s="2" t="s">
        <v>558</v>
      </c>
      <c r="G118" s="2" t="b">
        <v>0</v>
      </c>
    </row>
    <row r="119" spans="1:7" x14ac:dyDescent="0.55000000000000004">
      <c r="A119" s="3">
        <v>41078</v>
      </c>
      <c r="B119" s="2" t="s">
        <v>885</v>
      </c>
      <c r="C119" s="2" t="s">
        <v>886</v>
      </c>
      <c r="D119" s="2" t="s">
        <v>884</v>
      </c>
      <c r="E119" s="2" t="s">
        <v>598</v>
      </c>
      <c r="F119" s="2" t="s">
        <v>558</v>
      </c>
      <c r="G119" s="2" t="b">
        <v>1</v>
      </c>
    </row>
    <row r="120" spans="1:7" x14ac:dyDescent="0.55000000000000004">
      <c r="A120" s="3">
        <v>41078</v>
      </c>
      <c r="B120" s="2" t="s">
        <v>323</v>
      </c>
      <c r="C120" s="2" t="s">
        <v>324</v>
      </c>
      <c r="D120" s="2" t="s">
        <v>322</v>
      </c>
      <c r="E120" s="2" t="s">
        <v>319</v>
      </c>
      <c r="F120" s="2" t="s">
        <v>558</v>
      </c>
      <c r="G120" s="2" t="b">
        <v>0</v>
      </c>
    </row>
    <row r="121" spans="1:7" x14ac:dyDescent="0.55000000000000004">
      <c r="A121" s="3">
        <v>41078</v>
      </c>
      <c r="B121" s="2" t="s">
        <v>5849</v>
      </c>
      <c r="C121" s="2" t="s">
        <v>5850</v>
      </c>
      <c r="D121" s="2" t="s">
        <v>5851</v>
      </c>
      <c r="E121" s="2" t="s">
        <v>5788</v>
      </c>
      <c r="F121" s="2" t="s">
        <v>558</v>
      </c>
      <c r="G121" s="2" t="b">
        <v>0</v>
      </c>
    </row>
    <row r="122" spans="1:7" x14ac:dyDescent="0.55000000000000004">
      <c r="A122" s="3">
        <v>41078</v>
      </c>
      <c r="B122" s="2">
        <v>431519</v>
      </c>
      <c r="C122" s="2" t="s">
        <v>5710</v>
      </c>
      <c r="D122" s="2" t="s">
        <v>5711</v>
      </c>
      <c r="E122" s="2" t="s">
        <v>5707</v>
      </c>
      <c r="F122" s="2" t="s">
        <v>558</v>
      </c>
      <c r="G122" s="2" t="b">
        <v>0</v>
      </c>
    </row>
    <row r="123" spans="1:7" x14ac:dyDescent="0.55000000000000004">
      <c r="A123" s="3">
        <v>41078</v>
      </c>
      <c r="B123" s="2" t="s">
        <v>4796</v>
      </c>
      <c r="C123" s="2" t="s">
        <v>4797</v>
      </c>
      <c r="D123" s="2" t="s">
        <v>4798</v>
      </c>
      <c r="E123" s="2" t="s">
        <v>4647</v>
      </c>
      <c r="F123" s="2" t="s">
        <v>558</v>
      </c>
      <c r="G123" s="2" t="b">
        <v>0</v>
      </c>
    </row>
    <row r="124" spans="1:7" x14ac:dyDescent="0.55000000000000004">
      <c r="A124" s="3">
        <v>41078</v>
      </c>
      <c r="B124" s="2" t="s">
        <v>752</v>
      </c>
      <c r="C124" s="2" t="s">
        <v>753</v>
      </c>
      <c r="D124" s="2" t="s">
        <v>751</v>
      </c>
      <c r="E124" s="2" t="s">
        <v>598</v>
      </c>
      <c r="F124" s="2" t="s">
        <v>558</v>
      </c>
      <c r="G124" s="2" t="b">
        <v>0</v>
      </c>
    </row>
    <row r="125" spans="1:7" x14ac:dyDescent="0.55000000000000004">
      <c r="A125" s="3">
        <v>41078</v>
      </c>
      <c r="B125" s="2" t="s">
        <v>183</v>
      </c>
      <c r="C125" s="2" t="s">
        <v>184</v>
      </c>
      <c r="D125" s="2" t="s">
        <v>182</v>
      </c>
      <c r="E125" s="2" t="s">
        <v>10</v>
      </c>
      <c r="F125" s="2" t="s">
        <v>558</v>
      </c>
      <c r="G125" s="2" t="b">
        <v>0</v>
      </c>
    </row>
    <row r="126" spans="1:7" x14ac:dyDescent="0.55000000000000004">
      <c r="A126" s="3">
        <v>41078</v>
      </c>
      <c r="B126" s="2" t="s">
        <v>4811</v>
      </c>
      <c r="C126" s="2" t="s">
        <v>4812</v>
      </c>
      <c r="D126" s="2" t="s">
        <v>4813</v>
      </c>
      <c r="E126" s="2" t="s">
        <v>4647</v>
      </c>
      <c r="F126" s="2" t="s">
        <v>558</v>
      </c>
      <c r="G126" s="2" t="b">
        <v>0</v>
      </c>
    </row>
    <row r="127" spans="1:7" x14ac:dyDescent="0.55000000000000004">
      <c r="A127" s="3">
        <v>41078</v>
      </c>
      <c r="B127" s="2" t="s">
        <v>4675</v>
      </c>
      <c r="C127" s="2" t="s">
        <v>4676</v>
      </c>
      <c r="D127" s="2" t="s">
        <v>4677</v>
      </c>
      <c r="E127" s="2" t="s">
        <v>4647</v>
      </c>
      <c r="F127" s="2" t="s">
        <v>558</v>
      </c>
      <c r="G127" s="2" t="b">
        <v>0</v>
      </c>
    </row>
    <row r="128" spans="1:7" x14ac:dyDescent="0.55000000000000004">
      <c r="A128" s="3">
        <v>41078</v>
      </c>
      <c r="B128" s="2" t="s">
        <v>55</v>
      </c>
      <c r="C128" s="2" t="s">
        <v>56</v>
      </c>
      <c r="D128" s="2" t="s">
        <v>54</v>
      </c>
      <c r="E128" s="2" t="s">
        <v>10</v>
      </c>
      <c r="F128" s="2" t="s">
        <v>558</v>
      </c>
      <c r="G128" s="2" t="b">
        <v>0</v>
      </c>
    </row>
    <row r="129" spans="1:7" x14ac:dyDescent="0.55000000000000004">
      <c r="A129" s="3">
        <v>41078</v>
      </c>
      <c r="B129" s="2" t="s">
        <v>4903</v>
      </c>
      <c r="C129" s="2" t="s">
        <v>4904</v>
      </c>
      <c r="D129" s="2" t="s">
        <v>4905</v>
      </c>
      <c r="E129" s="2" t="s">
        <v>4647</v>
      </c>
      <c r="F129" s="2" t="s">
        <v>558</v>
      </c>
      <c r="G129" s="2" t="b">
        <v>1</v>
      </c>
    </row>
    <row r="130" spans="1:7" x14ac:dyDescent="0.55000000000000004">
      <c r="A130" s="3">
        <v>41078</v>
      </c>
      <c r="B130" s="2" t="s">
        <v>208</v>
      </c>
      <c r="C130" s="2" t="s">
        <v>209</v>
      </c>
      <c r="D130" s="2" t="s">
        <v>207</v>
      </c>
      <c r="E130" s="2" t="s">
        <v>10</v>
      </c>
      <c r="F130" s="2" t="s">
        <v>558</v>
      </c>
      <c r="G130" s="2" t="b">
        <v>0</v>
      </c>
    </row>
    <row r="131" spans="1:7" x14ac:dyDescent="0.55000000000000004">
      <c r="A131" s="3">
        <v>41078</v>
      </c>
      <c r="B131" s="2">
        <v>635467</v>
      </c>
      <c r="C131" s="2" t="s">
        <v>821</v>
      </c>
      <c r="D131" s="2" t="s">
        <v>820</v>
      </c>
      <c r="E131" s="2" t="s">
        <v>598</v>
      </c>
      <c r="F131" s="2" t="s">
        <v>558</v>
      </c>
      <c r="G131" s="2" t="b">
        <v>0</v>
      </c>
    </row>
    <row r="132" spans="1:7" x14ac:dyDescent="0.55000000000000004">
      <c r="A132" s="3">
        <v>41078</v>
      </c>
      <c r="B132" s="2" t="s">
        <v>867</v>
      </c>
      <c r="C132" s="2" t="s">
        <v>868</v>
      </c>
      <c r="D132" s="2" t="s">
        <v>866</v>
      </c>
      <c r="E132" s="2" t="s">
        <v>598</v>
      </c>
      <c r="F132" s="2" t="s">
        <v>558</v>
      </c>
      <c r="G132" s="2" t="b">
        <v>0</v>
      </c>
    </row>
    <row r="133" spans="1:7" x14ac:dyDescent="0.55000000000000004">
      <c r="A133" s="3">
        <v>41078</v>
      </c>
      <c r="B133" s="2" t="s">
        <v>5335</v>
      </c>
      <c r="C133" s="2" t="s">
        <v>5336</v>
      </c>
      <c r="D133" s="2" t="s">
        <v>5337</v>
      </c>
      <c r="E133" s="2" t="s">
        <v>5298</v>
      </c>
      <c r="F133" s="2" t="s">
        <v>558</v>
      </c>
      <c r="G133" s="2" t="b">
        <v>0</v>
      </c>
    </row>
    <row r="134" spans="1:7" x14ac:dyDescent="0.55000000000000004">
      <c r="A134" s="3">
        <v>41078</v>
      </c>
      <c r="B134" s="2" t="s">
        <v>4473</v>
      </c>
      <c r="C134" s="2" t="s">
        <v>4474</v>
      </c>
      <c r="D134" s="2" t="s">
        <v>4472</v>
      </c>
      <c r="E134" s="2" t="s">
        <v>4291</v>
      </c>
      <c r="F134" s="2" t="s">
        <v>558</v>
      </c>
      <c r="G134" s="2" t="b">
        <v>0</v>
      </c>
    </row>
    <row r="135" spans="1:7" x14ac:dyDescent="0.55000000000000004">
      <c r="A135" s="3">
        <v>41078</v>
      </c>
      <c r="B135" s="2" t="s">
        <v>5201</v>
      </c>
      <c r="C135" s="2" t="s">
        <v>5202</v>
      </c>
      <c r="D135" s="2" t="s">
        <v>5203</v>
      </c>
      <c r="E135" s="2" t="s">
        <v>4918</v>
      </c>
      <c r="F135" s="2" t="s">
        <v>558</v>
      </c>
      <c r="G135" s="2" t="b">
        <v>0</v>
      </c>
    </row>
    <row r="136" spans="1:7" x14ac:dyDescent="0.55000000000000004">
      <c r="A136" s="3">
        <v>41078</v>
      </c>
      <c r="B136" s="2" t="s">
        <v>4931</v>
      </c>
      <c r="C136" s="2" t="s">
        <v>4932</v>
      </c>
      <c r="D136" s="2" t="s">
        <v>4933</v>
      </c>
      <c r="E136" s="2" t="s">
        <v>4918</v>
      </c>
      <c r="F136" s="2" t="s">
        <v>558</v>
      </c>
      <c r="G136" s="2" t="b">
        <v>0</v>
      </c>
    </row>
    <row r="137" spans="1:7" x14ac:dyDescent="0.55000000000000004">
      <c r="A137" s="3">
        <v>41078</v>
      </c>
      <c r="B137" s="2" t="s">
        <v>4557</v>
      </c>
      <c r="C137" s="2" t="s">
        <v>4558</v>
      </c>
      <c r="D137" s="2" t="s">
        <v>4556</v>
      </c>
      <c r="E137" s="2" t="s">
        <v>4291</v>
      </c>
      <c r="F137" s="2" t="s">
        <v>558</v>
      </c>
      <c r="G137" s="2" t="b">
        <v>0</v>
      </c>
    </row>
    <row r="138" spans="1:7" x14ac:dyDescent="0.55000000000000004">
      <c r="A138" s="3">
        <v>41078</v>
      </c>
      <c r="B138" s="2" t="s">
        <v>4292</v>
      </c>
      <c r="C138" s="2" t="s">
        <v>4293</v>
      </c>
      <c r="D138" s="2" t="s">
        <v>4290</v>
      </c>
      <c r="E138" s="2" t="s">
        <v>4291</v>
      </c>
      <c r="F138" s="2" t="s">
        <v>558</v>
      </c>
      <c r="G138" s="2" t="b">
        <v>0</v>
      </c>
    </row>
    <row r="139" spans="1:7" x14ac:dyDescent="0.55000000000000004">
      <c r="A139" s="3">
        <v>41078</v>
      </c>
      <c r="B139" s="2" t="s">
        <v>5238</v>
      </c>
      <c r="C139" s="2" t="s">
        <v>5239</v>
      </c>
      <c r="D139" s="2" t="s">
        <v>5240</v>
      </c>
      <c r="E139" s="2" t="s">
        <v>4918</v>
      </c>
      <c r="F139" s="2" t="s">
        <v>558</v>
      </c>
      <c r="G139" s="2" t="b">
        <v>0</v>
      </c>
    </row>
    <row r="140" spans="1:7" x14ac:dyDescent="0.55000000000000004">
      <c r="A140" s="3">
        <v>41078</v>
      </c>
      <c r="B140" s="2" t="s">
        <v>5140</v>
      </c>
      <c r="C140" s="2" t="s">
        <v>5141</v>
      </c>
      <c r="D140" s="2" t="s">
        <v>5142</v>
      </c>
      <c r="E140" s="2" t="s">
        <v>4918</v>
      </c>
      <c r="F140" s="2" t="s">
        <v>558</v>
      </c>
      <c r="G140" s="2" t="b">
        <v>0</v>
      </c>
    </row>
    <row r="141" spans="1:7" x14ac:dyDescent="0.55000000000000004">
      <c r="A141" s="3">
        <v>41078</v>
      </c>
      <c r="B141" s="2">
        <v>635425</v>
      </c>
      <c r="C141" s="2" t="s">
        <v>710</v>
      </c>
      <c r="D141" s="2" t="s">
        <v>709</v>
      </c>
      <c r="E141" s="2" t="s">
        <v>598</v>
      </c>
      <c r="F141" s="2" t="s">
        <v>558</v>
      </c>
      <c r="G141" s="2" t="b">
        <v>0</v>
      </c>
    </row>
    <row r="142" spans="1:7" x14ac:dyDescent="0.55000000000000004">
      <c r="A142" s="3">
        <v>41078</v>
      </c>
      <c r="B142" s="2">
        <v>526325</v>
      </c>
      <c r="C142" s="2" t="s">
        <v>5470</v>
      </c>
      <c r="D142" s="2" t="s">
        <v>5471</v>
      </c>
      <c r="E142" s="2" t="s">
        <v>5457</v>
      </c>
      <c r="F142" s="2" t="s">
        <v>558</v>
      </c>
      <c r="G142" s="2" t="b">
        <v>0</v>
      </c>
    </row>
    <row r="143" spans="1:7" x14ac:dyDescent="0.55000000000000004">
      <c r="A143" s="3">
        <v>41078</v>
      </c>
      <c r="B143" s="2" t="s">
        <v>4449</v>
      </c>
      <c r="C143" s="2" t="s">
        <v>4450</v>
      </c>
      <c r="D143" s="2" t="s">
        <v>4448</v>
      </c>
      <c r="E143" s="2" t="s">
        <v>4291</v>
      </c>
      <c r="F143" s="2" t="s">
        <v>558</v>
      </c>
      <c r="G143" s="2" t="b">
        <v>0</v>
      </c>
    </row>
    <row r="144" spans="1:7" x14ac:dyDescent="0.55000000000000004">
      <c r="A144" s="3">
        <v>41078</v>
      </c>
      <c r="B144" s="2" t="s">
        <v>5088</v>
      </c>
      <c r="C144" s="2" t="s">
        <v>5089</v>
      </c>
      <c r="D144" s="2" t="s">
        <v>5090</v>
      </c>
      <c r="E144" s="2" t="s">
        <v>4918</v>
      </c>
      <c r="F144" s="2" t="s">
        <v>558</v>
      </c>
      <c r="G144" s="2" t="b">
        <v>0</v>
      </c>
    </row>
    <row r="145" spans="1:7" x14ac:dyDescent="0.55000000000000004">
      <c r="A145" s="3">
        <v>41078</v>
      </c>
      <c r="B145" s="2" t="s">
        <v>4413</v>
      </c>
      <c r="C145" s="2" t="s">
        <v>4414</v>
      </c>
      <c r="D145" s="2" t="s">
        <v>4412</v>
      </c>
      <c r="E145" s="2" t="s">
        <v>4291</v>
      </c>
      <c r="F145" s="2" t="s">
        <v>558</v>
      </c>
      <c r="G145" s="2" t="b">
        <v>0</v>
      </c>
    </row>
    <row r="146" spans="1:7" x14ac:dyDescent="0.55000000000000004">
      <c r="A146" s="3">
        <v>41078</v>
      </c>
      <c r="B146" s="2" t="s">
        <v>5213</v>
      </c>
      <c r="C146" s="2" t="s">
        <v>5214</v>
      </c>
      <c r="D146" s="2" t="s">
        <v>5215</v>
      </c>
      <c r="E146" s="2" t="s">
        <v>4918</v>
      </c>
      <c r="F146" s="2" t="s">
        <v>558</v>
      </c>
      <c r="G146" s="2" t="b">
        <v>0</v>
      </c>
    </row>
    <row r="147" spans="1:7" x14ac:dyDescent="0.55000000000000004">
      <c r="A147" s="3">
        <v>41078</v>
      </c>
      <c r="B147" s="2" t="s">
        <v>5062</v>
      </c>
      <c r="C147" s="2" t="s">
        <v>5063</v>
      </c>
      <c r="D147" s="2" t="s">
        <v>5064</v>
      </c>
      <c r="E147" s="2" t="s">
        <v>4918</v>
      </c>
      <c r="F147" s="2" t="s">
        <v>558</v>
      </c>
      <c r="G147" s="2" t="b">
        <v>0</v>
      </c>
    </row>
    <row r="148" spans="1:7" x14ac:dyDescent="0.55000000000000004">
      <c r="A148" s="3">
        <v>41078</v>
      </c>
      <c r="B148" s="2" t="s">
        <v>165</v>
      </c>
      <c r="C148" s="2" t="s">
        <v>166</v>
      </c>
      <c r="D148" s="2" t="s">
        <v>164</v>
      </c>
      <c r="E148" s="2" t="s">
        <v>10</v>
      </c>
      <c r="F148" s="2" t="s">
        <v>558</v>
      </c>
      <c r="G148" s="2" t="b">
        <v>0</v>
      </c>
    </row>
    <row r="149" spans="1:7" x14ac:dyDescent="0.55000000000000004">
      <c r="A149" s="3">
        <v>41078</v>
      </c>
      <c r="B149" s="2" t="s">
        <v>4512</v>
      </c>
      <c r="C149" s="2" t="s">
        <v>4513</v>
      </c>
      <c r="D149" s="2" t="s">
        <v>4511</v>
      </c>
      <c r="E149" s="2" t="s">
        <v>4291</v>
      </c>
      <c r="F149" s="2" t="s">
        <v>558</v>
      </c>
      <c r="G149" s="2" t="b">
        <v>0</v>
      </c>
    </row>
    <row r="150" spans="1:7" x14ac:dyDescent="0.55000000000000004">
      <c r="A150" s="3">
        <v>41078</v>
      </c>
      <c r="B150" s="2" t="s">
        <v>4316</v>
      </c>
      <c r="C150" s="2" t="s">
        <v>4317</v>
      </c>
      <c r="D150" s="2" t="s">
        <v>4315</v>
      </c>
      <c r="E150" s="2" t="s">
        <v>4291</v>
      </c>
      <c r="F150" s="2" t="s">
        <v>558</v>
      </c>
      <c r="G150" s="2" t="b">
        <v>0</v>
      </c>
    </row>
    <row r="151" spans="1:7" x14ac:dyDescent="0.55000000000000004">
      <c r="A151" s="3">
        <v>41078</v>
      </c>
      <c r="B151" s="2" t="s">
        <v>5411</v>
      </c>
      <c r="C151" s="2" t="s">
        <v>5412</v>
      </c>
      <c r="D151" s="2" t="s">
        <v>5413</v>
      </c>
      <c r="E151" s="2" t="s">
        <v>5407</v>
      </c>
      <c r="F151" s="2" t="s">
        <v>558</v>
      </c>
      <c r="G151" s="2" t="b">
        <v>0</v>
      </c>
    </row>
    <row r="152" spans="1:7" x14ac:dyDescent="0.55000000000000004">
      <c r="A152" s="3">
        <v>41078</v>
      </c>
      <c r="B152" s="2" t="s">
        <v>310</v>
      </c>
      <c r="C152" s="2" t="s">
        <v>311</v>
      </c>
      <c r="D152" s="2" t="s">
        <v>309</v>
      </c>
      <c r="E152" s="2" t="s">
        <v>257</v>
      </c>
      <c r="F152" s="2" t="s">
        <v>558</v>
      </c>
      <c r="G152" s="2" t="b">
        <v>0</v>
      </c>
    </row>
    <row r="153" spans="1:7" x14ac:dyDescent="0.55000000000000004">
      <c r="A153" s="3">
        <v>41078</v>
      </c>
      <c r="B153" s="2" t="s">
        <v>276</v>
      </c>
      <c r="C153" s="2" t="s">
        <v>4603</v>
      </c>
      <c r="D153" s="2" t="s">
        <v>275</v>
      </c>
      <c r="E153" s="2" t="s">
        <v>257</v>
      </c>
      <c r="F153" s="2" t="s">
        <v>558</v>
      </c>
      <c r="G153" s="2" t="b">
        <v>0</v>
      </c>
    </row>
    <row r="154" spans="1:7" x14ac:dyDescent="0.55000000000000004">
      <c r="A154" s="3">
        <v>41078</v>
      </c>
      <c r="B154" s="2" t="s">
        <v>5365</v>
      </c>
      <c r="C154" s="2" t="s">
        <v>5366</v>
      </c>
      <c r="D154" s="2" t="s">
        <v>5367</v>
      </c>
      <c r="E154" s="2" t="s">
        <v>5298</v>
      </c>
      <c r="F154" s="2" t="s">
        <v>558</v>
      </c>
      <c r="G154" s="2" t="b">
        <v>0</v>
      </c>
    </row>
    <row r="155" spans="1:7" x14ac:dyDescent="0.55000000000000004">
      <c r="A155" s="3">
        <v>41078</v>
      </c>
      <c r="B155" s="2" t="s">
        <v>4506</v>
      </c>
      <c r="C155" s="2" t="s">
        <v>4507</v>
      </c>
      <c r="D155" s="2" t="s">
        <v>4505</v>
      </c>
      <c r="E155" s="2" t="s">
        <v>4291</v>
      </c>
      <c r="F155" s="2" t="s">
        <v>558</v>
      </c>
      <c r="G155" s="2" t="b">
        <v>0</v>
      </c>
    </row>
    <row r="156" spans="1:7" x14ac:dyDescent="0.55000000000000004">
      <c r="A156" s="3">
        <v>41078</v>
      </c>
      <c r="B156" s="2" t="s">
        <v>5027</v>
      </c>
      <c r="C156" s="2" t="s">
        <v>5028</v>
      </c>
      <c r="D156" s="2" t="s">
        <v>5029</v>
      </c>
      <c r="E156" s="2" t="s">
        <v>4918</v>
      </c>
      <c r="F156" s="2" t="s">
        <v>558</v>
      </c>
      <c r="G156" s="2" t="b">
        <v>0</v>
      </c>
    </row>
    <row r="157" spans="1:7" x14ac:dyDescent="0.55000000000000004">
      <c r="A157" s="3">
        <v>41078</v>
      </c>
      <c r="B157" s="2" t="s">
        <v>307</v>
      </c>
      <c r="C157" s="2" t="s">
        <v>308</v>
      </c>
      <c r="D157" s="2" t="s">
        <v>306</v>
      </c>
      <c r="E157" s="2" t="s">
        <v>257</v>
      </c>
      <c r="F157" s="2" t="s">
        <v>558</v>
      </c>
      <c r="G157" s="2" t="b">
        <v>0</v>
      </c>
    </row>
    <row r="158" spans="1:7" x14ac:dyDescent="0.55000000000000004">
      <c r="A158" s="3">
        <v>41078</v>
      </c>
      <c r="B158" s="2" t="s">
        <v>5299</v>
      </c>
      <c r="C158" s="2" t="s">
        <v>5300</v>
      </c>
      <c r="D158" s="2" t="s">
        <v>5301</v>
      </c>
      <c r="E158" s="2" t="s">
        <v>5298</v>
      </c>
      <c r="F158" s="2" t="s">
        <v>558</v>
      </c>
      <c r="G158" s="2" t="b">
        <v>0</v>
      </c>
    </row>
    <row r="159" spans="1:7" x14ac:dyDescent="0.55000000000000004">
      <c r="A159" s="3">
        <v>41078</v>
      </c>
      <c r="B159" s="2" t="s">
        <v>5395</v>
      </c>
      <c r="C159" s="2" t="s">
        <v>5396</v>
      </c>
      <c r="D159" s="2" t="s">
        <v>5397</v>
      </c>
      <c r="E159" s="2" t="s">
        <v>5298</v>
      </c>
      <c r="F159" s="2" t="s">
        <v>558</v>
      </c>
      <c r="G159" s="2" t="b">
        <v>0</v>
      </c>
    </row>
    <row r="160" spans="1:7" x14ac:dyDescent="0.55000000000000004">
      <c r="A160" s="3">
        <v>41078</v>
      </c>
      <c r="B160" s="2" t="s">
        <v>347</v>
      </c>
      <c r="C160" s="2" t="s">
        <v>348</v>
      </c>
      <c r="D160" s="2" t="s">
        <v>346</v>
      </c>
      <c r="E160" s="2" t="s">
        <v>319</v>
      </c>
      <c r="F160" s="2" t="s">
        <v>558</v>
      </c>
      <c r="G160" s="2" t="b">
        <v>0</v>
      </c>
    </row>
    <row r="161" spans="1:7" x14ac:dyDescent="0.55000000000000004">
      <c r="A161" s="3">
        <v>41078</v>
      </c>
      <c r="B161" s="2" t="s">
        <v>4934</v>
      </c>
      <c r="C161" s="2" t="s">
        <v>4935</v>
      </c>
      <c r="D161" s="2" t="s">
        <v>4936</v>
      </c>
      <c r="E161" s="2" t="s">
        <v>4918</v>
      </c>
      <c r="F161" s="2" t="s">
        <v>558</v>
      </c>
      <c r="G161" s="2" t="b">
        <v>0</v>
      </c>
    </row>
    <row r="162" spans="1:7" x14ac:dyDescent="0.55000000000000004">
      <c r="A162" s="3">
        <v>41078</v>
      </c>
      <c r="B162" s="2" t="s">
        <v>4757</v>
      </c>
      <c r="C162" s="2" t="s">
        <v>4758</v>
      </c>
      <c r="D162" s="2" t="s">
        <v>4759</v>
      </c>
      <c r="E162" s="2" t="s">
        <v>4647</v>
      </c>
      <c r="F162" s="2" t="s">
        <v>558</v>
      </c>
      <c r="G162" s="2" t="b">
        <v>0</v>
      </c>
    </row>
    <row r="163" spans="1:7" x14ac:dyDescent="0.55000000000000004">
      <c r="A163" s="3">
        <v>41078</v>
      </c>
      <c r="B163" s="2" t="s">
        <v>5196</v>
      </c>
      <c r="C163" s="2" t="s">
        <v>5197</v>
      </c>
      <c r="D163" s="2" t="s">
        <v>5198</v>
      </c>
      <c r="E163" s="2" t="s">
        <v>4918</v>
      </c>
      <c r="F163" s="2" t="s">
        <v>558</v>
      </c>
      <c r="G163" s="2" t="b">
        <v>0</v>
      </c>
    </row>
    <row r="164" spans="1:7" x14ac:dyDescent="0.55000000000000004">
      <c r="A164" s="3">
        <v>41078</v>
      </c>
      <c r="B164" s="2" t="s">
        <v>214</v>
      </c>
      <c r="C164" s="2" t="s">
        <v>215</v>
      </c>
      <c r="D164" s="2" t="s">
        <v>213</v>
      </c>
      <c r="E164" s="2" t="s">
        <v>10</v>
      </c>
      <c r="F164" s="2" t="s">
        <v>558</v>
      </c>
      <c r="G164" s="2" t="b">
        <v>0</v>
      </c>
    </row>
    <row r="165" spans="1:7" x14ac:dyDescent="0.55000000000000004">
      <c r="A165" s="3">
        <v>41078</v>
      </c>
      <c r="B165" s="2" t="s">
        <v>4696</v>
      </c>
      <c r="C165" s="2" t="s">
        <v>4697</v>
      </c>
      <c r="D165" s="2" t="s">
        <v>4698</v>
      </c>
      <c r="E165" s="2" t="s">
        <v>4647</v>
      </c>
      <c r="F165" s="2" t="s">
        <v>558</v>
      </c>
      <c r="G165" s="2" t="b">
        <v>0</v>
      </c>
    </row>
    <row r="166" spans="1:7" x14ac:dyDescent="0.55000000000000004">
      <c r="A166" s="3">
        <v>41078</v>
      </c>
      <c r="B166" s="2" t="s">
        <v>619</v>
      </c>
      <c r="C166" s="2" t="s">
        <v>620</v>
      </c>
      <c r="D166" s="2" t="s">
        <v>618</v>
      </c>
      <c r="E166" s="2" t="s">
        <v>598</v>
      </c>
      <c r="F166" s="2" t="s">
        <v>558</v>
      </c>
      <c r="G166" s="2" t="b">
        <v>0</v>
      </c>
    </row>
    <row r="167" spans="1:7" x14ac:dyDescent="0.55000000000000004">
      <c r="A167" s="3">
        <v>41078</v>
      </c>
      <c r="B167" s="2" t="s">
        <v>4669</v>
      </c>
      <c r="C167" s="2" t="s">
        <v>4670</v>
      </c>
      <c r="D167" s="2" t="s">
        <v>4671</v>
      </c>
      <c r="E167" s="2" t="s">
        <v>4647</v>
      </c>
      <c r="F167" s="2" t="s">
        <v>558</v>
      </c>
      <c r="G167" s="2" t="b">
        <v>0</v>
      </c>
    </row>
    <row r="168" spans="1:7" x14ac:dyDescent="0.55000000000000004">
      <c r="A168" s="3">
        <v>41078</v>
      </c>
      <c r="B168" s="2" t="s">
        <v>4515</v>
      </c>
      <c r="C168" s="2" t="s">
        <v>4516</v>
      </c>
      <c r="D168" s="2" t="s">
        <v>4514</v>
      </c>
      <c r="E168" s="2" t="s">
        <v>4291</v>
      </c>
      <c r="F168" s="2" t="s">
        <v>558</v>
      </c>
      <c r="G168" s="2" t="b">
        <v>0</v>
      </c>
    </row>
    <row r="169" spans="1:7" x14ac:dyDescent="0.55000000000000004">
      <c r="A169" s="3">
        <v>41078</v>
      </c>
      <c r="B169" s="2" t="s">
        <v>5917</v>
      </c>
      <c r="C169" s="2" t="s">
        <v>5918</v>
      </c>
      <c r="D169" s="2" t="s">
        <v>5919</v>
      </c>
      <c r="E169" s="2" t="s">
        <v>5788</v>
      </c>
      <c r="F169" s="2" t="s">
        <v>558</v>
      </c>
      <c r="G169" s="2" t="b">
        <v>0</v>
      </c>
    </row>
    <row r="170" spans="1:7" x14ac:dyDescent="0.55000000000000004">
      <c r="A170" s="3">
        <v>41078</v>
      </c>
      <c r="B170" s="2" t="s">
        <v>5587</v>
      </c>
      <c r="C170" s="2" t="s">
        <v>5588</v>
      </c>
      <c r="D170" s="2" t="s">
        <v>5589</v>
      </c>
      <c r="E170" s="2" t="s">
        <v>5501</v>
      </c>
      <c r="F170" s="2" t="s">
        <v>558</v>
      </c>
      <c r="G170" s="2" t="b">
        <v>0</v>
      </c>
    </row>
    <row r="171" spans="1:7" x14ac:dyDescent="0.55000000000000004">
      <c r="A171" s="3">
        <v>41078</v>
      </c>
      <c r="B171" s="2" t="s">
        <v>4452</v>
      </c>
      <c r="C171" s="2" t="s">
        <v>4453</v>
      </c>
      <c r="D171" s="2" t="s">
        <v>4451</v>
      </c>
      <c r="E171" s="2" t="s">
        <v>4291</v>
      </c>
      <c r="F171" s="2" t="s">
        <v>558</v>
      </c>
      <c r="G171" s="2" t="b">
        <v>0</v>
      </c>
    </row>
    <row r="172" spans="1:7" x14ac:dyDescent="0.55000000000000004">
      <c r="A172" s="3">
        <v>41078</v>
      </c>
      <c r="B172" s="2" t="s">
        <v>344</v>
      </c>
      <c r="C172" s="2" t="s">
        <v>345</v>
      </c>
      <c r="D172" s="2" t="s">
        <v>343</v>
      </c>
      <c r="E172" s="2" t="s">
        <v>319</v>
      </c>
      <c r="F172" s="2" t="s">
        <v>558</v>
      </c>
      <c r="G172" s="2" t="b">
        <v>0</v>
      </c>
    </row>
    <row r="173" spans="1:7" x14ac:dyDescent="0.55000000000000004">
      <c r="A173" s="3">
        <v>41078</v>
      </c>
      <c r="B173" s="2">
        <v>645514</v>
      </c>
      <c r="C173" s="2" t="s">
        <v>764</v>
      </c>
      <c r="D173" s="2" t="s">
        <v>763</v>
      </c>
      <c r="E173" s="2" t="s">
        <v>598</v>
      </c>
      <c r="F173" s="2" t="s">
        <v>558</v>
      </c>
      <c r="G173" s="2" t="b">
        <v>0</v>
      </c>
    </row>
    <row r="174" spans="1:7" x14ac:dyDescent="0.55000000000000004">
      <c r="A174" s="3">
        <v>41078</v>
      </c>
      <c r="B174" s="2" t="s">
        <v>4841</v>
      </c>
      <c r="C174" s="2" t="s">
        <v>4842</v>
      </c>
      <c r="D174" s="2" t="s">
        <v>4843</v>
      </c>
      <c r="E174" s="2" t="s">
        <v>4647</v>
      </c>
      <c r="F174" s="2" t="s">
        <v>558</v>
      </c>
      <c r="G174" s="2" t="b">
        <v>1</v>
      </c>
    </row>
    <row r="175" spans="1:7" x14ac:dyDescent="0.55000000000000004">
      <c r="A175" s="3">
        <v>41078</v>
      </c>
      <c r="B175" s="2">
        <v>474249</v>
      </c>
      <c r="C175" s="2" t="s">
        <v>4638</v>
      </c>
      <c r="D175" s="2" t="s">
        <v>4639</v>
      </c>
      <c r="E175" s="2" t="s">
        <v>4637</v>
      </c>
      <c r="F175" s="2" t="s">
        <v>558</v>
      </c>
      <c r="G175" s="2" t="b">
        <v>0</v>
      </c>
    </row>
    <row r="176" spans="1:7" x14ac:dyDescent="0.55000000000000004">
      <c r="A176" s="3">
        <v>41078</v>
      </c>
      <c r="B176" s="2" t="s">
        <v>4879</v>
      </c>
      <c r="C176" s="2" t="s">
        <v>4880</v>
      </c>
      <c r="D176" s="2" t="s">
        <v>4881</v>
      </c>
      <c r="E176" s="2" t="s">
        <v>4647</v>
      </c>
      <c r="F176" s="2" t="s">
        <v>558</v>
      </c>
      <c r="G176" s="2" t="b">
        <v>0</v>
      </c>
    </row>
    <row r="177" spans="1:7" x14ac:dyDescent="0.55000000000000004">
      <c r="A177" s="3">
        <v>41078</v>
      </c>
      <c r="B177" s="2" t="s">
        <v>386</v>
      </c>
      <c r="C177" s="2" t="s">
        <v>387</v>
      </c>
      <c r="D177" s="2" t="s">
        <v>385</v>
      </c>
      <c r="E177" s="2" t="s">
        <v>319</v>
      </c>
      <c r="F177" s="2" t="s">
        <v>558</v>
      </c>
      <c r="G177" s="2" t="b">
        <v>1</v>
      </c>
    </row>
    <row r="178" spans="1:7" x14ac:dyDescent="0.55000000000000004">
      <c r="A178" s="3">
        <v>41078</v>
      </c>
      <c r="B178" s="2" t="s">
        <v>5795</v>
      </c>
      <c r="C178" s="2" t="s">
        <v>5796</v>
      </c>
      <c r="D178" s="2" t="s">
        <v>5797</v>
      </c>
      <c r="E178" s="2" t="s">
        <v>5788</v>
      </c>
      <c r="F178" s="2" t="s">
        <v>558</v>
      </c>
      <c r="G178" s="2" t="b">
        <v>0</v>
      </c>
    </row>
    <row r="179" spans="1:7" x14ac:dyDescent="0.55000000000000004">
      <c r="A179" s="3">
        <v>41078</v>
      </c>
      <c r="B179" s="2" t="s">
        <v>4548</v>
      </c>
      <c r="C179" s="2" t="s">
        <v>4549</v>
      </c>
      <c r="D179" s="2" t="s">
        <v>4547</v>
      </c>
      <c r="E179" s="2" t="s">
        <v>4291</v>
      </c>
      <c r="F179" s="2" t="s">
        <v>558</v>
      </c>
      <c r="G179" s="2" t="b">
        <v>0</v>
      </c>
    </row>
    <row r="180" spans="1:7" x14ac:dyDescent="0.55000000000000004">
      <c r="A180" s="3">
        <v>41078</v>
      </c>
      <c r="B180" s="2" t="s">
        <v>4897</v>
      </c>
      <c r="C180" s="2" t="s">
        <v>4898</v>
      </c>
      <c r="D180" s="2" t="s">
        <v>4899</v>
      </c>
      <c r="E180" s="2" t="s">
        <v>4647</v>
      </c>
      <c r="F180" s="2" t="s">
        <v>558</v>
      </c>
      <c r="G180" s="2" t="b">
        <v>0</v>
      </c>
    </row>
    <row r="181" spans="1:7" x14ac:dyDescent="0.55000000000000004">
      <c r="A181" s="3">
        <v>41078</v>
      </c>
      <c r="B181" s="2" t="s">
        <v>4716</v>
      </c>
      <c r="C181" s="2" t="s">
        <v>4717</v>
      </c>
      <c r="D181" s="2" t="s">
        <v>4718</v>
      </c>
      <c r="E181" s="2" t="s">
        <v>4647</v>
      </c>
      <c r="F181" s="2" t="s">
        <v>558</v>
      </c>
      <c r="G181" s="2" t="b">
        <v>0</v>
      </c>
    </row>
    <row r="182" spans="1:7" x14ac:dyDescent="0.55000000000000004">
      <c r="A182" s="3">
        <v>41078</v>
      </c>
      <c r="B182" s="2" t="s">
        <v>5483</v>
      </c>
      <c r="C182" s="2" t="s">
        <v>5484</v>
      </c>
      <c r="D182" s="2" t="s">
        <v>5485</v>
      </c>
      <c r="E182" s="2" t="s">
        <v>5457</v>
      </c>
      <c r="F182" s="2" t="s">
        <v>558</v>
      </c>
      <c r="G182" s="2" t="b">
        <v>0</v>
      </c>
    </row>
    <row r="183" spans="1:7" x14ac:dyDescent="0.55000000000000004">
      <c r="A183" s="3">
        <v>41078</v>
      </c>
      <c r="B183" s="2" t="s">
        <v>4870</v>
      </c>
      <c r="C183" s="2" t="s">
        <v>4871</v>
      </c>
      <c r="D183" s="2" t="s">
        <v>4872</v>
      </c>
      <c r="E183" s="2" t="s">
        <v>4647</v>
      </c>
      <c r="F183" s="2" t="s">
        <v>558</v>
      </c>
      <c r="G183" s="2" t="b">
        <v>1</v>
      </c>
    </row>
    <row r="184" spans="1:7" x14ac:dyDescent="0.55000000000000004">
      <c r="A184" s="3">
        <v>41078</v>
      </c>
      <c r="B184" s="2">
        <v>490757</v>
      </c>
      <c r="C184" s="2" t="s">
        <v>5731</v>
      </c>
      <c r="D184" s="2" t="s">
        <v>5732</v>
      </c>
      <c r="E184" s="2" t="s">
        <v>5707</v>
      </c>
      <c r="F184" s="2" t="s">
        <v>558</v>
      </c>
      <c r="G184" s="2" t="b">
        <v>0</v>
      </c>
    </row>
    <row r="185" spans="1:7" x14ac:dyDescent="0.55000000000000004">
      <c r="A185" s="3">
        <v>41078</v>
      </c>
      <c r="B185" s="2" t="s">
        <v>4915</v>
      </c>
      <c r="C185" s="2" t="s">
        <v>4916</v>
      </c>
      <c r="D185" s="2" t="s">
        <v>4917</v>
      </c>
      <c r="E185" s="2" t="s">
        <v>4918</v>
      </c>
      <c r="F185" s="2" t="s">
        <v>558</v>
      </c>
      <c r="G185" s="2" t="b">
        <v>0</v>
      </c>
    </row>
    <row r="186" spans="1:7" x14ac:dyDescent="0.55000000000000004">
      <c r="A186" s="3">
        <v>41078</v>
      </c>
      <c r="B186" s="2" t="s">
        <v>5477</v>
      </c>
      <c r="C186" s="2" t="s">
        <v>5478</v>
      </c>
      <c r="D186" s="2" t="s">
        <v>5479</v>
      </c>
      <c r="E186" s="2" t="s">
        <v>5457</v>
      </c>
      <c r="F186" s="2" t="s">
        <v>558</v>
      </c>
      <c r="G186" s="2" t="b">
        <v>0</v>
      </c>
    </row>
    <row r="187" spans="1:7" x14ac:dyDescent="0.55000000000000004">
      <c r="A187" s="3">
        <v>41078</v>
      </c>
      <c r="B187" s="2" t="s">
        <v>150</v>
      </c>
      <c r="C187" s="2" t="s">
        <v>151</v>
      </c>
      <c r="D187" s="2" t="s">
        <v>149</v>
      </c>
      <c r="E187" s="2" t="s">
        <v>10</v>
      </c>
      <c r="F187" s="2" t="s">
        <v>558</v>
      </c>
      <c r="G187" s="2" t="b">
        <v>0</v>
      </c>
    </row>
    <row r="188" spans="1:7" x14ac:dyDescent="0.55000000000000004">
      <c r="A188" s="3">
        <v>41078</v>
      </c>
      <c r="B188" s="2" t="s">
        <v>5254</v>
      </c>
      <c r="C188" s="2" t="s">
        <v>5255</v>
      </c>
      <c r="D188" s="2" t="s">
        <v>5256</v>
      </c>
      <c r="E188" s="2" t="s">
        <v>5244</v>
      </c>
      <c r="F188" s="2" t="s">
        <v>558</v>
      </c>
      <c r="G188" s="2" t="b">
        <v>0</v>
      </c>
    </row>
    <row r="189" spans="1:7" x14ac:dyDescent="0.55000000000000004">
      <c r="A189" s="3">
        <v>41078</v>
      </c>
      <c r="B189" s="2" t="s">
        <v>5024</v>
      </c>
      <c r="C189" s="2" t="s">
        <v>5025</v>
      </c>
      <c r="D189" s="2" t="s">
        <v>5026</v>
      </c>
      <c r="E189" s="2" t="s">
        <v>4918</v>
      </c>
      <c r="F189" s="2" t="s">
        <v>558</v>
      </c>
      <c r="G189" s="2" t="b">
        <v>0</v>
      </c>
    </row>
    <row r="190" spans="1:7" x14ac:dyDescent="0.55000000000000004">
      <c r="A190" s="3">
        <v>41078</v>
      </c>
      <c r="B190" s="2" t="s">
        <v>5523</v>
      </c>
      <c r="C190" s="2" t="s">
        <v>5524</v>
      </c>
      <c r="D190" s="2" t="s">
        <v>5525</v>
      </c>
      <c r="E190" s="2" t="s">
        <v>5501</v>
      </c>
      <c r="F190" s="2" t="s">
        <v>558</v>
      </c>
      <c r="G190" s="2" t="b">
        <v>0</v>
      </c>
    </row>
    <row r="191" spans="1:7" x14ac:dyDescent="0.55000000000000004">
      <c r="A191" s="3">
        <v>41078</v>
      </c>
      <c r="B191" s="2" t="s">
        <v>5380</v>
      </c>
      <c r="C191" s="2" t="s">
        <v>5381</v>
      </c>
      <c r="D191" s="2" t="s">
        <v>5382</v>
      </c>
      <c r="E191" s="2" t="s">
        <v>5298</v>
      </c>
      <c r="F191" s="2" t="s">
        <v>558</v>
      </c>
      <c r="G191" s="2" t="b">
        <v>0</v>
      </c>
    </row>
    <row r="192" spans="1:7" x14ac:dyDescent="0.55000000000000004">
      <c r="A192" s="3">
        <v>41078</v>
      </c>
      <c r="B192" s="2" t="s">
        <v>101</v>
      </c>
      <c r="C192" s="2" t="s">
        <v>102</v>
      </c>
      <c r="D192" s="2" t="s">
        <v>100</v>
      </c>
      <c r="E192" s="2" t="s">
        <v>10</v>
      </c>
      <c r="F192" s="2" t="s">
        <v>558</v>
      </c>
      <c r="G192" s="2" t="b">
        <v>0</v>
      </c>
    </row>
    <row r="193" spans="1:7" x14ac:dyDescent="0.55000000000000004">
      <c r="A193" s="3">
        <v>41078</v>
      </c>
      <c r="B193" s="2">
        <v>671156</v>
      </c>
      <c r="C193" s="2" t="s">
        <v>649</v>
      </c>
      <c r="D193" s="2" t="s">
        <v>648</v>
      </c>
      <c r="E193" s="2" t="s">
        <v>598</v>
      </c>
      <c r="F193" s="2" t="s">
        <v>558</v>
      </c>
      <c r="G193" s="2" t="b">
        <v>0</v>
      </c>
    </row>
    <row r="194" spans="1:7" x14ac:dyDescent="0.55000000000000004">
      <c r="A194" s="3">
        <v>41078</v>
      </c>
      <c r="B194" s="2" t="s">
        <v>365</v>
      </c>
      <c r="C194" s="2" t="s">
        <v>366</v>
      </c>
      <c r="D194" s="2" t="s">
        <v>364</v>
      </c>
      <c r="E194" s="2" t="s">
        <v>319</v>
      </c>
      <c r="F194" s="2" t="s">
        <v>558</v>
      </c>
      <c r="G194" s="2" t="b">
        <v>0</v>
      </c>
    </row>
    <row r="195" spans="1:7" x14ac:dyDescent="0.55000000000000004">
      <c r="A195" s="3">
        <v>41078</v>
      </c>
      <c r="B195" s="2" t="s">
        <v>658</v>
      </c>
      <c r="C195" s="2" t="s">
        <v>659</v>
      </c>
      <c r="D195" s="2" t="s">
        <v>657</v>
      </c>
      <c r="E195" s="2" t="s">
        <v>598</v>
      </c>
      <c r="F195" s="2" t="s">
        <v>558</v>
      </c>
      <c r="G195" s="2" t="b">
        <v>0</v>
      </c>
    </row>
    <row r="196" spans="1:7" x14ac:dyDescent="0.55000000000000004">
      <c r="A196" s="3">
        <v>41078</v>
      </c>
      <c r="B196" s="2" t="s">
        <v>4945</v>
      </c>
      <c r="C196" s="2" t="s">
        <v>4946</v>
      </c>
      <c r="D196" s="2" t="s">
        <v>4947</v>
      </c>
      <c r="E196" s="2" t="s">
        <v>4918</v>
      </c>
      <c r="F196" s="2" t="s">
        <v>558</v>
      </c>
      <c r="G196" s="2" t="b">
        <v>0</v>
      </c>
    </row>
    <row r="197" spans="1:7" x14ac:dyDescent="0.55000000000000004">
      <c r="A197" s="3">
        <v>41078</v>
      </c>
      <c r="B197" s="2" t="s">
        <v>5565</v>
      </c>
      <c r="C197" s="2" t="s">
        <v>5566</v>
      </c>
      <c r="D197" s="2" t="s">
        <v>5567</v>
      </c>
      <c r="E197" s="2" t="s">
        <v>5501</v>
      </c>
      <c r="F197" s="2" t="s">
        <v>558</v>
      </c>
      <c r="G197" s="2" t="b">
        <v>0</v>
      </c>
    </row>
    <row r="198" spans="1:7" x14ac:dyDescent="0.55000000000000004">
      <c r="A198" s="3">
        <v>41078</v>
      </c>
      <c r="B198" s="2" t="s">
        <v>341</v>
      </c>
      <c r="C198" s="2" t="s">
        <v>342</v>
      </c>
      <c r="D198" s="2" t="s">
        <v>340</v>
      </c>
      <c r="E198" s="2" t="s">
        <v>319</v>
      </c>
      <c r="F198" s="2" t="s">
        <v>558</v>
      </c>
      <c r="G198" s="2" t="b">
        <v>0</v>
      </c>
    </row>
    <row r="199" spans="1:7" x14ac:dyDescent="0.55000000000000004">
      <c r="A199" s="3">
        <v>41078</v>
      </c>
      <c r="B199" s="2" t="s">
        <v>4373</v>
      </c>
      <c r="C199" s="2" t="s">
        <v>4374</v>
      </c>
      <c r="D199" s="2" t="s">
        <v>4372</v>
      </c>
      <c r="E199" s="2" t="s">
        <v>4291</v>
      </c>
      <c r="F199" s="2" t="s">
        <v>558</v>
      </c>
      <c r="G199" s="2" t="b">
        <v>0</v>
      </c>
    </row>
    <row r="200" spans="1:7" x14ac:dyDescent="0.55000000000000004">
      <c r="A200" s="3">
        <v>41078</v>
      </c>
      <c r="B200" s="2" t="s">
        <v>4864</v>
      </c>
      <c r="C200" s="2" t="s">
        <v>4865</v>
      </c>
      <c r="D200" s="2" t="s">
        <v>4866</v>
      </c>
      <c r="E200" s="2" t="s">
        <v>4647</v>
      </c>
      <c r="F200" s="2" t="s">
        <v>558</v>
      </c>
      <c r="G200" s="2" t="b">
        <v>0</v>
      </c>
    </row>
    <row r="201" spans="1:7" x14ac:dyDescent="0.55000000000000004">
      <c r="A201" s="3">
        <v>41078</v>
      </c>
      <c r="B201" s="2" t="s">
        <v>891</v>
      </c>
      <c r="C201" s="2" t="s">
        <v>892</v>
      </c>
      <c r="D201" s="2" t="s">
        <v>890</v>
      </c>
      <c r="E201" s="2" t="s">
        <v>598</v>
      </c>
      <c r="F201" s="2" t="s">
        <v>558</v>
      </c>
      <c r="G201" s="2" t="b">
        <v>0</v>
      </c>
    </row>
    <row r="202" spans="1:7" x14ac:dyDescent="0.55000000000000004">
      <c r="A202" s="3">
        <v>41078</v>
      </c>
      <c r="B202" s="2" t="s">
        <v>5474</v>
      </c>
      <c r="C202" s="2" t="s">
        <v>5475</v>
      </c>
      <c r="D202" s="2" t="s">
        <v>5476</v>
      </c>
      <c r="E202" s="2" t="s">
        <v>5457</v>
      </c>
      <c r="F202" s="2" t="s">
        <v>558</v>
      </c>
      <c r="G202" s="2" t="b">
        <v>0</v>
      </c>
    </row>
    <row r="203" spans="1:7" x14ac:dyDescent="0.55000000000000004">
      <c r="A203" s="3">
        <v>41078</v>
      </c>
      <c r="B203" s="2" t="s">
        <v>371</v>
      </c>
      <c r="C203" s="2" t="s">
        <v>372</v>
      </c>
      <c r="D203" s="2" t="s">
        <v>370</v>
      </c>
      <c r="E203" s="2" t="s">
        <v>319</v>
      </c>
      <c r="F203" s="2" t="s">
        <v>558</v>
      </c>
      <c r="G203" s="2" t="b">
        <v>0</v>
      </c>
    </row>
    <row r="204" spans="1:7" x14ac:dyDescent="0.55000000000000004">
      <c r="A204" s="3">
        <v>41078</v>
      </c>
      <c r="B204" s="2" t="s">
        <v>109</v>
      </c>
      <c r="C204" s="2" t="s">
        <v>110</v>
      </c>
      <c r="D204" s="2" t="s">
        <v>108</v>
      </c>
      <c r="E204" s="2" t="s">
        <v>10</v>
      </c>
      <c r="F204" s="2" t="s">
        <v>558</v>
      </c>
      <c r="G204" s="2" t="b">
        <v>0</v>
      </c>
    </row>
    <row r="205" spans="1:7" x14ac:dyDescent="0.55000000000000004">
      <c r="A205" s="3">
        <v>41078</v>
      </c>
      <c r="B205" s="2" t="s">
        <v>4746</v>
      </c>
      <c r="C205" s="2" t="s">
        <v>4747</v>
      </c>
      <c r="D205" s="2" t="s">
        <v>4748</v>
      </c>
      <c r="E205" s="2" t="s">
        <v>4647</v>
      </c>
      <c r="F205" s="2" t="s">
        <v>558</v>
      </c>
      <c r="G205" s="2" t="b">
        <v>0</v>
      </c>
    </row>
    <row r="206" spans="1:7" x14ac:dyDescent="0.55000000000000004">
      <c r="A206" s="3">
        <v>41078</v>
      </c>
      <c r="B206" s="2" t="s">
        <v>5665</v>
      </c>
      <c r="C206" s="2" t="s">
        <v>5666</v>
      </c>
      <c r="D206" s="2" t="s">
        <v>5667</v>
      </c>
      <c r="E206" s="2" t="s">
        <v>5595</v>
      </c>
      <c r="F206" s="2" t="s">
        <v>558</v>
      </c>
      <c r="G206" s="2" t="b">
        <v>0</v>
      </c>
    </row>
    <row r="207" spans="1:7" x14ac:dyDescent="0.55000000000000004">
      <c r="A207" s="3">
        <v>41078</v>
      </c>
      <c r="B207" s="2" t="s">
        <v>5668</v>
      </c>
      <c r="C207" s="2" t="s">
        <v>5669</v>
      </c>
      <c r="D207" s="2" t="s">
        <v>5670</v>
      </c>
      <c r="E207" s="2" t="s">
        <v>5595</v>
      </c>
      <c r="F207" s="2" t="s">
        <v>558</v>
      </c>
      <c r="G207" s="2" t="b">
        <v>0</v>
      </c>
    </row>
    <row r="208" spans="1:7" x14ac:dyDescent="0.55000000000000004">
      <c r="A208" s="3">
        <v>41078</v>
      </c>
      <c r="B208" s="2" t="s">
        <v>5920</v>
      </c>
      <c r="C208" s="2" t="s">
        <v>5921</v>
      </c>
      <c r="D208" s="2" t="s">
        <v>5922</v>
      </c>
      <c r="E208" s="2" t="s">
        <v>5788</v>
      </c>
      <c r="F208" s="2" t="s">
        <v>558</v>
      </c>
      <c r="G208" s="2" t="b">
        <v>0</v>
      </c>
    </row>
    <row r="209" spans="1:7" x14ac:dyDescent="0.55000000000000004">
      <c r="A209" s="3">
        <v>41078</v>
      </c>
      <c r="B209" s="2" t="s">
        <v>4835</v>
      </c>
      <c r="C209" s="2" t="s">
        <v>4836</v>
      </c>
      <c r="D209" s="2" t="s">
        <v>4837</v>
      </c>
      <c r="E209" s="2" t="s">
        <v>4647</v>
      </c>
      <c r="F209" s="2" t="s">
        <v>558</v>
      </c>
      <c r="G209" s="2" t="b">
        <v>0</v>
      </c>
    </row>
    <row r="210" spans="1:7" x14ac:dyDescent="0.55000000000000004">
      <c r="A210" s="3">
        <v>41078</v>
      </c>
      <c r="B210" s="2" t="s">
        <v>809</v>
      </c>
      <c r="C210" s="2" t="s">
        <v>810</v>
      </c>
      <c r="D210" s="2" t="s">
        <v>808</v>
      </c>
      <c r="E210" s="2" t="s">
        <v>598</v>
      </c>
      <c r="F210" s="2" t="s">
        <v>558</v>
      </c>
      <c r="G210" s="2" t="b">
        <v>0</v>
      </c>
    </row>
    <row r="211" spans="1:7" x14ac:dyDescent="0.55000000000000004">
      <c r="A211" s="3">
        <v>41078</v>
      </c>
      <c r="B211" s="2" t="s">
        <v>4574</v>
      </c>
      <c r="C211" s="2" t="s">
        <v>4575</v>
      </c>
      <c r="D211" s="2" t="s">
        <v>4573</v>
      </c>
      <c r="E211" s="2" t="s">
        <v>4291</v>
      </c>
      <c r="F211" s="2" t="s">
        <v>558</v>
      </c>
      <c r="G211" s="2" t="b">
        <v>0</v>
      </c>
    </row>
    <row r="212" spans="1:7" x14ac:dyDescent="0.55000000000000004">
      <c r="A212" s="3">
        <v>41078</v>
      </c>
      <c r="B212" s="2" t="s">
        <v>832</v>
      </c>
      <c r="C212" s="2" t="s">
        <v>4604</v>
      </c>
      <c r="D212" s="2" t="s">
        <v>831</v>
      </c>
      <c r="E212" s="2" t="s">
        <v>598</v>
      </c>
      <c r="F212" s="2" t="s">
        <v>558</v>
      </c>
      <c r="G212" s="2" t="b">
        <v>0</v>
      </c>
    </row>
    <row r="213" spans="1:7" x14ac:dyDescent="0.55000000000000004">
      <c r="A213" s="3">
        <v>41078</v>
      </c>
      <c r="B213" s="2" t="s">
        <v>4319</v>
      </c>
      <c r="C213" s="2" t="s">
        <v>4320</v>
      </c>
      <c r="D213" s="2" t="s">
        <v>4318</v>
      </c>
      <c r="E213" s="2" t="s">
        <v>4291</v>
      </c>
      <c r="F213" s="2" t="s">
        <v>558</v>
      </c>
      <c r="G213" s="2" t="b">
        <v>0</v>
      </c>
    </row>
    <row r="214" spans="1:7" x14ac:dyDescent="0.55000000000000004">
      <c r="A214" s="3">
        <v>41078</v>
      </c>
      <c r="B214" s="2" t="s">
        <v>5389</v>
      </c>
      <c r="C214" s="2" t="s">
        <v>5390</v>
      </c>
      <c r="D214" s="2" t="s">
        <v>5391</v>
      </c>
      <c r="E214" s="2" t="s">
        <v>5298</v>
      </c>
      <c r="F214" s="2" t="s">
        <v>558</v>
      </c>
      <c r="G214" s="2" t="b">
        <v>0</v>
      </c>
    </row>
    <row r="215" spans="1:7" x14ac:dyDescent="0.55000000000000004">
      <c r="A215" s="3">
        <v>41078</v>
      </c>
      <c r="B215" s="2" t="s">
        <v>853</v>
      </c>
      <c r="C215" s="2" t="s">
        <v>854</v>
      </c>
      <c r="D215" s="2" t="s">
        <v>852</v>
      </c>
      <c r="E215" s="2" t="s">
        <v>598</v>
      </c>
      <c r="F215" s="2" t="s">
        <v>558</v>
      </c>
      <c r="G215" s="2" t="b">
        <v>0</v>
      </c>
    </row>
    <row r="216" spans="1:7" x14ac:dyDescent="0.55000000000000004">
      <c r="A216" s="3">
        <v>41078</v>
      </c>
      <c r="B216" s="2">
        <v>600030</v>
      </c>
      <c r="C216" s="2" t="s">
        <v>720</v>
      </c>
      <c r="D216" s="2" t="s">
        <v>719</v>
      </c>
      <c r="E216" s="2" t="s">
        <v>598</v>
      </c>
      <c r="F216" s="2" t="s">
        <v>558</v>
      </c>
      <c r="G216" s="2" t="b">
        <v>0</v>
      </c>
    </row>
    <row r="217" spans="1:7" x14ac:dyDescent="0.55000000000000004">
      <c r="A217" s="3">
        <v>41078</v>
      </c>
      <c r="B217" s="2" t="s">
        <v>5771</v>
      </c>
      <c r="C217" s="2" t="s">
        <v>5772</v>
      </c>
      <c r="D217" s="2" t="s">
        <v>5773</v>
      </c>
      <c r="E217" s="2" t="s">
        <v>4291</v>
      </c>
      <c r="F217" s="2" t="s">
        <v>558</v>
      </c>
      <c r="G217" s="2" t="b">
        <v>0</v>
      </c>
    </row>
    <row r="218" spans="1:7" x14ac:dyDescent="0.55000000000000004">
      <c r="A218" s="3">
        <v>41078</v>
      </c>
      <c r="B218" s="2" t="s">
        <v>5656</v>
      </c>
      <c r="C218" s="2" t="s">
        <v>5657</v>
      </c>
      <c r="D218" s="2" t="s">
        <v>5658</v>
      </c>
      <c r="E218" s="2" t="s">
        <v>5595</v>
      </c>
      <c r="F218" s="2" t="s">
        <v>558</v>
      </c>
      <c r="G218" s="2" t="b">
        <v>0</v>
      </c>
    </row>
    <row r="219" spans="1:7" x14ac:dyDescent="0.55000000000000004">
      <c r="A219" s="3">
        <v>41078</v>
      </c>
      <c r="B219" s="2" t="s">
        <v>66</v>
      </c>
      <c r="C219" s="2" t="s">
        <v>67</v>
      </c>
      <c r="D219" s="2" t="s">
        <v>65</v>
      </c>
      <c r="E219" s="2" t="s">
        <v>10</v>
      </c>
      <c r="F219" s="2" t="s">
        <v>558</v>
      </c>
      <c r="G219" s="2" t="b">
        <v>0</v>
      </c>
    </row>
    <row r="220" spans="1:7" x14ac:dyDescent="0.55000000000000004">
      <c r="A220" s="3">
        <v>41078</v>
      </c>
      <c r="B220" s="2" t="s">
        <v>5223</v>
      </c>
      <c r="C220" s="2" t="s">
        <v>5224</v>
      </c>
      <c r="D220" s="2" t="s">
        <v>5225</v>
      </c>
      <c r="E220" s="2" t="s">
        <v>4918</v>
      </c>
      <c r="F220" s="2" t="s">
        <v>558</v>
      </c>
      <c r="G220" s="2" t="b">
        <v>0</v>
      </c>
    </row>
    <row r="221" spans="1:7" x14ac:dyDescent="0.55000000000000004">
      <c r="A221" s="3">
        <v>41078</v>
      </c>
      <c r="B221" s="2" t="s">
        <v>4984</v>
      </c>
      <c r="C221" s="2" t="s">
        <v>4985</v>
      </c>
      <c r="D221" s="2" t="s">
        <v>4986</v>
      </c>
      <c r="E221" s="2" t="s">
        <v>4918</v>
      </c>
      <c r="F221" s="2" t="s">
        <v>558</v>
      </c>
      <c r="G221" s="2" t="b">
        <v>0</v>
      </c>
    </row>
    <row r="222" spans="1:7" x14ac:dyDescent="0.55000000000000004">
      <c r="A222" s="3">
        <v>41078</v>
      </c>
      <c r="B222" s="2" t="s">
        <v>24</v>
      </c>
      <c r="C222" s="2" t="s">
        <v>25</v>
      </c>
      <c r="D222" s="2" t="s">
        <v>23</v>
      </c>
      <c r="E222" s="2" t="s">
        <v>10</v>
      </c>
      <c r="F222" s="2" t="s">
        <v>558</v>
      </c>
      <c r="G222" s="2" t="b">
        <v>0</v>
      </c>
    </row>
    <row r="223" spans="1:7" x14ac:dyDescent="0.55000000000000004">
      <c r="A223" s="3">
        <v>41078</v>
      </c>
      <c r="B223" s="2" t="s">
        <v>5068</v>
      </c>
      <c r="C223" s="2" t="s">
        <v>5069</v>
      </c>
      <c r="D223" s="2" t="s">
        <v>5070</v>
      </c>
      <c r="E223" s="2" t="s">
        <v>4918</v>
      </c>
      <c r="F223" s="2" t="s">
        <v>558</v>
      </c>
      <c r="G223" s="2" t="b">
        <v>0</v>
      </c>
    </row>
    <row r="224" spans="1:7" x14ac:dyDescent="0.55000000000000004">
      <c r="A224" s="3">
        <v>41078</v>
      </c>
      <c r="B224" s="2" t="s">
        <v>4539</v>
      </c>
      <c r="C224" s="2" t="s">
        <v>4540</v>
      </c>
      <c r="D224" s="2" t="s">
        <v>4538</v>
      </c>
      <c r="E224" s="2" t="s">
        <v>4291</v>
      </c>
      <c r="F224" s="2" t="s">
        <v>558</v>
      </c>
      <c r="G224" s="2" t="b">
        <v>0</v>
      </c>
    </row>
    <row r="225" spans="1:7" x14ac:dyDescent="0.55000000000000004">
      <c r="A225" s="3">
        <v>41078</v>
      </c>
      <c r="B225" s="2" t="s">
        <v>5266</v>
      </c>
      <c r="C225" s="2" t="s">
        <v>5267</v>
      </c>
      <c r="D225" s="2" t="s">
        <v>5268</v>
      </c>
      <c r="E225" s="2" t="s">
        <v>5244</v>
      </c>
      <c r="F225" s="2" t="s">
        <v>558</v>
      </c>
      <c r="G225" s="2" t="b">
        <v>0</v>
      </c>
    </row>
    <row r="226" spans="1:7" x14ac:dyDescent="0.55000000000000004">
      <c r="A226" s="3">
        <v>41078</v>
      </c>
      <c r="B226" s="2" t="s">
        <v>5054</v>
      </c>
      <c r="C226" s="2" t="s">
        <v>5055</v>
      </c>
      <c r="D226" s="2" t="s">
        <v>5056</v>
      </c>
      <c r="E226" s="2" t="s">
        <v>4918</v>
      </c>
      <c r="F226" s="2" t="s">
        <v>558</v>
      </c>
      <c r="G226" s="2" t="b">
        <v>0</v>
      </c>
    </row>
    <row r="227" spans="1:7" x14ac:dyDescent="0.55000000000000004">
      <c r="A227" s="3">
        <v>41078</v>
      </c>
      <c r="B227" s="2" t="s">
        <v>5605</v>
      </c>
      <c r="C227" s="2" t="s">
        <v>5606</v>
      </c>
      <c r="D227" s="2" t="s">
        <v>5607</v>
      </c>
      <c r="E227" s="2" t="s">
        <v>5595</v>
      </c>
      <c r="F227" s="2" t="s">
        <v>558</v>
      </c>
      <c r="G227" s="2" t="b">
        <v>0</v>
      </c>
    </row>
    <row r="228" spans="1:7" x14ac:dyDescent="0.55000000000000004">
      <c r="A228" s="3">
        <v>41078</v>
      </c>
      <c r="B228" s="2" t="s">
        <v>232</v>
      </c>
      <c r="C228" s="2" t="s">
        <v>233</v>
      </c>
      <c r="D228" s="2" t="s">
        <v>231</v>
      </c>
      <c r="E228" s="2" t="s">
        <v>10</v>
      </c>
      <c r="F228" s="2" t="s">
        <v>558</v>
      </c>
      <c r="G228" s="2" t="b">
        <v>0</v>
      </c>
    </row>
    <row r="229" spans="1:7" x14ac:dyDescent="0.55000000000000004">
      <c r="A229" s="3">
        <v>41078</v>
      </c>
      <c r="B229" s="2" t="s">
        <v>5241</v>
      </c>
      <c r="C229" s="2" t="s">
        <v>5242</v>
      </c>
      <c r="D229" s="2" t="s">
        <v>5243</v>
      </c>
      <c r="E229" s="2" t="s">
        <v>5244</v>
      </c>
      <c r="F229" s="2" t="s">
        <v>558</v>
      </c>
      <c r="G229" s="2" t="b">
        <v>0</v>
      </c>
    </row>
    <row r="230" spans="1:7" x14ac:dyDescent="0.55000000000000004">
      <c r="A230" s="3">
        <v>41078</v>
      </c>
      <c r="B230" s="2" t="s">
        <v>5635</v>
      </c>
      <c r="C230" s="2" t="s">
        <v>5636</v>
      </c>
      <c r="D230" s="2" t="s">
        <v>5637</v>
      </c>
      <c r="E230" s="2" t="s">
        <v>5595</v>
      </c>
      <c r="F230" s="2" t="s">
        <v>558</v>
      </c>
      <c r="G230" s="2" t="b">
        <v>0</v>
      </c>
    </row>
    <row r="231" spans="1:7" x14ac:dyDescent="0.55000000000000004">
      <c r="A231" s="3">
        <v>41078</v>
      </c>
      <c r="B231" s="2">
        <v>406720</v>
      </c>
      <c r="C231" s="2" t="s">
        <v>5742</v>
      </c>
      <c r="D231" s="2" t="s">
        <v>5743</v>
      </c>
      <c r="E231" s="2" t="s">
        <v>5707</v>
      </c>
      <c r="F231" s="2" t="s">
        <v>558</v>
      </c>
      <c r="G231" s="2" t="b">
        <v>0</v>
      </c>
    </row>
    <row r="232" spans="1:7" x14ac:dyDescent="0.55000000000000004">
      <c r="A232" s="3">
        <v>41078</v>
      </c>
      <c r="B232" s="2" t="s">
        <v>5183</v>
      </c>
      <c r="C232" s="2" t="s">
        <v>5184</v>
      </c>
      <c r="D232" s="2" t="s">
        <v>5185</v>
      </c>
      <c r="E232" s="2" t="s">
        <v>4918</v>
      </c>
      <c r="F232" s="2" t="s">
        <v>558</v>
      </c>
      <c r="G232" s="2" t="b">
        <v>0</v>
      </c>
    </row>
    <row r="233" spans="1:7" x14ac:dyDescent="0.55000000000000004">
      <c r="A233" s="3">
        <v>41078</v>
      </c>
      <c r="B233" s="2" t="s">
        <v>5341</v>
      </c>
      <c r="C233" s="2" t="s">
        <v>5342</v>
      </c>
      <c r="D233" s="2" t="s">
        <v>5343</v>
      </c>
      <c r="E233" s="2" t="s">
        <v>5298</v>
      </c>
      <c r="F233" s="2" t="s">
        <v>558</v>
      </c>
      <c r="G233" s="2" t="b">
        <v>0</v>
      </c>
    </row>
    <row r="234" spans="1:7" x14ac:dyDescent="0.55000000000000004">
      <c r="A234" s="3">
        <v>41078</v>
      </c>
      <c r="B234" s="2" t="s">
        <v>4769</v>
      </c>
      <c r="C234" s="2" t="s">
        <v>4770</v>
      </c>
      <c r="D234" s="2" t="s">
        <v>4771</v>
      </c>
      <c r="E234" s="2" t="s">
        <v>4647</v>
      </c>
      <c r="F234" s="2" t="s">
        <v>558</v>
      </c>
      <c r="G234" s="2" t="b">
        <v>0</v>
      </c>
    </row>
    <row r="235" spans="1:7" x14ac:dyDescent="0.55000000000000004">
      <c r="A235" s="3">
        <v>41078</v>
      </c>
      <c r="B235" s="2" t="s">
        <v>782</v>
      </c>
      <c r="C235" s="2" t="s">
        <v>783</v>
      </c>
      <c r="D235" s="2" t="s">
        <v>781</v>
      </c>
      <c r="E235" s="2" t="s">
        <v>598</v>
      </c>
      <c r="F235" s="2" t="s">
        <v>558</v>
      </c>
      <c r="G235" s="2" t="b">
        <v>0</v>
      </c>
    </row>
    <row r="236" spans="1:7" x14ac:dyDescent="0.55000000000000004">
      <c r="A236" s="3">
        <v>41078</v>
      </c>
      <c r="B236" s="2">
        <v>608169</v>
      </c>
      <c r="C236" s="2" t="s">
        <v>656</v>
      </c>
      <c r="D236" s="2" t="s">
        <v>655</v>
      </c>
      <c r="E236" s="2" t="s">
        <v>598</v>
      </c>
      <c r="F236" s="2" t="s">
        <v>558</v>
      </c>
      <c r="G236" s="2" t="b">
        <v>0</v>
      </c>
    </row>
    <row r="237" spans="1:7" x14ac:dyDescent="0.55000000000000004">
      <c r="A237" s="3">
        <v>41078</v>
      </c>
      <c r="B237" s="2" t="s">
        <v>4343</v>
      </c>
      <c r="C237" s="2" t="s">
        <v>4344</v>
      </c>
      <c r="D237" s="2" t="s">
        <v>4342</v>
      </c>
      <c r="E237" s="2" t="s">
        <v>4291</v>
      </c>
      <c r="F237" s="2" t="s">
        <v>558</v>
      </c>
      <c r="G237" s="2" t="b">
        <v>0</v>
      </c>
    </row>
    <row r="238" spans="1:7" x14ac:dyDescent="0.55000000000000004">
      <c r="A238" s="3">
        <v>41078</v>
      </c>
      <c r="B238" s="2">
        <v>732015</v>
      </c>
      <c r="C238" s="2" t="s">
        <v>4635</v>
      </c>
      <c r="D238" s="2" t="s">
        <v>4636</v>
      </c>
      <c r="E238" s="2" t="s">
        <v>4637</v>
      </c>
      <c r="F238" s="2" t="s">
        <v>558</v>
      </c>
      <c r="G238" s="2" t="b">
        <v>0</v>
      </c>
    </row>
    <row r="239" spans="1:7" x14ac:dyDescent="0.55000000000000004">
      <c r="A239" s="3">
        <v>41078</v>
      </c>
      <c r="B239" s="2" t="s">
        <v>4858</v>
      </c>
      <c r="C239" s="2" t="s">
        <v>4859</v>
      </c>
      <c r="D239" s="2" t="s">
        <v>4860</v>
      </c>
      <c r="E239" s="2" t="s">
        <v>4647</v>
      </c>
      <c r="F239" s="2" t="s">
        <v>558</v>
      </c>
      <c r="G239" s="2" t="b">
        <v>0</v>
      </c>
    </row>
    <row r="240" spans="1:7" x14ac:dyDescent="0.55000000000000004">
      <c r="A240" s="3">
        <v>41078</v>
      </c>
      <c r="B240" s="2" t="s">
        <v>4760</v>
      </c>
      <c r="C240" s="2" t="s">
        <v>4761</v>
      </c>
      <c r="D240" s="2" t="s">
        <v>4762</v>
      </c>
      <c r="E240" s="2" t="s">
        <v>4647</v>
      </c>
      <c r="F240" s="2" t="s">
        <v>558</v>
      </c>
      <c r="G240" s="2" t="b">
        <v>0</v>
      </c>
    </row>
    <row r="241" spans="1:7" x14ac:dyDescent="0.55000000000000004">
      <c r="A241" s="3">
        <v>41078</v>
      </c>
      <c r="B241" s="2" t="s">
        <v>5134</v>
      </c>
      <c r="C241" s="2" t="s">
        <v>5135</v>
      </c>
      <c r="D241" s="2" t="s">
        <v>5136</v>
      </c>
      <c r="E241" s="2" t="s">
        <v>4918</v>
      </c>
      <c r="F241" s="2" t="s">
        <v>558</v>
      </c>
      <c r="G241" s="2" t="b">
        <v>0</v>
      </c>
    </row>
    <row r="242" spans="1:7" x14ac:dyDescent="0.55000000000000004">
      <c r="A242" s="3">
        <v>41078</v>
      </c>
      <c r="B242" s="2" t="s">
        <v>5599</v>
      </c>
      <c r="C242" s="2" t="s">
        <v>5600</v>
      </c>
      <c r="D242" s="2" t="s">
        <v>5601</v>
      </c>
      <c r="E242" s="2" t="s">
        <v>5595</v>
      </c>
      <c r="F242" s="2" t="s">
        <v>558</v>
      </c>
      <c r="G242" s="2" t="b">
        <v>0</v>
      </c>
    </row>
    <row r="243" spans="1:7" x14ac:dyDescent="0.55000000000000004">
      <c r="A243" s="3">
        <v>41078</v>
      </c>
      <c r="B243" s="2" t="s">
        <v>5251</v>
      </c>
      <c r="C243" s="2" t="s">
        <v>5252</v>
      </c>
      <c r="D243" s="2" t="s">
        <v>5253</v>
      </c>
      <c r="E243" s="2" t="s">
        <v>5244</v>
      </c>
      <c r="F243" s="2" t="s">
        <v>558</v>
      </c>
      <c r="G243" s="2" t="b">
        <v>0</v>
      </c>
    </row>
    <row r="244" spans="1:7" x14ac:dyDescent="0.55000000000000004">
      <c r="A244" s="3">
        <v>41078</v>
      </c>
      <c r="B244" s="2" t="s">
        <v>4894</v>
      </c>
      <c r="C244" s="2" t="s">
        <v>4895</v>
      </c>
      <c r="D244" s="2" t="s">
        <v>4896</v>
      </c>
      <c r="E244" s="2" t="s">
        <v>4647</v>
      </c>
      <c r="F244" s="2" t="s">
        <v>558</v>
      </c>
      <c r="G244" s="2" t="b">
        <v>1</v>
      </c>
    </row>
    <row r="245" spans="1:7" x14ac:dyDescent="0.55000000000000004">
      <c r="A245" s="3">
        <v>41078</v>
      </c>
      <c r="B245" s="2" t="s">
        <v>171</v>
      </c>
      <c r="C245" s="2" t="s">
        <v>172</v>
      </c>
      <c r="D245" s="2" t="s">
        <v>170</v>
      </c>
      <c r="E245" s="2" t="s">
        <v>10</v>
      </c>
      <c r="F245" s="2" t="s">
        <v>558</v>
      </c>
      <c r="G245" s="2" t="b">
        <v>0</v>
      </c>
    </row>
    <row r="246" spans="1:7" x14ac:dyDescent="0.55000000000000004">
      <c r="A246" s="3">
        <v>41078</v>
      </c>
      <c r="B246" s="2" t="s">
        <v>5272</v>
      </c>
      <c r="C246" s="2" t="s">
        <v>5273</v>
      </c>
      <c r="D246" s="2" t="s">
        <v>5274</v>
      </c>
      <c r="E246" s="2" t="s">
        <v>5244</v>
      </c>
      <c r="F246" s="2" t="s">
        <v>558</v>
      </c>
      <c r="G246" s="2" t="b">
        <v>0</v>
      </c>
    </row>
    <row r="247" spans="1:7" x14ac:dyDescent="0.55000000000000004">
      <c r="A247" s="3">
        <v>41078</v>
      </c>
      <c r="B247" s="2">
        <v>634007</v>
      </c>
      <c r="C247" s="2" t="s">
        <v>636</v>
      </c>
      <c r="D247" s="2" t="s">
        <v>635</v>
      </c>
      <c r="E247" s="2" t="s">
        <v>598</v>
      </c>
      <c r="F247" s="2" t="s">
        <v>558</v>
      </c>
      <c r="G247" s="2" t="b">
        <v>0</v>
      </c>
    </row>
    <row r="248" spans="1:7" x14ac:dyDescent="0.55000000000000004">
      <c r="A248" s="3">
        <v>41078</v>
      </c>
      <c r="B248" s="2" t="s">
        <v>4888</v>
      </c>
      <c r="C248" s="2" t="s">
        <v>4889</v>
      </c>
      <c r="D248" s="2" t="s">
        <v>4890</v>
      </c>
      <c r="E248" s="2" t="s">
        <v>4647</v>
      </c>
      <c r="F248" s="2" t="s">
        <v>558</v>
      </c>
      <c r="G248" s="2" t="b">
        <v>0</v>
      </c>
    </row>
    <row r="249" spans="1:7" x14ac:dyDescent="0.55000000000000004">
      <c r="A249" s="3">
        <v>41078</v>
      </c>
      <c r="B249" s="2" t="s">
        <v>4900</v>
      </c>
      <c r="C249" s="2" t="s">
        <v>4901</v>
      </c>
      <c r="D249" s="2" t="s">
        <v>4902</v>
      </c>
      <c r="E249" s="2" t="s">
        <v>4647</v>
      </c>
      <c r="F249" s="2" t="s">
        <v>558</v>
      </c>
      <c r="G249" s="2" t="b">
        <v>0</v>
      </c>
    </row>
    <row r="250" spans="1:7" x14ac:dyDescent="0.55000000000000004">
      <c r="A250" s="3">
        <v>41078</v>
      </c>
      <c r="B250" s="2" t="s">
        <v>5434</v>
      </c>
      <c r="C250" s="2" t="s">
        <v>5435</v>
      </c>
      <c r="D250" s="2" t="s">
        <v>5436</v>
      </c>
      <c r="E250" s="2" t="s">
        <v>5407</v>
      </c>
      <c r="F250" s="2" t="s">
        <v>558</v>
      </c>
      <c r="G250" s="2" t="b">
        <v>0</v>
      </c>
    </row>
    <row r="251" spans="1:7" x14ac:dyDescent="0.55000000000000004">
      <c r="A251" s="3">
        <v>41078</v>
      </c>
      <c r="B251" s="2" t="s">
        <v>5275</v>
      </c>
      <c r="C251" s="2" t="s">
        <v>5276</v>
      </c>
      <c r="D251" s="2" t="s">
        <v>5277</v>
      </c>
      <c r="E251" s="2" t="s">
        <v>5244</v>
      </c>
      <c r="F251" s="2" t="s">
        <v>558</v>
      </c>
      <c r="G251" s="2" t="b">
        <v>0</v>
      </c>
    </row>
    <row r="252" spans="1:7" x14ac:dyDescent="0.55000000000000004">
      <c r="A252" s="3">
        <v>41078</v>
      </c>
      <c r="B252" s="2" t="s">
        <v>4775</v>
      </c>
      <c r="C252" s="2" t="s">
        <v>4776</v>
      </c>
      <c r="D252" s="2" t="s">
        <v>4777</v>
      </c>
      <c r="E252" s="2" t="s">
        <v>4647</v>
      </c>
      <c r="F252" s="2" t="s">
        <v>558</v>
      </c>
      <c r="G252" s="2" t="b">
        <v>0</v>
      </c>
    </row>
    <row r="253" spans="1:7" x14ac:dyDescent="0.55000000000000004">
      <c r="A253" s="3">
        <v>41078</v>
      </c>
      <c r="B253" s="2" t="s">
        <v>5446</v>
      </c>
      <c r="C253" s="2" t="s">
        <v>5447</v>
      </c>
      <c r="D253" s="2" t="s">
        <v>5448</v>
      </c>
      <c r="E253" s="2" t="s">
        <v>5407</v>
      </c>
      <c r="F253" s="2" t="s">
        <v>558</v>
      </c>
      <c r="G253" s="2" t="b">
        <v>0</v>
      </c>
    </row>
    <row r="254" spans="1:7" x14ac:dyDescent="0.55000000000000004">
      <c r="A254" s="3">
        <v>41078</v>
      </c>
      <c r="B254" s="2" t="s">
        <v>5798</v>
      </c>
      <c r="C254" s="2" t="s">
        <v>5799</v>
      </c>
      <c r="D254" s="2" t="s">
        <v>5800</v>
      </c>
      <c r="E254" s="2" t="s">
        <v>5788</v>
      </c>
      <c r="F254" s="2" t="s">
        <v>558</v>
      </c>
      <c r="G254" s="2" t="b">
        <v>0</v>
      </c>
    </row>
    <row r="255" spans="1:7" x14ac:dyDescent="0.55000000000000004">
      <c r="A255" s="3">
        <v>41078</v>
      </c>
      <c r="B255" s="2" t="s">
        <v>4784</v>
      </c>
      <c r="C255" s="2" t="s">
        <v>4785</v>
      </c>
      <c r="D255" s="2" t="s">
        <v>4786</v>
      </c>
      <c r="E255" s="2" t="s">
        <v>4647</v>
      </c>
      <c r="F255" s="2" t="s">
        <v>558</v>
      </c>
      <c r="G255" s="2" t="b">
        <v>0</v>
      </c>
    </row>
    <row r="256" spans="1:7" x14ac:dyDescent="0.55000000000000004">
      <c r="A256" s="3">
        <v>41078</v>
      </c>
      <c r="B256" s="2" t="s">
        <v>630</v>
      </c>
      <c r="C256" s="2" t="s">
        <v>631</v>
      </c>
      <c r="D256" s="2" t="s">
        <v>629</v>
      </c>
      <c r="E256" s="2" t="s">
        <v>598</v>
      </c>
      <c r="F256" s="2" t="s">
        <v>558</v>
      </c>
      <c r="G256" s="2" t="b">
        <v>0</v>
      </c>
    </row>
    <row r="257" spans="1:7" x14ac:dyDescent="0.55000000000000004">
      <c r="A257" s="3">
        <v>41078</v>
      </c>
      <c r="B257" s="2" t="s">
        <v>5505</v>
      </c>
      <c r="C257" s="2" t="s">
        <v>5506</v>
      </c>
      <c r="D257" s="2" t="s">
        <v>5507</v>
      </c>
      <c r="E257" s="2" t="s">
        <v>5501</v>
      </c>
      <c r="F257" s="2" t="s">
        <v>558</v>
      </c>
      <c r="G257" s="2" t="b">
        <v>0</v>
      </c>
    </row>
    <row r="258" spans="1:7" x14ac:dyDescent="0.55000000000000004">
      <c r="A258" s="3">
        <v>41078</v>
      </c>
      <c r="B258" s="2" t="s">
        <v>5746</v>
      </c>
      <c r="C258" s="2" t="s">
        <v>5747</v>
      </c>
      <c r="D258" s="2" t="s">
        <v>5748</v>
      </c>
      <c r="E258" s="2" t="s">
        <v>5707</v>
      </c>
      <c r="F258" s="2" t="s">
        <v>558</v>
      </c>
      <c r="G258" s="2" t="b">
        <v>0</v>
      </c>
    </row>
    <row r="259" spans="1:7" x14ac:dyDescent="0.55000000000000004">
      <c r="A259" s="3">
        <v>41078</v>
      </c>
      <c r="B259" s="2" t="s">
        <v>5623</v>
      </c>
      <c r="C259" s="2" t="s">
        <v>5624</v>
      </c>
      <c r="D259" s="2" t="s">
        <v>5625</v>
      </c>
      <c r="E259" s="2" t="s">
        <v>5595</v>
      </c>
      <c r="F259" s="2" t="s">
        <v>558</v>
      </c>
      <c r="G259" s="2" t="b">
        <v>0</v>
      </c>
    </row>
    <row r="260" spans="1:7" x14ac:dyDescent="0.55000000000000004">
      <c r="A260" s="3">
        <v>41078</v>
      </c>
      <c r="B260" s="2" t="s">
        <v>4364</v>
      </c>
      <c r="C260" s="2" t="s">
        <v>4365</v>
      </c>
      <c r="D260" s="2" t="s">
        <v>4363</v>
      </c>
      <c r="E260" s="2" t="s">
        <v>4291</v>
      </c>
      <c r="F260" s="2" t="s">
        <v>558</v>
      </c>
      <c r="G260" s="2" t="b">
        <v>0</v>
      </c>
    </row>
    <row r="261" spans="1:7" x14ac:dyDescent="0.55000000000000004">
      <c r="A261" s="3">
        <v>41078</v>
      </c>
      <c r="B261" s="2" t="s">
        <v>4524</v>
      </c>
      <c r="C261" s="2" t="s">
        <v>4525</v>
      </c>
      <c r="D261" s="2" t="s">
        <v>4523</v>
      </c>
      <c r="E261" s="2" t="s">
        <v>4291</v>
      </c>
      <c r="F261" s="2" t="s">
        <v>558</v>
      </c>
      <c r="G261" s="2" t="b">
        <v>0</v>
      </c>
    </row>
    <row r="262" spans="1:7" x14ac:dyDescent="0.55000000000000004">
      <c r="A262" s="3">
        <v>41078</v>
      </c>
      <c r="B262" s="2" t="s">
        <v>5226</v>
      </c>
      <c r="C262" s="2" t="s">
        <v>5227</v>
      </c>
      <c r="D262" s="2" t="s">
        <v>5228</v>
      </c>
      <c r="E262" s="2" t="s">
        <v>4918</v>
      </c>
      <c r="F262" s="2" t="s">
        <v>558</v>
      </c>
      <c r="G262" s="2" t="b">
        <v>0</v>
      </c>
    </row>
    <row r="263" spans="1:7" x14ac:dyDescent="0.55000000000000004">
      <c r="A263" s="3">
        <v>41078</v>
      </c>
      <c r="B263" s="2" t="s">
        <v>335</v>
      </c>
      <c r="C263" s="2" t="s">
        <v>336</v>
      </c>
      <c r="D263" s="2" t="s">
        <v>334</v>
      </c>
      <c r="E263" s="2" t="s">
        <v>319</v>
      </c>
      <c r="F263" s="2" t="s">
        <v>558</v>
      </c>
      <c r="G263" s="2" t="b">
        <v>0</v>
      </c>
    </row>
    <row r="264" spans="1:7" x14ac:dyDescent="0.55000000000000004">
      <c r="A264" s="3">
        <v>41078</v>
      </c>
      <c r="B264" s="2" t="s">
        <v>5404</v>
      </c>
      <c r="C264" s="2" t="s">
        <v>5405</v>
      </c>
      <c r="D264" s="2" t="s">
        <v>5406</v>
      </c>
      <c r="E264" s="2" t="s">
        <v>5407</v>
      </c>
      <c r="F264" s="2" t="s">
        <v>558</v>
      </c>
      <c r="G264" s="2" t="b">
        <v>0</v>
      </c>
    </row>
    <row r="265" spans="1:7" x14ac:dyDescent="0.55000000000000004">
      <c r="A265" s="3">
        <v>41078</v>
      </c>
      <c r="B265" s="2" t="s">
        <v>156</v>
      </c>
      <c r="C265" s="2" t="s">
        <v>157</v>
      </c>
      <c r="D265" s="2" t="s">
        <v>155</v>
      </c>
      <c r="E265" s="2" t="s">
        <v>10</v>
      </c>
      <c r="F265" s="2" t="s">
        <v>558</v>
      </c>
      <c r="G265" s="2" t="b">
        <v>0</v>
      </c>
    </row>
    <row r="266" spans="1:7" x14ac:dyDescent="0.55000000000000004">
      <c r="A266" s="3">
        <v>41078</v>
      </c>
      <c r="B266" s="2" t="s">
        <v>5899</v>
      </c>
      <c r="C266" s="2" t="s">
        <v>5900</v>
      </c>
      <c r="D266" s="2" t="s">
        <v>5901</v>
      </c>
      <c r="E266" s="2" t="s">
        <v>5788</v>
      </c>
      <c r="F266" s="2" t="s">
        <v>558</v>
      </c>
      <c r="G266" s="2" t="b">
        <v>0</v>
      </c>
    </row>
    <row r="267" spans="1:7" x14ac:dyDescent="0.55000000000000004">
      <c r="A267" s="3">
        <v>41078</v>
      </c>
      <c r="B267" s="2" t="s">
        <v>839</v>
      </c>
      <c r="C267" s="2" t="s">
        <v>840</v>
      </c>
      <c r="D267" s="2" t="s">
        <v>838</v>
      </c>
      <c r="E267" s="2" t="s">
        <v>598</v>
      </c>
      <c r="F267" s="2" t="s">
        <v>558</v>
      </c>
      <c r="G267" s="2" t="b">
        <v>0</v>
      </c>
    </row>
    <row r="268" spans="1:7" x14ac:dyDescent="0.55000000000000004">
      <c r="A268" s="3">
        <v>41078</v>
      </c>
      <c r="B268" s="2" t="s">
        <v>5592</v>
      </c>
      <c r="C268" s="2" t="s">
        <v>5593</v>
      </c>
      <c r="D268" s="2" t="s">
        <v>5594</v>
      </c>
      <c r="E268" s="2" t="s">
        <v>5595</v>
      </c>
      <c r="F268" s="2" t="s">
        <v>558</v>
      </c>
      <c r="G268" s="2" t="b">
        <v>0</v>
      </c>
    </row>
    <row r="269" spans="1:7" x14ac:dyDescent="0.55000000000000004">
      <c r="A269" s="3">
        <v>41078</v>
      </c>
      <c r="B269" s="2">
        <v>639242</v>
      </c>
      <c r="C269" s="2" t="s">
        <v>1100</v>
      </c>
      <c r="D269" s="2" t="s">
        <v>762</v>
      </c>
      <c r="E269" s="2" t="s">
        <v>598</v>
      </c>
      <c r="F269" s="2" t="s">
        <v>558</v>
      </c>
      <c r="G269" s="2" t="b">
        <v>0</v>
      </c>
    </row>
    <row r="270" spans="1:7" x14ac:dyDescent="0.55000000000000004">
      <c r="A270" s="3">
        <v>41078</v>
      </c>
      <c r="B270" s="2" t="s">
        <v>5356</v>
      </c>
      <c r="C270" s="2" t="s">
        <v>5357</v>
      </c>
      <c r="D270" s="2" t="s">
        <v>5358</v>
      </c>
      <c r="E270" s="2" t="s">
        <v>5298</v>
      </c>
      <c r="F270" s="2" t="s">
        <v>558</v>
      </c>
      <c r="G270" s="2" t="b">
        <v>0</v>
      </c>
    </row>
    <row r="271" spans="1:7" x14ac:dyDescent="0.55000000000000004">
      <c r="A271" s="3">
        <v>41078</v>
      </c>
      <c r="B271" s="2" t="s">
        <v>4999</v>
      </c>
      <c r="C271" s="2" t="s">
        <v>5000</v>
      </c>
      <c r="D271" s="2" t="s">
        <v>5001</v>
      </c>
      <c r="E271" s="2" t="s">
        <v>4918</v>
      </c>
      <c r="F271" s="2" t="s">
        <v>558</v>
      </c>
      <c r="G271" s="2" t="b">
        <v>0</v>
      </c>
    </row>
    <row r="272" spans="1:7" x14ac:dyDescent="0.55000000000000004">
      <c r="A272" s="3">
        <v>41078</v>
      </c>
      <c r="B272" s="2" t="s">
        <v>4912</v>
      </c>
      <c r="C272" s="2" t="s">
        <v>4913</v>
      </c>
      <c r="D272" s="2" t="s">
        <v>4914</v>
      </c>
      <c r="E272" s="2" t="s">
        <v>4647</v>
      </c>
      <c r="F272" s="2" t="s">
        <v>558</v>
      </c>
      <c r="G272" s="2" t="b">
        <v>0</v>
      </c>
    </row>
    <row r="273" spans="1:7" x14ac:dyDescent="0.55000000000000004">
      <c r="A273" s="3">
        <v>41078</v>
      </c>
      <c r="B273" s="2" t="s">
        <v>5362</v>
      </c>
      <c r="C273" s="2" t="s">
        <v>5363</v>
      </c>
      <c r="D273" s="2" t="s">
        <v>5364</v>
      </c>
      <c r="E273" s="2" t="s">
        <v>5298</v>
      </c>
      <c r="F273" s="2" t="s">
        <v>558</v>
      </c>
      <c r="G273" s="2" t="b">
        <v>0</v>
      </c>
    </row>
    <row r="274" spans="1:7" x14ac:dyDescent="0.55000000000000004">
      <c r="A274" s="3">
        <v>41078</v>
      </c>
      <c r="B274" s="2" t="s">
        <v>4873</v>
      </c>
      <c r="C274" s="2" t="s">
        <v>4874</v>
      </c>
      <c r="D274" s="2" t="s">
        <v>4875</v>
      </c>
      <c r="E274" s="2" t="s">
        <v>4647</v>
      </c>
      <c r="F274" s="2" t="s">
        <v>558</v>
      </c>
      <c r="G274" s="2" t="b">
        <v>0</v>
      </c>
    </row>
    <row r="275" spans="1:7" x14ac:dyDescent="0.55000000000000004">
      <c r="A275" s="3">
        <v>41078</v>
      </c>
      <c r="B275" s="2" t="s">
        <v>717</v>
      </c>
      <c r="C275" s="2" t="s">
        <v>718</v>
      </c>
      <c r="D275" s="2" t="s">
        <v>716</v>
      </c>
      <c r="E275" s="2" t="s">
        <v>598</v>
      </c>
      <c r="F275" s="2" t="s">
        <v>558</v>
      </c>
      <c r="G275" s="2" t="b">
        <v>0</v>
      </c>
    </row>
    <row r="276" spans="1:7" x14ac:dyDescent="0.55000000000000004">
      <c r="A276" s="3">
        <v>41078</v>
      </c>
      <c r="B276" s="2" t="s">
        <v>663</v>
      </c>
      <c r="C276" s="2" t="s">
        <v>664</v>
      </c>
      <c r="D276" s="2" t="s">
        <v>662</v>
      </c>
      <c r="E276" s="2" t="s">
        <v>598</v>
      </c>
      <c r="F276" s="2" t="s">
        <v>558</v>
      </c>
      <c r="G276" s="2" t="b">
        <v>0</v>
      </c>
    </row>
    <row r="277" spans="1:7" x14ac:dyDescent="0.55000000000000004">
      <c r="A277" s="3">
        <v>41078</v>
      </c>
      <c r="B277" s="2" t="s">
        <v>4399</v>
      </c>
      <c r="C277" s="2" t="s">
        <v>4400</v>
      </c>
      <c r="D277" s="2" t="s">
        <v>4398</v>
      </c>
      <c r="E277" s="2" t="s">
        <v>4291</v>
      </c>
      <c r="F277" s="2" t="s">
        <v>558</v>
      </c>
      <c r="G277" s="2" t="b">
        <v>0</v>
      </c>
    </row>
    <row r="278" spans="1:7" x14ac:dyDescent="0.55000000000000004">
      <c r="A278" s="3">
        <v>41078</v>
      </c>
      <c r="B278" s="2" t="s">
        <v>4387</v>
      </c>
      <c r="C278" s="2" t="s">
        <v>4388</v>
      </c>
      <c r="D278" s="2" t="s">
        <v>4386</v>
      </c>
      <c r="E278" s="2" t="s">
        <v>4291</v>
      </c>
      <c r="F278" s="2" t="s">
        <v>558</v>
      </c>
      <c r="G278" s="2" t="b">
        <v>0</v>
      </c>
    </row>
    <row r="279" spans="1:7" x14ac:dyDescent="0.55000000000000004">
      <c r="A279" s="3">
        <v>41078</v>
      </c>
      <c r="B279" s="2" t="s">
        <v>5831</v>
      </c>
      <c r="C279" s="2" t="s">
        <v>5832</v>
      </c>
      <c r="D279" s="2" t="s">
        <v>5833</v>
      </c>
      <c r="E279" s="2" t="s">
        <v>5788</v>
      </c>
      <c r="F279" s="2" t="s">
        <v>558</v>
      </c>
      <c r="G279" s="2" t="b">
        <v>0</v>
      </c>
    </row>
    <row r="280" spans="1:7" x14ac:dyDescent="0.55000000000000004">
      <c r="A280" s="3">
        <v>41078</v>
      </c>
      <c r="B280" s="2" t="s">
        <v>4708</v>
      </c>
      <c r="C280" s="2" t="s">
        <v>4709</v>
      </c>
      <c r="D280" s="2" t="s">
        <v>4710</v>
      </c>
      <c r="E280" s="2" t="s">
        <v>4647</v>
      </c>
      <c r="F280" s="2" t="s">
        <v>558</v>
      </c>
      <c r="G280" s="2" t="b">
        <v>0</v>
      </c>
    </row>
    <row r="281" spans="1:7" x14ac:dyDescent="0.55000000000000004">
      <c r="A281" s="3">
        <v>41078</v>
      </c>
      <c r="B281" s="2" t="s">
        <v>5162</v>
      </c>
      <c r="C281" s="2" t="s">
        <v>5163</v>
      </c>
      <c r="D281" s="2" t="s">
        <v>5164</v>
      </c>
      <c r="E281" s="2" t="s">
        <v>4918</v>
      </c>
      <c r="F281" s="2" t="s">
        <v>558</v>
      </c>
      <c r="G281" s="2" t="b">
        <v>0</v>
      </c>
    </row>
    <row r="282" spans="1:7" x14ac:dyDescent="0.55000000000000004">
      <c r="A282" s="3">
        <v>41078</v>
      </c>
      <c r="B282" s="2">
        <v>674395</v>
      </c>
      <c r="C282" s="2" t="s">
        <v>845</v>
      </c>
      <c r="D282" s="2" t="s">
        <v>844</v>
      </c>
      <c r="E282" s="2" t="s">
        <v>598</v>
      </c>
      <c r="F282" s="2" t="s">
        <v>558</v>
      </c>
      <c r="G282" s="2" t="b">
        <v>0</v>
      </c>
    </row>
    <row r="283" spans="1:7" x14ac:dyDescent="0.55000000000000004">
      <c r="A283" s="3">
        <v>41078</v>
      </c>
      <c r="B283" s="2" t="s">
        <v>200</v>
      </c>
      <c r="C283" s="2" t="s">
        <v>201</v>
      </c>
      <c r="D283" s="2" t="s">
        <v>199</v>
      </c>
      <c r="E283" s="2" t="s">
        <v>10</v>
      </c>
      <c r="F283" s="2" t="s">
        <v>558</v>
      </c>
      <c r="G283" s="2" t="b">
        <v>0</v>
      </c>
    </row>
    <row r="284" spans="1:7" x14ac:dyDescent="0.55000000000000004">
      <c r="A284" s="3">
        <v>41078</v>
      </c>
      <c r="B284" s="2" t="s">
        <v>4787</v>
      </c>
      <c r="C284" s="2" t="s">
        <v>4788</v>
      </c>
      <c r="D284" s="2" t="s">
        <v>4789</v>
      </c>
      <c r="E284" s="2" t="s">
        <v>4647</v>
      </c>
      <c r="F284" s="2" t="s">
        <v>558</v>
      </c>
      <c r="G284" s="2" t="b">
        <v>1</v>
      </c>
    </row>
    <row r="285" spans="1:7" x14ac:dyDescent="0.55000000000000004">
      <c r="A285" s="3">
        <v>41078</v>
      </c>
      <c r="B285" s="2" t="s">
        <v>5701</v>
      </c>
      <c r="C285" s="2" t="s">
        <v>5702</v>
      </c>
      <c r="D285" s="2" t="s">
        <v>5703</v>
      </c>
      <c r="E285" s="2" t="s">
        <v>5595</v>
      </c>
      <c r="F285" s="2" t="s">
        <v>558</v>
      </c>
      <c r="G285" s="2" t="b">
        <v>0</v>
      </c>
    </row>
    <row r="286" spans="1:7" x14ac:dyDescent="0.55000000000000004">
      <c r="A286" s="3">
        <v>41078</v>
      </c>
      <c r="B286" s="2">
        <v>414305</v>
      </c>
      <c r="C286" s="2" t="s">
        <v>5462</v>
      </c>
      <c r="D286" s="2" t="s">
        <v>5463</v>
      </c>
      <c r="E286" s="2" t="s">
        <v>5457</v>
      </c>
      <c r="F286" s="2" t="s">
        <v>558</v>
      </c>
      <c r="G286" s="2" t="b">
        <v>0</v>
      </c>
    </row>
    <row r="287" spans="1:7" x14ac:dyDescent="0.55000000000000004">
      <c r="A287" s="3">
        <v>41078</v>
      </c>
      <c r="B287" s="2" t="s">
        <v>5383</v>
      </c>
      <c r="C287" s="2" t="s">
        <v>5384</v>
      </c>
      <c r="D287" s="2" t="s">
        <v>5385</v>
      </c>
      <c r="E287" s="2" t="s">
        <v>5298</v>
      </c>
      <c r="F287" s="2" t="s">
        <v>558</v>
      </c>
      <c r="G287" s="2" t="b">
        <v>0</v>
      </c>
    </row>
    <row r="288" spans="1:7" x14ac:dyDescent="0.55000000000000004">
      <c r="A288" s="3">
        <v>41078</v>
      </c>
      <c r="B288" s="2" t="s">
        <v>789</v>
      </c>
      <c r="C288" s="2" t="s">
        <v>790</v>
      </c>
      <c r="D288" s="2" t="s">
        <v>788</v>
      </c>
      <c r="E288" s="2" t="s">
        <v>598</v>
      </c>
      <c r="F288" s="2" t="s">
        <v>558</v>
      </c>
      <c r="G288" s="2" t="b">
        <v>0</v>
      </c>
    </row>
    <row r="289" spans="1:7" x14ac:dyDescent="0.55000000000000004">
      <c r="A289" s="3">
        <v>41078</v>
      </c>
      <c r="B289" s="2" t="s">
        <v>5878</v>
      </c>
      <c r="C289" s="2" t="s">
        <v>5879</v>
      </c>
      <c r="D289" s="2" t="s">
        <v>5880</v>
      </c>
      <c r="E289" s="2" t="s">
        <v>5788</v>
      </c>
      <c r="F289" s="2" t="s">
        <v>558</v>
      </c>
      <c r="G289" s="2" t="b">
        <v>0</v>
      </c>
    </row>
    <row r="290" spans="1:7" x14ac:dyDescent="0.55000000000000004">
      <c r="A290" s="3">
        <v>41078</v>
      </c>
      <c r="B290" s="2" t="s">
        <v>5320</v>
      </c>
      <c r="C290" s="2" t="s">
        <v>5321</v>
      </c>
      <c r="D290" s="2" t="s">
        <v>5322</v>
      </c>
      <c r="E290" s="2" t="s">
        <v>5298</v>
      </c>
      <c r="F290" s="2" t="s">
        <v>558</v>
      </c>
      <c r="G290" s="2" t="b">
        <v>0</v>
      </c>
    </row>
    <row r="291" spans="1:7" x14ac:dyDescent="0.55000000000000004">
      <c r="A291" s="3">
        <v>41078</v>
      </c>
      <c r="B291" s="2" t="s">
        <v>4666</v>
      </c>
      <c r="C291" s="2" t="s">
        <v>4667</v>
      </c>
      <c r="D291" s="2" t="s">
        <v>4668</v>
      </c>
      <c r="E291" s="2" t="s">
        <v>4647</v>
      </c>
      <c r="F291" s="2" t="s">
        <v>558</v>
      </c>
      <c r="G291" s="2" t="b">
        <v>0</v>
      </c>
    </row>
    <row r="292" spans="1:7" x14ac:dyDescent="0.55000000000000004">
      <c r="A292" s="3">
        <v>41078</v>
      </c>
      <c r="B292" s="2" t="s">
        <v>5094</v>
      </c>
      <c r="C292" s="2" t="s">
        <v>5095</v>
      </c>
      <c r="D292" s="2" t="s">
        <v>5096</v>
      </c>
      <c r="E292" s="2" t="s">
        <v>4918</v>
      </c>
      <c r="F292" s="2" t="s">
        <v>558</v>
      </c>
      <c r="G292" s="2" t="b">
        <v>0</v>
      </c>
    </row>
    <row r="293" spans="1:7" x14ac:dyDescent="0.55000000000000004">
      <c r="A293" s="3">
        <v>41078</v>
      </c>
      <c r="B293" s="2">
        <v>521620</v>
      </c>
      <c r="C293" s="2" t="s">
        <v>5533</v>
      </c>
      <c r="D293" s="2" t="s">
        <v>5534</v>
      </c>
      <c r="E293" s="2" t="s">
        <v>5501</v>
      </c>
      <c r="F293" s="2" t="s">
        <v>558</v>
      </c>
      <c r="G293" s="2" t="b">
        <v>0</v>
      </c>
    </row>
    <row r="294" spans="1:7" x14ac:dyDescent="0.55000000000000004">
      <c r="A294" s="3">
        <v>41078</v>
      </c>
      <c r="B294" s="2" t="s">
        <v>5014</v>
      </c>
      <c r="C294" s="2" t="s">
        <v>5015</v>
      </c>
      <c r="D294" s="2" t="s">
        <v>5016</v>
      </c>
      <c r="E294" s="2" t="s">
        <v>4918</v>
      </c>
      <c r="F294" s="2" t="s">
        <v>558</v>
      </c>
      <c r="G294" s="2" t="b">
        <v>0</v>
      </c>
    </row>
    <row r="295" spans="1:7" x14ac:dyDescent="0.55000000000000004">
      <c r="A295" s="3">
        <v>41078</v>
      </c>
      <c r="B295" s="2" t="s">
        <v>4740</v>
      </c>
      <c r="C295" s="2" t="s">
        <v>4741</v>
      </c>
      <c r="D295" s="2" t="s">
        <v>4742</v>
      </c>
      <c r="E295" s="2" t="s">
        <v>4647</v>
      </c>
      <c r="F295" s="2" t="s">
        <v>558</v>
      </c>
      <c r="G295" s="2" t="b">
        <v>0</v>
      </c>
    </row>
    <row r="296" spans="1:7" x14ac:dyDescent="0.55000000000000004">
      <c r="A296" s="3">
        <v>41078</v>
      </c>
      <c r="B296" s="2" t="s">
        <v>353</v>
      </c>
      <c r="C296" s="2" t="s">
        <v>354</v>
      </c>
      <c r="D296" s="2" t="s">
        <v>352</v>
      </c>
      <c r="E296" s="2" t="s">
        <v>319</v>
      </c>
      <c r="F296" s="2" t="s">
        <v>558</v>
      </c>
      <c r="G296" s="2" t="b">
        <v>0</v>
      </c>
    </row>
    <row r="297" spans="1:7" x14ac:dyDescent="0.55000000000000004">
      <c r="A297" s="3">
        <v>41078</v>
      </c>
      <c r="B297" s="2" t="s">
        <v>287</v>
      </c>
      <c r="C297" s="2" t="s">
        <v>288</v>
      </c>
      <c r="D297" s="2" t="s">
        <v>286</v>
      </c>
      <c r="E297" s="2" t="s">
        <v>257</v>
      </c>
      <c r="F297" s="2" t="s">
        <v>558</v>
      </c>
      <c r="G297" s="2" t="b">
        <v>0</v>
      </c>
    </row>
    <row r="298" spans="1:7" x14ac:dyDescent="0.55000000000000004">
      <c r="A298" s="3">
        <v>41078</v>
      </c>
      <c r="B298" s="2" t="s">
        <v>4940</v>
      </c>
      <c r="C298" s="2" t="s">
        <v>4941</v>
      </c>
      <c r="D298" s="2" t="s">
        <v>4942</v>
      </c>
      <c r="E298" s="2" t="s">
        <v>4918</v>
      </c>
      <c r="F298" s="2" t="s">
        <v>558</v>
      </c>
      <c r="G298" s="2" t="b">
        <v>0</v>
      </c>
    </row>
    <row r="299" spans="1:7" x14ac:dyDescent="0.55000000000000004">
      <c r="A299" s="3">
        <v>41078</v>
      </c>
      <c r="B299" s="2" t="s">
        <v>870</v>
      </c>
      <c r="C299" s="2" t="s">
        <v>871</v>
      </c>
      <c r="D299" s="2" t="s">
        <v>869</v>
      </c>
      <c r="E299" s="2" t="s">
        <v>598</v>
      </c>
      <c r="F299" s="2" t="s">
        <v>558</v>
      </c>
      <c r="G299" s="2" t="b">
        <v>0</v>
      </c>
    </row>
    <row r="300" spans="1:7" x14ac:dyDescent="0.55000000000000004">
      <c r="A300" s="3">
        <v>41078</v>
      </c>
      <c r="B300" s="2" t="s">
        <v>5629</v>
      </c>
      <c r="C300" s="2" t="s">
        <v>5630</v>
      </c>
      <c r="D300" s="2" t="s">
        <v>5631</v>
      </c>
      <c r="E300" s="2" t="s">
        <v>5595</v>
      </c>
      <c r="F300" s="2" t="s">
        <v>558</v>
      </c>
      <c r="G300" s="2" t="b">
        <v>0</v>
      </c>
    </row>
    <row r="301" spans="1:7" x14ac:dyDescent="0.55000000000000004">
      <c r="A301" s="3">
        <v>41078</v>
      </c>
      <c r="B301" s="2" t="s">
        <v>769</v>
      </c>
      <c r="C301" s="2" t="s">
        <v>770</v>
      </c>
      <c r="D301" s="2" t="s">
        <v>768</v>
      </c>
      <c r="E301" s="2" t="s">
        <v>598</v>
      </c>
      <c r="F301" s="2" t="s">
        <v>558</v>
      </c>
      <c r="G301" s="2" t="b">
        <v>0</v>
      </c>
    </row>
    <row r="302" spans="1:7" x14ac:dyDescent="0.55000000000000004">
      <c r="A302" s="3">
        <v>41078</v>
      </c>
      <c r="B302" s="2" t="s">
        <v>235</v>
      </c>
      <c r="C302" s="2" t="s">
        <v>236</v>
      </c>
      <c r="D302" s="2" t="s">
        <v>234</v>
      </c>
      <c r="E302" s="2" t="s">
        <v>10</v>
      </c>
      <c r="F302" s="2" t="s">
        <v>558</v>
      </c>
      <c r="G302" s="2" t="b">
        <v>0</v>
      </c>
    </row>
    <row r="303" spans="1:7" x14ac:dyDescent="0.55000000000000004">
      <c r="A303" s="3">
        <v>41078</v>
      </c>
      <c r="B303" s="2" t="s">
        <v>826</v>
      </c>
      <c r="C303" s="2" t="s">
        <v>827</v>
      </c>
      <c r="D303" s="2" t="s">
        <v>825</v>
      </c>
      <c r="E303" s="2" t="s">
        <v>598</v>
      </c>
      <c r="F303" s="2" t="s">
        <v>558</v>
      </c>
      <c r="G303" s="2" t="b">
        <v>0</v>
      </c>
    </row>
    <row r="304" spans="1:7" x14ac:dyDescent="0.55000000000000004">
      <c r="A304" s="3">
        <v>41078</v>
      </c>
      <c r="B304" s="2" t="s">
        <v>5517</v>
      </c>
      <c r="C304" s="2" t="s">
        <v>5518</v>
      </c>
      <c r="D304" s="2" t="s">
        <v>5519</v>
      </c>
      <c r="E304" s="2" t="s">
        <v>5501</v>
      </c>
      <c r="F304" s="2" t="s">
        <v>558</v>
      </c>
      <c r="G304" s="2" t="b">
        <v>0</v>
      </c>
    </row>
    <row r="305" spans="1:7" x14ac:dyDescent="0.55000000000000004">
      <c r="A305" s="3">
        <v>41078</v>
      </c>
      <c r="B305" s="2" t="s">
        <v>284</v>
      </c>
      <c r="C305" s="2" t="s">
        <v>285</v>
      </c>
      <c r="D305" s="2" t="s">
        <v>283</v>
      </c>
      <c r="E305" s="2" t="s">
        <v>257</v>
      </c>
      <c r="F305" s="2" t="s">
        <v>558</v>
      </c>
      <c r="G305" s="2" t="b">
        <v>0</v>
      </c>
    </row>
    <row r="306" spans="1:7" x14ac:dyDescent="0.55000000000000004">
      <c r="A306" s="3">
        <v>41078</v>
      </c>
      <c r="B306" s="2" t="s">
        <v>4470</v>
      </c>
      <c r="C306" s="2" t="s">
        <v>4471</v>
      </c>
      <c r="D306" s="2" t="s">
        <v>4469</v>
      </c>
      <c r="E306" s="2" t="s">
        <v>4291</v>
      </c>
      <c r="F306" s="2" t="s">
        <v>558</v>
      </c>
      <c r="G306" s="2" t="b">
        <v>0</v>
      </c>
    </row>
    <row r="307" spans="1:7" x14ac:dyDescent="0.55000000000000004">
      <c r="A307" s="3">
        <v>41078</v>
      </c>
      <c r="B307" s="2" t="s">
        <v>4996</v>
      </c>
      <c r="C307" s="2" t="s">
        <v>4997</v>
      </c>
      <c r="D307" s="2" t="s">
        <v>4998</v>
      </c>
      <c r="E307" s="2" t="s">
        <v>4918</v>
      </c>
      <c r="F307" s="2" t="s">
        <v>558</v>
      </c>
      <c r="G307" s="2" t="b">
        <v>0</v>
      </c>
    </row>
    <row r="308" spans="1:7" x14ac:dyDescent="0.55000000000000004">
      <c r="A308" s="3">
        <v>41078</v>
      </c>
      <c r="B308" s="2" t="s">
        <v>407</v>
      </c>
      <c r="C308" s="2" t="s">
        <v>408</v>
      </c>
      <c r="D308" s="2" t="s">
        <v>406</v>
      </c>
      <c r="E308" s="2" t="s">
        <v>319</v>
      </c>
      <c r="F308" s="2" t="s">
        <v>558</v>
      </c>
      <c r="G308" s="2" t="b">
        <v>0</v>
      </c>
    </row>
    <row r="309" spans="1:7" x14ac:dyDescent="0.55000000000000004">
      <c r="A309" s="3">
        <v>41078</v>
      </c>
      <c r="B309" s="2" t="s">
        <v>5464</v>
      </c>
      <c r="C309" s="2" t="s">
        <v>5465</v>
      </c>
      <c r="D309" s="2" t="s">
        <v>5466</v>
      </c>
      <c r="E309" s="2" t="s">
        <v>5457</v>
      </c>
      <c r="F309" s="2" t="s">
        <v>558</v>
      </c>
      <c r="G309" s="2" t="b">
        <v>0</v>
      </c>
    </row>
    <row r="310" spans="1:7" x14ac:dyDescent="0.55000000000000004">
      <c r="A310" s="3">
        <v>41078</v>
      </c>
      <c r="B310" s="2" t="s">
        <v>359</v>
      </c>
      <c r="C310" s="2" t="s">
        <v>360</v>
      </c>
      <c r="D310" s="2" t="s">
        <v>358</v>
      </c>
      <c r="E310" s="2" t="s">
        <v>319</v>
      </c>
      <c r="F310" s="2" t="s">
        <v>558</v>
      </c>
      <c r="G310" s="2" t="b">
        <v>0</v>
      </c>
    </row>
    <row r="311" spans="1:7" x14ac:dyDescent="0.55000000000000004">
      <c r="A311" s="3">
        <v>41078</v>
      </c>
      <c r="B311" s="2" t="s">
        <v>4455</v>
      </c>
      <c r="C311" s="2" t="s">
        <v>4456</v>
      </c>
      <c r="D311" s="2" t="s">
        <v>4454</v>
      </c>
      <c r="E311" s="2" t="s">
        <v>4291</v>
      </c>
      <c r="F311" s="2" t="s">
        <v>558</v>
      </c>
      <c r="G311" s="2" t="b">
        <v>0</v>
      </c>
    </row>
    <row r="312" spans="1:7" x14ac:dyDescent="0.55000000000000004">
      <c r="A312" s="3">
        <v>41078</v>
      </c>
      <c r="B312" s="2" t="s">
        <v>4313</v>
      </c>
      <c r="C312" s="2" t="s">
        <v>4314</v>
      </c>
      <c r="D312" s="2" t="s">
        <v>4312</v>
      </c>
      <c r="E312" s="2" t="s">
        <v>4291</v>
      </c>
      <c r="F312" s="2" t="s">
        <v>558</v>
      </c>
      <c r="G312" s="2" t="b">
        <v>0</v>
      </c>
    </row>
    <row r="313" spans="1:7" x14ac:dyDescent="0.55000000000000004">
      <c r="A313" s="3">
        <v>41078</v>
      </c>
      <c r="B313" s="2" t="s">
        <v>815</v>
      </c>
      <c r="C313" s="2" t="s">
        <v>816</v>
      </c>
      <c r="D313" s="2" t="s">
        <v>814</v>
      </c>
      <c r="E313" s="2" t="s">
        <v>598</v>
      </c>
      <c r="F313" s="2" t="s">
        <v>558</v>
      </c>
      <c r="G313" s="2" t="b">
        <v>0</v>
      </c>
    </row>
    <row r="314" spans="1:7" x14ac:dyDescent="0.55000000000000004">
      <c r="A314" s="3">
        <v>41078</v>
      </c>
      <c r="B314" s="2" t="s">
        <v>4808</v>
      </c>
      <c r="C314" s="2" t="s">
        <v>4809</v>
      </c>
      <c r="D314" s="2" t="s">
        <v>4810</v>
      </c>
      <c r="E314" s="2" t="s">
        <v>4647</v>
      </c>
      <c r="F314" s="2" t="s">
        <v>558</v>
      </c>
      <c r="G314" s="2" t="b">
        <v>0</v>
      </c>
    </row>
    <row r="315" spans="1:7" x14ac:dyDescent="0.55000000000000004">
      <c r="A315" s="3">
        <v>41078</v>
      </c>
      <c r="B315" s="2" t="s">
        <v>4446</v>
      </c>
      <c r="C315" s="2" t="s">
        <v>4447</v>
      </c>
      <c r="D315" s="2" t="s">
        <v>4445</v>
      </c>
      <c r="E315" s="2" t="s">
        <v>4291</v>
      </c>
      <c r="F315" s="2" t="s">
        <v>558</v>
      </c>
      <c r="G315" s="2" t="b">
        <v>0</v>
      </c>
    </row>
    <row r="316" spans="1:7" x14ac:dyDescent="0.55000000000000004">
      <c r="A316" s="3">
        <v>41078</v>
      </c>
      <c r="B316" s="2" t="s">
        <v>261</v>
      </c>
      <c r="C316" s="2" t="s">
        <v>262</v>
      </c>
      <c r="D316" s="2" t="s">
        <v>260</v>
      </c>
      <c r="E316" s="2" t="s">
        <v>257</v>
      </c>
      <c r="F316" s="2" t="s">
        <v>558</v>
      </c>
      <c r="G316" s="2" t="b">
        <v>0</v>
      </c>
    </row>
    <row r="317" spans="1:7" x14ac:dyDescent="0.55000000000000004">
      <c r="A317" s="3">
        <v>41078</v>
      </c>
      <c r="B317" s="2" t="s">
        <v>758</v>
      </c>
      <c r="C317" s="2" t="s">
        <v>759</v>
      </c>
      <c r="D317" s="2" t="s">
        <v>757</v>
      </c>
      <c r="E317" s="2" t="s">
        <v>598</v>
      </c>
      <c r="F317" s="2" t="s">
        <v>558</v>
      </c>
      <c r="G317" s="2" t="b">
        <v>0</v>
      </c>
    </row>
    <row r="318" spans="1:7" x14ac:dyDescent="0.55000000000000004">
      <c r="A318" s="3">
        <v>41078</v>
      </c>
      <c r="B318" s="2">
        <v>697245</v>
      </c>
      <c r="C318" s="2" t="s">
        <v>661</v>
      </c>
      <c r="D318" s="2" t="s">
        <v>660</v>
      </c>
      <c r="E318" s="2" t="s">
        <v>598</v>
      </c>
      <c r="F318" s="2" t="s">
        <v>558</v>
      </c>
      <c r="G318" s="2" t="b">
        <v>0</v>
      </c>
    </row>
    <row r="319" spans="1:7" x14ac:dyDescent="0.55000000000000004">
      <c r="A319" s="3">
        <v>41078</v>
      </c>
      <c r="B319" s="2" t="s">
        <v>4571</v>
      </c>
      <c r="C319" s="2" t="s">
        <v>4572</v>
      </c>
      <c r="D319" s="2" t="s">
        <v>4570</v>
      </c>
      <c r="E319" s="2" t="s">
        <v>4291</v>
      </c>
      <c r="F319" s="2" t="s">
        <v>558</v>
      </c>
      <c r="G319" s="2" t="b">
        <v>0</v>
      </c>
    </row>
    <row r="320" spans="1:7" x14ac:dyDescent="0.55000000000000004">
      <c r="A320" s="3">
        <v>41078</v>
      </c>
      <c r="B320" s="2" t="s">
        <v>5541</v>
      </c>
      <c r="C320" s="2" t="s">
        <v>5542</v>
      </c>
      <c r="D320" s="2" t="s">
        <v>5543</v>
      </c>
      <c r="E320" s="2" t="s">
        <v>5501</v>
      </c>
      <c r="F320" s="2" t="s">
        <v>558</v>
      </c>
      <c r="G320" s="2" t="b">
        <v>0</v>
      </c>
    </row>
    <row r="321" spans="1:7" x14ac:dyDescent="0.55000000000000004">
      <c r="A321" s="3">
        <v>41078</v>
      </c>
      <c r="B321" s="2" t="s">
        <v>4970</v>
      </c>
      <c r="C321" s="2" t="s">
        <v>4971</v>
      </c>
      <c r="D321" s="2" t="s">
        <v>4972</v>
      </c>
      <c r="E321" s="2" t="s">
        <v>4918</v>
      </c>
      <c r="F321" s="2" t="s">
        <v>558</v>
      </c>
      <c r="G321" s="2" t="b">
        <v>0</v>
      </c>
    </row>
    <row r="322" spans="1:7" x14ac:dyDescent="0.55000000000000004">
      <c r="A322" s="3">
        <v>41078</v>
      </c>
      <c r="B322" s="2" t="s">
        <v>641</v>
      </c>
      <c r="C322" s="2" t="s">
        <v>642</v>
      </c>
      <c r="D322" s="2" t="s">
        <v>640</v>
      </c>
      <c r="E322" s="2" t="s">
        <v>598</v>
      </c>
      <c r="F322" s="2" t="s">
        <v>558</v>
      </c>
      <c r="G322" s="2" t="b">
        <v>0</v>
      </c>
    </row>
    <row r="323" spans="1:7" x14ac:dyDescent="0.55000000000000004">
      <c r="A323" s="3">
        <v>41078</v>
      </c>
      <c r="B323" s="2" t="s">
        <v>52</v>
      </c>
      <c r="C323" s="2" t="s">
        <v>53</v>
      </c>
      <c r="D323" s="2" t="s">
        <v>51</v>
      </c>
      <c r="E323" s="2" t="s">
        <v>10</v>
      </c>
      <c r="F323" s="2" t="s">
        <v>558</v>
      </c>
      <c r="G323" s="2" t="b">
        <v>0</v>
      </c>
    </row>
    <row r="324" spans="1:7" x14ac:dyDescent="0.55000000000000004">
      <c r="A324" s="3">
        <v>41078</v>
      </c>
      <c r="B324" s="2" t="s">
        <v>5680</v>
      </c>
      <c r="C324" s="2" t="s">
        <v>5681</v>
      </c>
      <c r="D324" s="2" t="s">
        <v>5682</v>
      </c>
      <c r="E324" s="2" t="s">
        <v>5595</v>
      </c>
      <c r="F324" s="2" t="s">
        <v>558</v>
      </c>
      <c r="G324" s="2" t="b">
        <v>0</v>
      </c>
    </row>
    <row r="325" spans="1:7" x14ac:dyDescent="0.55000000000000004">
      <c r="A325" s="3">
        <v>41078</v>
      </c>
      <c r="B325" s="2" t="s">
        <v>4482</v>
      </c>
      <c r="C325" s="2" t="s">
        <v>4483</v>
      </c>
      <c r="D325" s="2" t="s">
        <v>4481</v>
      </c>
      <c r="E325" s="2" t="s">
        <v>4291</v>
      </c>
      <c r="F325" s="2" t="s">
        <v>558</v>
      </c>
      <c r="G325" s="2" t="b">
        <v>0</v>
      </c>
    </row>
    <row r="326" spans="1:7" x14ac:dyDescent="0.55000000000000004">
      <c r="A326" s="3">
        <v>41078</v>
      </c>
      <c r="B326" s="2" t="s">
        <v>4545</v>
      </c>
      <c r="C326" s="2" t="s">
        <v>4546</v>
      </c>
      <c r="D326" s="2" t="s">
        <v>4544</v>
      </c>
      <c r="E326" s="2" t="s">
        <v>4291</v>
      </c>
      <c r="F326" s="2" t="s">
        <v>558</v>
      </c>
      <c r="G326" s="2" t="b">
        <v>0</v>
      </c>
    </row>
    <row r="327" spans="1:7" x14ac:dyDescent="0.55000000000000004">
      <c r="A327" s="3">
        <v>41078</v>
      </c>
      <c r="B327" s="2" t="s">
        <v>4751</v>
      </c>
      <c r="C327" s="2" t="s">
        <v>4752</v>
      </c>
      <c r="D327" s="2" t="s">
        <v>4753</v>
      </c>
      <c r="E327" s="2" t="s">
        <v>4647</v>
      </c>
      <c r="F327" s="2" t="s">
        <v>558</v>
      </c>
      <c r="G327" s="2" t="b">
        <v>0</v>
      </c>
    </row>
    <row r="328" spans="1:7" x14ac:dyDescent="0.55000000000000004">
      <c r="A328" s="3">
        <v>41078</v>
      </c>
      <c r="B328" s="2" t="s">
        <v>690</v>
      </c>
      <c r="C328" s="2" t="s">
        <v>691</v>
      </c>
      <c r="D328" s="2" t="s">
        <v>689</v>
      </c>
      <c r="E328" s="2" t="s">
        <v>598</v>
      </c>
      <c r="F328" s="2" t="s">
        <v>558</v>
      </c>
      <c r="G328" s="2" t="b">
        <v>0</v>
      </c>
    </row>
    <row r="329" spans="1:7" x14ac:dyDescent="0.55000000000000004">
      <c r="A329" s="3">
        <v>41078</v>
      </c>
      <c r="B329" s="2" t="s">
        <v>229</v>
      </c>
      <c r="C329" s="2" t="s">
        <v>230</v>
      </c>
      <c r="D329" s="2" t="s">
        <v>228</v>
      </c>
      <c r="E329" s="2" t="s">
        <v>10</v>
      </c>
      <c r="F329" s="2" t="s">
        <v>558</v>
      </c>
      <c r="G329" s="2" t="b">
        <v>0</v>
      </c>
    </row>
    <row r="330" spans="1:7" x14ac:dyDescent="0.55000000000000004">
      <c r="A330" s="3">
        <v>41078</v>
      </c>
      <c r="B330" s="2" t="s">
        <v>4799</v>
      </c>
      <c r="C330" s="2" t="s">
        <v>4800</v>
      </c>
      <c r="D330" s="2" t="s">
        <v>4801</v>
      </c>
      <c r="E330" s="2" t="s">
        <v>4647</v>
      </c>
      <c r="F330" s="2" t="s">
        <v>558</v>
      </c>
      <c r="G330" s="2" t="b">
        <v>0</v>
      </c>
    </row>
    <row r="331" spans="1:7" x14ac:dyDescent="0.55000000000000004">
      <c r="A331" s="3">
        <v>41078</v>
      </c>
      <c r="B331" s="2" t="s">
        <v>362</v>
      </c>
      <c r="C331" s="2" t="s">
        <v>363</v>
      </c>
      <c r="D331" s="2" t="s">
        <v>361</v>
      </c>
      <c r="E331" s="2" t="s">
        <v>319</v>
      </c>
      <c r="F331" s="2" t="s">
        <v>558</v>
      </c>
      <c r="G331" s="2" t="b">
        <v>0</v>
      </c>
    </row>
    <row r="332" spans="1:7" x14ac:dyDescent="0.55000000000000004">
      <c r="A332" s="3">
        <v>41078</v>
      </c>
      <c r="B332" s="2" t="s">
        <v>5490</v>
      </c>
      <c r="C332" s="2" t="s">
        <v>5491</v>
      </c>
      <c r="D332" s="2" t="s">
        <v>5492</v>
      </c>
      <c r="E332" s="2" t="s">
        <v>5457</v>
      </c>
      <c r="F332" s="2" t="s">
        <v>558</v>
      </c>
      <c r="G332" s="2" t="b">
        <v>0</v>
      </c>
    </row>
    <row r="333" spans="1:7" x14ac:dyDescent="0.55000000000000004">
      <c r="A333" s="3">
        <v>41078</v>
      </c>
      <c r="B333" s="2" t="s">
        <v>42</v>
      </c>
      <c r="C333" s="2" t="s">
        <v>4595</v>
      </c>
      <c r="D333" s="2" t="s">
        <v>41</v>
      </c>
      <c r="E333" s="2" t="s">
        <v>10</v>
      </c>
      <c r="F333" s="2" t="s">
        <v>558</v>
      </c>
      <c r="G333" s="2" t="b">
        <v>0</v>
      </c>
    </row>
    <row r="334" spans="1:7" x14ac:dyDescent="0.55000000000000004">
      <c r="A334" s="3">
        <v>41078</v>
      </c>
      <c r="B334" s="2" t="s">
        <v>5508</v>
      </c>
      <c r="C334" s="2" t="s">
        <v>5509</v>
      </c>
      <c r="D334" s="2" t="s">
        <v>5510</v>
      </c>
      <c r="E334" s="2" t="s">
        <v>5501</v>
      </c>
      <c r="F334" s="2" t="s">
        <v>558</v>
      </c>
      <c r="G334" s="2" t="b">
        <v>0</v>
      </c>
    </row>
    <row r="335" spans="1:7" x14ac:dyDescent="0.55000000000000004">
      <c r="A335" s="3">
        <v>41078</v>
      </c>
      <c r="B335" s="2" t="s">
        <v>5290</v>
      </c>
      <c r="C335" s="2" t="s">
        <v>5291</v>
      </c>
      <c r="D335" s="2" t="s">
        <v>5292</v>
      </c>
      <c r="E335" s="2" t="s">
        <v>5244</v>
      </c>
      <c r="F335" s="2" t="s">
        <v>558</v>
      </c>
      <c r="G335" s="2" t="b">
        <v>0</v>
      </c>
    </row>
    <row r="336" spans="1:7" x14ac:dyDescent="0.55000000000000004">
      <c r="A336" s="3">
        <v>41078</v>
      </c>
      <c r="B336" s="2" t="s">
        <v>766</v>
      </c>
      <c r="C336" s="2" t="s">
        <v>767</v>
      </c>
      <c r="D336" s="2" t="s">
        <v>765</v>
      </c>
      <c r="E336" s="2" t="s">
        <v>598</v>
      </c>
      <c r="F336" s="2" t="s">
        <v>558</v>
      </c>
      <c r="G336" s="2" t="b">
        <v>0</v>
      </c>
    </row>
    <row r="337" spans="1:7" x14ac:dyDescent="0.55000000000000004">
      <c r="A337" s="3">
        <v>41078</v>
      </c>
      <c r="B337" s="2" t="s">
        <v>5754</v>
      </c>
      <c r="C337" s="2" t="s">
        <v>5755</v>
      </c>
      <c r="D337" s="2" t="s">
        <v>5756</v>
      </c>
      <c r="E337" s="2" t="s">
        <v>5707</v>
      </c>
      <c r="F337" s="2" t="s">
        <v>558</v>
      </c>
      <c r="G337" s="2" t="b">
        <v>0</v>
      </c>
    </row>
    <row r="338" spans="1:7" x14ac:dyDescent="0.55000000000000004">
      <c r="A338" s="3">
        <v>41078</v>
      </c>
      <c r="B338" s="2">
        <v>690580</v>
      </c>
      <c r="C338" s="2" t="s">
        <v>702</v>
      </c>
      <c r="D338" s="2" t="s">
        <v>701</v>
      </c>
      <c r="E338" s="2" t="s">
        <v>598</v>
      </c>
      <c r="F338" s="2" t="s">
        <v>558</v>
      </c>
      <c r="G338" s="2" t="b">
        <v>0</v>
      </c>
    </row>
    <row r="339" spans="1:7" x14ac:dyDescent="0.55000000000000004">
      <c r="A339" s="3">
        <v>41078</v>
      </c>
      <c r="B339" s="2" t="s">
        <v>192</v>
      </c>
      <c r="C339" s="2" t="s">
        <v>193</v>
      </c>
      <c r="D339" s="2" t="s">
        <v>191</v>
      </c>
      <c r="E339" s="2" t="s">
        <v>10</v>
      </c>
      <c r="F339" s="2" t="s">
        <v>558</v>
      </c>
      <c r="G339" s="2" t="b">
        <v>0</v>
      </c>
    </row>
    <row r="340" spans="1:7" x14ac:dyDescent="0.55000000000000004">
      <c r="A340" s="3">
        <v>41078</v>
      </c>
      <c r="B340" s="2" t="s">
        <v>5207</v>
      </c>
      <c r="C340" s="2" t="s">
        <v>5208</v>
      </c>
      <c r="D340" s="2" t="s">
        <v>5209</v>
      </c>
      <c r="E340" s="2" t="s">
        <v>4918</v>
      </c>
      <c r="F340" s="2" t="s">
        <v>558</v>
      </c>
      <c r="G340" s="2" t="b">
        <v>0</v>
      </c>
    </row>
    <row r="341" spans="1:7" x14ac:dyDescent="0.55000000000000004">
      <c r="A341" s="3">
        <v>41078</v>
      </c>
      <c r="B341" s="2" t="s">
        <v>5757</v>
      </c>
      <c r="C341" s="2" t="s">
        <v>5758</v>
      </c>
      <c r="D341" s="2" t="s">
        <v>5759</v>
      </c>
      <c r="E341" s="2" t="s">
        <v>5707</v>
      </c>
      <c r="F341" s="2" t="s">
        <v>558</v>
      </c>
      <c r="G341" s="2" t="b">
        <v>0</v>
      </c>
    </row>
    <row r="342" spans="1:7" x14ac:dyDescent="0.55000000000000004">
      <c r="A342" s="3">
        <v>41078</v>
      </c>
      <c r="B342" s="2" t="s">
        <v>4657</v>
      </c>
      <c r="C342" s="2" t="s">
        <v>4658</v>
      </c>
      <c r="D342" s="2" t="s">
        <v>4659</v>
      </c>
      <c r="E342" s="2" t="s">
        <v>4647</v>
      </c>
      <c r="F342" s="2" t="s">
        <v>558</v>
      </c>
      <c r="G342" s="2" t="b">
        <v>0</v>
      </c>
    </row>
    <row r="343" spans="1:7" x14ac:dyDescent="0.55000000000000004">
      <c r="A343" s="3">
        <v>41078</v>
      </c>
      <c r="B343" s="2" t="s">
        <v>914</v>
      </c>
      <c r="C343" s="2" t="s">
        <v>915</v>
      </c>
      <c r="D343" s="2" t="s">
        <v>913</v>
      </c>
      <c r="E343" s="2" t="s">
        <v>598</v>
      </c>
      <c r="F343" s="2" t="s">
        <v>558</v>
      </c>
      <c r="G343" s="2" t="b">
        <v>0</v>
      </c>
    </row>
    <row r="344" spans="1:7" x14ac:dyDescent="0.55000000000000004">
      <c r="A344" s="3">
        <v>41078</v>
      </c>
      <c r="B344" s="2" t="s">
        <v>5097</v>
      </c>
      <c r="C344" s="2" t="s">
        <v>5098</v>
      </c>
      <c r="D344" s="2" t="s">
        <v>5099</v>
      </c>
      <c r="E344" s="2" t="s">
        <v>4918</v>
      </c>
      <c r="F344" s="2" t="s">
        <v>558</v>
      </c>
      <c r="G344" s="2" t="b">
        <v>0</v>
      </c>
    </row>
    <row r="345" spans="1:7" x14ac:dyDescent="0.55000000000000004">
      <c r="A345" s="3">
        <v>41078</v>
      </c>
      <c r="B345" s="2" t="s">
        <v>4381</v>
      </c>
      <c r="C345" s="2" t="s">
        <v>4382</v>
      </c>
      <c r="D345" s="2" t="s">
        <v>4380</v>
      </c>
      <c r="E345" s="2" t="s">
        <v>4291</v>
      </c>
      <c r="F345" s="2" t="s">
        <v>558</v>
      </c>
      <c r="G345" s="2" t="b">
        <v>0</v>
      </c>
    </row>
    <row r="346" spans="1:7" x14ac:dyDescent="0.55000000000000004">
      <c r="A346" s="3">
        <v>41078</v>
      </c>
      <c r="B346" s="2" t="s">
        <v>5112</v>
      </c>
      <c r="C346" s="2" t="s">
        <v>5113</v>
      </c>
      <c r="D346" s="2" t="s">
        <v>5114</v>
      </c>
      <c r="E346" s="2" t="s">
        <v>4918</v>
      </c>
      <c r="F346" s="2" t="s">
        <v>558</v>
      </c>
      <c r="G346" s="2" t="b">
        <v>1</v>
      </c>
    </row>
    <row r="347" spans="1:7" x14ac:dyDescent="0.55000000000000004">
      <c r="A347" s="3">
        <v>41078</v>
      </c>
      <c r="B347" s="2" t="s">
        <v>5008</v>
      </c>
      <c r="C347" s="2" t="s">
        <v>5009</v>
      </c>
      <c r="D347" s="2" t="s">
        <v>5010</v>
      </c>
      <c r="E347" s="2" t="s">
        <v>4918</v>
      </c>
      <c r="F347" s="2" t="s">
        <v>558</v>
      </c>
      <c r="G347" s="2" t="b">
        <v>0</v>
      </c>
    </row>
    <row r="348" spans="1:7" x14ac:dyDescent="0.55000000000000004">
      <c r="A348" s="3">
        <v>41078</v>
      </c>
      <c r="B348" s="2" t="s">
        <v>356</v>
      </c>
      <c r="C348" s="2" t="s">
        <v>357</v>
      </c>
      <c r="D348" s="2" t="s">
        <v>355</v>
      </c>
      <c r="E348" s="2" t="s">
        <v>319</v>
      </c>
      <c r="F348" s="2" t="s">
        <v>558</v>
      </c>
      <c r="G348" s="2" t="b">
        <v>0</v>
      </c>
    </row>
    <row r="349" spans="1:7" x14ac:dyDescent="0.55000000000000004">
      <c r="A349" s="3">
        <v>41078</v>
      </c>
      <c r="B349" s="2" t="s">
        <v>326</v>
      </c>
      <c r="C349" s="2" t="s">
        <v>327</v>
      </c>
      <c r="D349" s="2" t="s">
        <v>325</v>
      </c>
      <c r="E349" s="2" t="s">
        <v>319</v>
      </c>
      <c r="F349" s="2" t="s">
        <v>558</v>
      </c>
      <c r="G349" s="2" t="b">
        <v>0</v>
      </c>
    </row>
    <row r="350" spans="1:7" x14ac:dyDescent="0.55000000000000004">
      <c r="A350" s="3">
        <v>41078</v>
      </c>
      <c r="B350" s="2" t="s">
        <v>4331</v>
      </c>
      <c r="C350" s="2" t="s">
        <v>4332</v>
      </c>
      <c r="D350" s="2" t="s">
        <v>4330</v>
      </c>
      <c r="E350" s="2" t="s">
        <v>4291</v>
      </c>
      <c r="F350" s="2" t="s">
        <v>558</v>
      </c>
      <c r="G350" s="2" t="b">
        <v>0</v>
      </c>
    </row>
    <row r="351" spans="1:7" x14ac:dyDescent="0.55000000000000004">
      <c r="A351" s="3">
        <v>41078</v>
      </c>
      <c r="B351" s="2" t="s">
        <v>5653</v>
      </c>
      <c r="C351" s="2" t="s">
        <v>5654</v>
      </c>
      <c r="D351" s="2" t="s">
        <v>5655</v>
      </c>
      <c r="E351" s="2" t="s">
        <v>5595</v>
      </c>
      <c r="F351" s="2" t="s">
        <v>558</v>
      </c>
      <c r="G351" s="2" t="b">
        <v>0</v>
      </c>
    </row>
    <row r="352" spans="1:7" x14ac:dyDescent="0.55000000000000004">
      <c r="A352" s="3">
        <v>41078</v>
      </c>
      <c r="B352" s="2" t="s">
        <v>5175</v>
      </c>
      <c r="C352" s="2" t="s">
        <v>5176</v>
      </c>
      <c r="D352" s="2" t="s">
        <v>5177</v>
      </c>
      <c r="E352" s="2" t="s">
        <v>4918</v>
      </c>
      <c r="F352" s="2" t="s">
        <v>558</v>
      </c>
      <c r="G352" s="2" t="b">
        <v>0</v>
      </c>
    </row>
    <row r="353" spans="1:7" x14ac:dyDescent="0.55000000000000004">
      <c r="A353" s="3">
        <v>41078</v>
      </c>
      <c r="B353" s="2" t="s">
        <v>644</v>
      </c>
      <c r="C353" s="2" t="s">
        <v>645</v>
      </c>
      <c r="D353" s="2" t="s">
        <v>643</v>
      </c>
      <c r="E353" s="2" t="s">
        <v>598</v>
      </c>
      <c r="F353" s="2" t="s">
        <v>558</v>
      </c>
      <c r="G353" s="2" t="b">
        <v>0</v>
      </c>
    </row>
    <row r="354" spans="1:7" x14ac:dyDescent="0.55000000000000004">
      <c r="A354" s="3">
        <v>41078</v>
      </c>
      <c r="B354" s="2" t="s">
        <v>4951</v>
      </c>
      <c r="C354" s="2" t="s">
        <v>4952</v>
      </c>
      <c r="D354" s="2" t="s">
        <v>4953</v>
      </c>
      <c r="E354" s="2" t="s">
        <v>4918</v>
      </c>
      <c r="F354" s="2" t="s">
        <v>558</v>
      </c>
      <c r="G354" s="2" t="b">
        <v>0</v>
      </c>
    </row>
    <row r="355" spans="1:7" x14ac:dyDescent="0.55000000000000004">
      <c r="A355" s="3">
        <v>41078</v>
      </c>
      <c r="B355" s="2" t="s">
        <v>4937</v>
      </c>
      <c r="C355" s="2" t="s">
        <v>4938</v>
      </c>
      <c r="D355" s="2" t="s">
        <v>4939</v>
      </c>
      <c r="E355" s="2" t="s">
        <v>4918</v>
      </c>
      <c r="F355" s="2" t="s">
        <v>558</v>
      </c>
      <c r="G355" s="2" t="b">
        <v>0</v>
      </c>
    </row>
    <row r="356" spans="1:7" x14ac:dyDescent="0.55000000000000004">
      <c r="A356" s="3">
        <v>41078</v>
      </c>
      <c r="B356" s="2" t="s">
        <v>5042</v>
      </c>
      <c r="C356" s="2" t="s">
        <v>5043</v>
      </c>
      <c r="D356" s="2" t="s">
        <v>5044</v>
      </c>
      <c r="E356" s="2" t="s">
        <v>4918</v>
      </c>
      <c r="F356" s="2" t="s">
        <v>558</v>
      </c>
      <c r="G356" s="2" t="b">
        <v>0</v>
      </c>
    </row>
    <row r="357" spans="1:7" x14ac:dyDescent="0.55000000000000004">
      <c r="A357" s="3">
        <v>41078</v>
      </c>
      <c r="B357" s="2" t="s">
        <v>5733</v>
      </c>
      <c r="C357" s="2" t="s">
        <v>5734</v>
      </c>
      <c r="D357" s="2" t="s">
        <v>5735</v>
      </c>
      <c r="E357" s="2" t="s">
        <v>5707</v>
      </c>
      <c r="F357" s="2" t="s">
        <v>558</v>
      </c>
      <c r="G357" s="2" t="b">
        <v>0</v>
      </c>
    </row>
    <row r="358" spans="1:7" x14ac:dyDescent="0.55000000000000004">
      <c r="A358" s="3">
        <v>41078</v>
      </c>
      <c r="B358" s="2" t="s">
        <v>5875</v>
      </c>
      <c r="C358" s="2" t="s">
        <v>5876</v>
      </c>
      <c r="D358" s="2" t="s">
        <v>5877</v>
      </c>
      <c r="E358" s="2" t="s">
        <v>5788</v>
      </c>
      <c r="F358" s="2" t="s">
        <v>558</v>
      </c>
      <c r="G358" s="2" t="b">
        <v>0</v>
      </c>
    </row>
    <row r="359" spans="1:7" x14ac:dyDescent="0.55000000000000004">
      <c r="A359" s="3">
        <v>41078</v>
      </c>
      <c r="B359" s="2">
        <v>404238</v>
      </c>
      <c r="C359" s="2" t="s">
        <v>4640</v>
      </c>
      <c r="D359" s="2" t="s">
        <v>4641</v>
      </c>
      <c r="E359" s="2" t="s">
        <v>4637</v>
      </c>
      <c r="F359" s="2" t="s">
        <v>558</v>
      </c>
      <c r="G359" s="2" t="b">
        <v>0</v>
      </c>
    </row>
    <row r="360" spans="1:7" x14ac:dyDescent="0.55000000000000004">
      <c r="A360" s="3">
        <v>41078</v>
      </c>
      <c r="B360" s="2" t="s">
        <v>5449</v>
      </c>
      <c r="C360" s="2" t="s">
        <v>5450</v>
      </c>
      <c r="D360" s="2" t="s">
        <v>5451</v>
      </c>
      <c r="E360" s="2" t="s">
        <v>5407</v>
      </c>
      <c r="F360" s="2" t="s">
        <v>558</v>
      </c>
      <c r="G360" s="2" t="b">
        <v>0</v>
      </c>
    </row>
    <row r="361" spans="1:7" x14ac:dyDescent="0.55000000000000004">
      <c r="A361" s="3">
        <v>41078</v>
      </c>
      <c r="B361" s="2" t="s">
        <v>5323</v>
      </c>
      <c r="C361" s="2" t="s">
        <v>5324</v>
      </c>
      <c r="D361" s="2" t="s">
        <v>5325</v>
      </c>
      <c r="E361" s="2" t="s">
        <v>5298</v>
      </c>
      <c r="F361" s="2" t="s">
        <v>558</v>
      </c>
      <c r="G361" s="2" t="b">
        <v>0</v>
      </c>
    </row>
    <row r="362" spans="1:7" x14ac:dyDescent="0.55000000000000004">
      <c r="A362" s="3">
        <v>41078</v>
      </c>
      <c r="B362" s="2" t="s">
        <v>58</v>
      </c>
      <c r="C362" s="2" t="s">
        <v>59</v>
      </c>
      <c r="D362" s="2" t="s">
        <v>57</v>
      </c>
      <c r="E362" s="2" t="s">
        <v>10</v>
      </c>
      <c r="F362" s="2" t="s">
        <v>558</v>
      </c>
      <c r="G362" s="2" t="b">
        <v>0</v>
      </c>
    </row>
    <row r="363" spans="1:7" x14ac:dyDescent="0.55000000000000004">
      <c r="A363" s="3">
        <v>41078</v>
      </c>
      <c r="B363" s="2">
        <v>547311</v>
      </c>
      <c r="C363" s="2" t="s">
        <v>5486</v>
      </c>
      <c r="D363" s="2" t="s">
        <v>5487</v>
      </c>
      <c r="E363" s="2" t="s">
        <v>5457</v>
      </c>
      <c r="F363" s="2" t="s">
        <v>558</v>
      </c>
      <c r="G363" s="2" t="b">
        <v>0</v>
      </c>
    </row>
    <row r="364" spans="1:7" x14ac:dyDescent="0.55000000000000004">
      <c r="A364" s="3">
        <v>41078</v>
      </c>
      <c r="B364" s="2">
        <v>407732</v>
      </c>
      <c r="C364" s="2" t="s">
        <v>5458</v>
      </c>
      <c r="D364" s="2" t="s">
        <v>5459</v>
      </c>
      <c r="E364" s="2" t="s">
        <v>5457</v>
      </c>
      <c r="F364" s="2" t="s">
        <v>558</v>
      </c>
      <c r="G364" s="2" t="b">
        <v>0</v>
      </c>
    </row>
    <row r="365" spans="1:7" x14ac:dyDescent="0.55000000000000004">
      <c r="A365" s="3">
        <v>41078</v>
      </c>
      <c r="B365" s="2" t="s">
        <v>5801</v>
      </c>
      <c r="C365" s="2" t="s">
        <v>5802</v>
      </c>
      <c r="D365" s="2" t="s">
        <v>5803</v>
      </c>
      <c r="E365" s="2" t="s">
        <v>5788</v>
      </c>
      <c r="F365" s="2" t="s">
        <v>558</v>
      </c>
      <c r="G365" s="2" t="b">
        <v>0</v>
      </c>
    </row>
    <row r="366" spans="1:7" x14ac:dyDescent="0.55000000000000004">
      <c r="A366" s="3">
        <v>41078</v>
      </c>
      <c r="B366" s="2" t="s">
        <v>5172</v>
      </c>
      <c r="C366" s="2" t="s">
        <v>5173</v>
      </c>
      <c r="D366" s="2" t="s">
        <v>5174</v>
      </c>
      <c r="E366" s="2" t="s">
        <v>4918</v>
      </c>
      <c r="F366" s="2" t="s">
        <v>558</v>
      </c>
      <c r="G366" s="2" t="b">
        <v>0</v>
      </c>
    </row>
    <row r="367" spans="1:7" x14ac:dyDescent="0.55000000000000004">
      <c r="A367" s="3">
        <v>41078</v>
      </c>
      <c r="B367" s="2" t="s">
        <v>112</v>
      </c>
      <c r="C367" s="2" t="s">
        <v>113</v>
      </c>
      <c r="D367" s="2" t="s">
        <v>111</v>
      </c>
      <c r="E367" s="2" t="s">
        <v>10</v>
      </c>
      <c r="F367" s="2" t="s">
        <v>558</v>
      </c>
      <c r="G367" s="2" t="b">
        <v>0</v>
      </c>
    </row>
    <row r="368" spans="1:7" x14ac:dyDescent="0.55000000000000004">
      <c r="A368" s="3">
        <v>41078</v>
      </c>
      <c r="B368" s="2" t="s">
        <v>5626</v>
      </c>
      <c r="C368" s="2" t="s">
        <v>5627</v>
      </c>
      <c r="D368" s="2" t="s">
        <v>5628</v>
      </c>
      <c r="E368" s="2" t="s">
        <v>5595</v>
      </c>
      <c r="F368" s="2" t="s">
        <v>558</v>
      </c>
      <c r="G368" s="2" t="b">
        <v>0</v>
      </c>
    </row>
    <row r="369" spans="1:7" x14ac:dyDescent="0.55000000000000004">
      <c r="A369" s="3">
        <v>41078</v>
      </c>
      <c r="B369" s="2" t="s">
        <v>5638</v>
      </c>
      <c r="C369" s="2" t="s">
        <v>5639</v>
      </c>
      <c r="D369" s="2" t="s">
        <v>5640</v>
      </c>
      <c r="E369" s="2" t="s">
        <v>5595</v>
      </c>
      <c r="F369" s="2" t="s">
        <v>558</v>
      </c>
      <c r="G369" s="2" t="b">
        <v>0</v>
      </c>
    </row>
    <row r="370" spans="1:7" x14ac:dyDescent="0.55000000000000004">
      <c r="A370" s="3">
        <v>41078</v>
      </c>
      <c r="B370" s="2" t="s">
        <v>4766</v>
      </c>
      <c r="C370" s="2" t="s">
        <v>4767</v>
      </c>
      <c r="D370" s="2" t="s">
        <v>4768</v>
      </c>
      <c r="E370" s="2" t="s">
        <v>4647</v>
      </c>
      <c r="F370" s="2" t="s">
        <v>558</v>
      </c>
      <c r="G370" s="2" t="b">
        <v>0</v>
      </c>
    </row>
    <row r="371" spans="1:7" x14ac:dyDescent="0.55000000000000004">
      <c r="A371" s="3">
        <v>41078</v>
      </c>
      <c r="B371" s="2" t="s">
        <v>217</v>
      </c>
      <c r="C371" s="2" t="s">
        <v>218</v>
      </c>
      <c r="D371" s="2" t="s">
        <v>216</v>
      </c>
      <c r="E371" s="2" t="s">
        <v>10</v>
      </c>
      <c r="F371" s="2" t="s">
        <v>558</v>
      </c>
      <c r="G371" s="2" t="b">
        <v>0</v>
      </c>
    </row>
    <row r="372" spans="1:7" x14ac:dyDescent="0.55000000000000004">
      <c r="A372" s="3">
        <v>41078</v>
      </c>
      <c r="B372" s="2" t="s">
        <v>4370</v>
      </c>
      <c r="C372" s="2" t="s">
        <v>4371</v>
      </c>
      <c r="D372" s="2" t="s">
        <v>4369</v>
      </c>
      <c r="E372" s="2" t="s">
        <v>4291</v>
      </c>
      <c r="F372" s="2" t="s">
        <v>558</v>
      </c>
      <c r="G372" s="2" t="b">
        <v>0</v>
      </c>
    </row>
    <row r="373" spans="1:7" x14ac:dyDescent="0.55000000000000004">
      <c r="A373" s="3">
        <v>41078</v>
      </c>
      <c r="B373" s="2" t="s">
        <v>4687</v>
      </c>
      <c r="C373" s="2" t="s">
        <v>4688</v>
      </c>
      <c r="D373" s="2" t="s">
        <v>4689</v>
      </c>
      <c r="E373" s="2" t="s">
        <v>4647</v>
      </c>
      <c r="F373" s="2" t="s">
        <v>558</v>
      </c>
      <c r="G373" s="2" t="b">
        <v>1</v>
      </c>
    </row>
    <row r="374" spans="1:7" x14ac:dyDescent="0.55000000000000004">
      <c r="A374" s="3">
        <v>41078</v>
      </c>
      <c r="B374" s="2">
        <v>619215</v>
      </c>
      <c r="C374" s="2" t="s">
        <v>628</v>
      </c>
      <c r="D374" s="2" t="s">
        <v>627</v>
      </c>
      <c r="E374" s="2" t="s">
        <v>598</v>
      </c>
      <c r="F374" s="2" t="s">
        <v>558</v>
      </c>
      <c r="G374" s="2" t="b">
        <v>0</v>
      </c>
    </row>
    <row r="375" spans="1:7" x14ac:dyDescent="0.55000000000000004">
      <c r="A375" s="3">
        <v>41078</v>
      </c>
      <c r="B375" s="2" t="s">
        <v>4586</v>
      </c>
      <c r="C375" s="2" t="s">
        <v>4587</v>
      </c>
      <c r="D375" s="2" t="s">
        <v>26</v>
      </c>
      <c r="E375" s="2" t="s">
        <v>10</v>
      </c>
      <c r="F375" s="2" t="s">
        <v>558</v>
      </c>
      <c r="G375" s="2" t="b">
        <v>0</v>
      </c>
    </row>
    <row r="376" spans="1:7" x14ac:dyDescent="0.55000000000000004">
      <c r="A376" s="3">
        <v>41078</v>
      </c>
      <c r="B376" s="2">
        <v>416441</v>
      </c>
      <c r="C376" s="2" t="s">
        <v>5740</v>
      </c>
      <c r="D376" s="2" t="s">
        <v>5741</v>
      </c>
      <c r="E376" s="2" t="s">
        <v>5707</v>
      </c>
      <c r="F376" s="2" t="s">
        <v>558</v>
      </c>
      <c r="G376" s="2" t="b">
        <v>0</v>
      </c>
    </row>
    <row r="377" spans="1:7" x14ac:dyDescent="0.55000000000000004">
      <c r="A377" s="3">
        <v>41078</v>
      </c>
      <c r="B377" s="2" t="s">
        <v>4503</v>
      </c>
      <c r="C377" s="2" t="s">
        <v>4504</v>
      </c>
      <c r="D377" s="2" t="s">
        <v>4502</v>
      </c>
      <c r="E377" s="2" t="s">
        <v>4291</v>
      </c>
      <c r="F377" s="2" t="s">
        <v>558</v>
      </c>
      <c r="G377" s="2" t="b">
        <v>0</v>
      </c>
    </row>
    <row r="378" spans="1:7" x14ac:dyDescent="0.55000000000000004">
      <c r="A378" s="3">
        <v>41078</v>
      </c>
      <c r="B378" s="2" t="s">
        <v>92</v>
      </c>
      <c r="C378" s="2" t="s">
        <v>93</v>
      </c>
      <c r="D378" s="2" t="s">
        <v>91</v>
      </c>
      <c r="E378" s="2" t="s">
        <v>10</v>
      </c>
      <c r="F378" s="2" t="s">
        <v>558</v>
      </c>
      <c r="G378" s="2" t="b">
        <v>0</v>
      </c>
    </row>
    <row r="379" spans="1:7" x14ac:dyDescent="0.55000000000000004">
      <c r="A379" s="3">
        <v>41078</v>
      </c>
      <c r="B379" s="2" t="s">
        <v>5467</v>
      </c>
      <c r="C379" s="2" t="s">
        <v>5468</v>
      </c>
      <c r="D379" s="2" t="s">
        <v>5469</v>
      </c>
      <c r="E379" s="2" t="s">
        <v>5457</v>
      </c>
      <c r="F379" s="2" t="s">
        <v>558</v>
      </c>
      <c r="G379" s="2" t="b">
        <v>0</v>
      </c>
    </row>
    <row r="380" spans="1:7" x14ac:dyDescent="0.55000000000000004">
      <c r="A380" s="3">
        <v>41078</v>
      </c>
      <c r="B380" s="2" t="s">
        <v>4376</v>
      </c>
      <c r="C380" s="2" t="s">
        <v>4377</v>
      </c>
      <c r="D380" s="2" t="s">
        <v>4375</v>
      </c>
      <c r="E380" s="2" t="s">
        <v>4291</v>
      </c>
      <c r="F380" s="2" t="s">
        <v>558</v>
      </c>
      <c r="G380" s="2" t="b">
        <v>0</v>
      </c>
    </row>
    <row r="381" spans="1:7" x14ac:dyDescent="0.55000000000000004">
      <c r="A381" s="3">
        <v>41078</v>
      </c>
      <c r="B381" s="2" t="s">
        <v>5011</v>
      </c>
      <c r="C381" s="2" t="s">
        <v>5012</v>
      </c>
      <c r="D381" s="2" t="s">
        <v>5013</v>
      </c>
      <c r="E381" s="2" t="s">
        <v>4918</v>
      </c>
      <c r="F381" s="2" t="s">
        <v>558</v>
      </c>
      <c r="G381" s="2" t="b">
        <v>0</v>
      </c>
    </row>
    <row r="382" spans="1:7" x14ac:dyDescent="0.55000000000000004">
      <c r="A382" s="3">
        <v>41078</v>
      </c>
      <c r="B382" s="2">
        <v>642539</v>
      </c>
      <c r="C382" s="2" t="s">
        <v>807</v>
      </c>
      <c r="D382" s="2" t="s">
        <v>806</v>
      </c>
      <c r="E382" s="2" t="s">
        <v>598</v>
      </c>
      <c r="F382" s="2" t="s">
        <v>558</v>
      </c>
      <c r="G382" s="2" t="b">
        <v>0</v>
      </c>
    </row>
    <row r="383" spans="1:7" x14ac:dyDescent="0.55000000000000004">
      <c r="A383" s="3">
        <v>41078</v>
      </c>
      <c r="B383" s="2" t="s">
        <v>4458</v>
      </c>
      <c r="C383" s="2" t="s">
        <v>4459</v>
      </c>
      <c r="D383" s="2" t="s">
        <v>4457</v>
      </c>
      <c r="E383" s="2" t="s">
        <v>4291</v>
      </c>
      <c r="F383" s="2" t="s">
        <v>558</v>
      </c>
      <c r="G383" s="2" t="b">
        <v>0</v>
      </c>
    </row>
    <row r="384" spans="1:7" x14ac:dyDescent="0.55000000000000004">
      <c r="A384" s="3">
        <v>41078</v>
      </c>
      <c r="B384" s="2" t="s">
        <v>5030</v>
      </c>
      <c r="C384" s="2" t="s">
        <v>5031</v>
      </c>
      <c r="D384" s="2" t="s">
        <v>5032</v>
      </c>
      <c r="E384" s="2" t="s">
        <v>4918</v>
      </c>
      <c r="F384" s="2" t="s">
        <v>558</v>
      </c>
      <c r="G384" s="2" t="b">
        <v>0</v>
      </c>
    </row>
    <row r="385" spans="1:7" x14ac:dyDescent="0.55000000000000004">
      <c r="A385" s="3">
        <v>41078</v>
      </c>
      <c r="B385" s="2" t="s">
        <v>727</v>
      </c>
      <c r="C385" s="2" t="s">
        <v>728</v>
      </c>
      <c r="D385" s="2" t="s">
        <v>726</v>
      </c>
      <c r="E385" s="2" t="s">
        <v>598</v>
      </c>
      <c r="F385" s="2" t="s">
        <v>558</v>
      </c>
      <c r="G385" s="2" t="b">
        <v>0</v>
      </c>
    </row>
    <row r="386" spans="1:7" x14ac:dyDescent="0.55000000000000004">
      <c r="A386" s="3">
        <v>41078</v>
      </c>
      <c r="B386" s="2">
        <v>650882</v>
      </c>
      <c r="C386" s="2" t="s">
        <v>651</v>
      </c>
      <c r="D386" s="2" t="s">
        <v>650</v>
      </c>
      <c r="E386" s="2" t="s">
        <v>598</v>
      </c>
      <c r="F386" s="2" t="s">
        <v>558</v>
      </c>
      <c r="G386" s="2" t="b">
        <v>0</v>
      </c>
    </row>
    <row r="387" spans="1:7" x14ac:dyDescent="0.55000000000000004">
      <c r="A387" s="3">
        <v>41078</v>
      </c>
      <c r="B387" s="2" t="s">
        <v>5287</v>
      </c>
      <c r="C387" s="2" t="s">
        <v>5288</v>
      </c>
      <c r="D387" s="2" t="s">
        <v>5289</v>
      </c>
      <c r="E387" s="2" t="s">
        <v>5244</v>
      </c>
      <c r="F387" s="2" t="s">
        <v>558</v>
      </c>
      <c r="G387" s="2" t="b">
        <v>0</v>
      </c>
    </row>
    <row r="388" spans="1:7" x14ac:dyDescent="0.55000000000000004">
      <c r="A388" s="3">
        <v>41078</v>
      </c>
      <c r="B388" s="2" t="s">
        <v>4494</v>
      </c>
      <c r="C388" s="2" t="s">
        <v>4495</v>
      </c>
      <c r="D388" s="2" t="s">
        <v>4493</v>
      </c>
      <c r="E388" s="2" t="s">
        <v>4291</v>
      </c>
      <c r="F388" s="2" t="s">
        <v>558</v>
      </c>
      <c r="G388" s="2" t="b">
        <v>0</v>
      </c>
    </row>
    <row r="389" spans="1:7" x14ac:dyDescent="0.55000000000000004">
      <c r="A389" s="3">
        <v>41078</v>
      </c>
      <c r="B389" s="2" t="s">
        <v>4648</v>
      </c>
      <c r="C389" s="2" t="s">
        <v>4649</v>
      </c>
      <c r="D389" s="2" t="s">
        <v>4650</v>
      </c>
      <c r="E389" s="2" t="s">
        <v>4647</v>
      </c>
      <c r="F389" s="2" t="s">
        <v>558</v>
      </c>
      <c r="G389" s="2" t="b">
        <v>0</v>
      </c>
    </row>
    <row r="390" spans="1:7" x14ac:dyDescent="0.55000000000000004">
      <c r="A390" s="3">
        <v>41078</v>
      </c>
      <c r="B390" s="2" t="s">
        <v>696</v>
      </c>
      <c r="C390" s="2" t="s">
        <v>697</v>
      </c>
      <c r="D390" s="2" t="s">
        <v>695</v>
      </c>
      <c r="E390" s="2" t="s">
        <v>598</v>
      </c>
      <c r="F390" s="2" t="s">
        <v>558</v>
      </c>
      <c r="G390" s="2" t="b">
        <v>0</v>
      </c>
    </row>
    <row r="391" spans="1:7" x14ac:dyDescent="0.55000000000000004">
      <c r="A391" s="3">
        <v>41078</v>
      </c>
      <c r="B391" s="2" t="s">
        <v>5728</v>
      </c>
      <c r="C391" s="2" t="s">
        <v>5729</v>
      </c>
      <c r="D391" s="2" t="s">
        <v>5730</v>
      </c>
      <c r="E391" s="2" t="s">
        <v>5707</v>
      </c>
      <c r="F391" s="2" t="s">
        <v>558</v>
      </c>
      <c r="G391" s="2" t="b">
        <v>0</v>
      </c>
    </row>
    <row r="392" spans="1:7" x14ac:dyDescent="0.55000000000000004">
      <c r="A392" s="3">
        <v>41078</v>
      </c>
      <c r="B392" s="2" t="s">
        <v>4631</v>
      </c>
      <c r="C392" s="2" t="s">
        <v>4632</v>
      </c>
      <c r="D392" s="2" t="s">
        <v>4633</v>
      </c>
      <c r="E392" s="2" t="s">
        <v>560</v>
      </c>
      <c r="F392" s="2" t="s">
        <v>558</v>
      </c>
      <c r="G392" s="2" t="b">
        <v>0</v>
      </c>
    </row>
    <row r="393" spans="1:7" x14ac:dyDescent="0.55000000000000004">
      <c r="A393" s="3">
        <v>41078</v>
      </c>
      <c r="B393" s="2" t="s">
        <v>5614</v>
      </c>
      <c r="C393" s="2" t="s">
        <v>5615</v>
      </c>
      <c r="D393" s="2" t="s">
        <v>5616</v>
      </c>
      <c r="E393" s="2" t="s">
        <v>5595</v>
      </c>
      <c r="F393" s="2" t="s">
        <v>558</v>
      </c>
      <c r="G393" s="2" t="b">
        <v>0</v>
      </c>
    </row>
    <row r="394" spans="1:7" x14ac:dyDescent="0.55000000000000004">
      <c r="A394" s="3">
        <v>41078</v>
      </c>
      <c r="B394" s="2" t="s">
        <v>4625</v>
      </c>
      <c r="C394" s="2" t="s">
        <v>4626</v>
      </c>
      <c r="D394" s="2" t="s">
        <v>4627</v>
      </c>
      <c r="E394" s="2" t="s">
        <v>560</v>
      </c>
      <c r="F394" s="2" t="s">
        <v>558</v>
      </c>
      <c r="G394" s="2" t="b">
        <v>0</v>
      </c>
    </row>
    <row r="395" spans="1:7" x14ac:dyDescent="0.55000000000000004">
      <c r="A395" s="3">
        <v>41078</v>
      </c>
      <c r="B395" s="2" t="s">
        <v>4965</v>
      </c>
      <c r="C395" s="2" t="s">
        <v>4966</v>
      </c>
      <c r="D395" s="2" t="s">
        <v>4967</v>
      </c>
      <c r="E395" s="2" t="s">
        <v>4918</v>
      </c>
      <c r="F395" s="2" t="s">
        <v>558</v>
      </c>
      <c r="G395" s="2" t="b">
        <v>0</v>
      </c>
    </row>
    <row r="396" spans="1:7" x14ac:dyDescent="0.55000000000000004">
      <c r="A396" s="3">
        <v>41078</v>
      </c>
      <c r="B396" s="2" t="s">
        <v>743</v>
      </c>
      <c r="C396" s="2" t="s">
        <v>744</v>
      </c>
      <c r="D396" s="2" t="s">
        <v>742</v>
      </c>
      <c r="E396" s="2" t="s">
        <v>598</v>
      </c>
      <c r="F396" s="2" t="s">
        <v>558</v>
      </c>
      <c r="G396" s="2" t="b">
        <v>0</v>
      </c>
    </row>
    <row r="397" spans="1:7" x14ac:dyDescent="0.55000000000000004">
      <c r="A397" s="3">
        <v>41078</v>
      </c>
      <c r="B397" s="2" t="s">
        <v>5169</v>
      </c>
      <c r="C397" s="2" t="s">
        <v>5170</v>
      </c>
      <c r="D397" s="2" t="s">
        <v>5171</v>
      </c>
      <c r="E397" s="2" t="s">
        <v>4918</v>
      </c>
      <c r="F397" s="2" t="s">
        <v>558</v>
      </c>
      <c r="G397" s="2" t="b">
        <v>0</v>
      </c>
    </row>
    <row r="398" spans="1:7" x14ac:dyDescent="0.55000000000000004">
      <c r="A398" s="3">
        <v>41078</v>
      </c>
      <c r="B398" s="2" t="s">
        <v>4660</v>
      </c>
      <c r="C398" s="2" t="s">
        <v>4661</v>
      </c>
      <c r="D398" s="2" t="s">
        <v>4662</v>
      </c>
      <c r="E398" s="2" t="s">
        <v>4647</v>
      </c>
      <c r="F398" s="2" t="s">
        <v>558</v>
      </c>
      <c r="G398" s="2" t="b">
        <v>0</v>
      </c>
    </row>
    <row r="399" spans="1:7" x14ac:dyDescent="0.55000000000000004">
      <c r="A399" s="3">
        <v>41078</v>
      </c>
      <c r="B399" s="2" t="s">
        <v>338</v>
      </c>
      <c r="C399" s="2" t="s">
        <v>339</v>
      </c>
      <c r="D399" s="2" t="s">
        <v>337</v>
      </c>
      <c r="E399" s="2" t="s">
        <v>319</v>
      </c>
      <c r="F399" s="2" t="s">
        <v>558</v>
      </c>
      <c r="G399" s="2" t="b">
        <v>0</v>
      </c>
    </row>
    <row r="400" spans="1:7" x14ac:dyDescent="0.55000000000000004">
      <c r="A400" s="3">
        <v>41078</v>
      </c>
      <c r="B400" s="2" t="s">
        <v>180</v>
      </c>
      <c r="C400" s="2" t="s">
        <v>181</v>
      </c>
      <c r="D400" s="2" t="s">
        <v>179</v>
      </c>
      <c r="E400" s="2" t="s">
        <v>10</v>
      </c>
      <c r="F400" s="2" t="s">
        <v>558</v>
      </c>
      <c r="G400" s="2" t="b">
        <v>0</v>
      </c>
    </row>
    <row r="401" spans="1:7" x14ac:dyDescent="0.55000000000000004">
      <c r="A401" s="3">
        <v>41078</v>
      </c>
      <c r="B401" s="2" t="s">
        <v>4778</v>
      </c>
      <c r="C401" s="2" t="s">
        <v>4779</v>
      </c>
      <c r="D401" s="2" t="s">
        <v>4780</v>
      </c>
      <c r="E401" s="2" t="s">
        <v>4647</v>
      </c>
      <c r="F401" s="2" t="s">
        <v>558</v>
      </c>
      <c r="G401" s="2" t="b">
        <v>0</v>
      </c>
    </row>
    <row r="402" spans="1:7" x14ac:dyDescent="0.55000000000000004">
      <c r="A402" s="3">
        <v>41078</v>
      </c>
      <c r="B402" s="2" t="s">
        <v>4906</v>
      </c>
      <c r="C402" s="2" t="s">
        <v>4907</v>
      </c>
      <c r="D402" s="2" t="s">
        <v>4908</v>
      </c>
      <c r="E402" s="2" t="s">
        <v>4647</v>
      </c>
      <c r="F402" s="2" t="s">
        <v>558</v>
      </c>
      <c r="G402" s="2" t="b">
        <v>0</v>
      </c>
    </row>
    <row r="403" spans="1:7" x14ac:dyDescent="0.55000000000000004">
      <c r="A403" s="3">
        <v>41078</v>
      </c>
      <c r="B403" s="2" t="s">
        <v>4485</v>
      </c>
      <c r="C403" s="2" t="s">
        <v>4486</v>
      </c>
      <c r="D403" s="2" t="s">
        <v>4484</v>
      </c>
      <c r="E403" s="2" t="s">
        <v>4291</v>
      </c>
      <c r="F403" s="2" t="s">
        <v>558</v>
      </c>
      <c r="G403" s="2" t="b">
        <v>0</v>
      </c>
    </row>
    <row r="404" spans="1:7" x14ac:dyDescent="0.55000000000000004">
      <c r="A404" s="3">
        <v>41078</v>
      </c>
      <c r="B404" s="2" t="s">
        <v>5326</v>
      </c>
      <c r="C404" s="2" t="s">
        <v>5327</v>
      </c>
      <c r="D404" s="2" t="s">
        <v>5328</v>
      </c>
      <c r="E404" s="2" t="s">
        <v>5298</v>
      </c>
      <c r="F404" s="2" t="s">
        <v>558</v>
      </c>
      <c r="G404" s="2" t="b">
        <v>0</v>
      </c>
    </row>
    <row r="405" spans="1:7" x14ac:dyDescent="0.55000000000000004">
      <c r="A405" s="3">
        <v>41078</v>
      </c>
      <c r="B405" s="2" t="s">
        <v>245</v>
      </c>
      <c r="C405" s="2" t="s">
        <v>246</v>
      </c>
      <c r="D405" s="2" t="s">
        <v>244</v>
      </c>
      <c r="E405" s="2" t="s">
        <v>10</v>
      </c>
      <c r="F405" s="2" t="s">
        <v>558</v>
      </c>
      <c r="G405" s="2" t="b">
        <v>0</v>
      </c>
    </row>
    <row r="406" spans="1:7" x14ac:dyDescent="0.55000000000000004">
      <c r="A406" s="3">
        <v>41078</v>
      </c>
      <c r="B406" s="2" t="s">
        <v>5926</v>
      </c>
      <c r="C406" s="2" t="s">
        <v>5927</v>
      </c>
      <c r="D406" s="2" t="s">
        <v>5928</v>
      </c>
      <c r="E406" s="2" t="s">
        <v>5788</v>
      </c>
      <c r="F406" s="2" t="s">
        <v>558</v>
      </c>
      <c r="G406" s="2" t="b">
        <v>0</v>
      </c>
    </row>
    <row r="407" spans="1:7" x14ac:dyDescent="0.55000000000000004">
      <c r="A407" s="3">
        <v>41078</v>
      </c>
      <c r="B407" s="2" t="s">
        <v>4361</v>
      </c>
      <c r="C407" s="2" t="s">
        <v>4362</v>
      </c>
      <c r="D407" s="2" t="s">
        <v>4360</v>
      </c>
      <c r="E407" s="2" t="s">
        <v>4291</v>
      </c>
      <c r="F407" s="2" t="s">
        <v>558</v>
      </c>
      <c r="G407" s="2" t="b">
        <v>0</v>
      </c>
    </row>
    <row r="408" spans="1:7" x14ac:dyDescent="0.55000000000000004">
      <c r="A408" s="3">
        <v>41078</v>
      </c>
      <c r="B408" s="2" t="s">
        <v>5329</v>
      </c>
      <c r="C408" s="2" t="s">
        <v>5330</v>
      </c>
      <c r="D408" s="2" t="s">
        <v>5331</v>
      </c>
      <c r="E408" s="2" t="s">
        <v>5298</v>
      </c>
      <c r="F408" s="2" t="s">
        <v>558</v>
      </c>
      <c r="G408" s="2" t="b">
        <v>0</v>
      </c>
    </row>
    <row r="409" spans="1:7" x14ac:dyDescent="0.55000000000000004">
      <c r="A409" s="3">
        <v>41078</v>
      </c>
      <c r="B409" s="2" t="s">
        <v>118</v>
      </c>
      <c r="C409" s="2" t="s">
        <v>119</v>
      </c>
      <c r="D409" s="2" t="s">
        <v>117</v>
      </c>
      <c r="E409" s="2" t="s">
        <v>10</v>
      </c>
      <c r="F409" s="2" t="s">
        <v>558</v>
      </c>
      <c r="G409" s="2" t="b">
        <v>0</v>
      </c>
    </row>
    <row r="410" spans="1:7" x14ac:dyDescent="0.55000000000000004">
      <c r="A410" s="3">
        <v>41078</v>
      </c>
      <c r="B410" s="2" t="s">
        <v>5440</v>
      </c>
      <c r="C410" s="2" t="s">
        <v>5441</v>
      </c>
      <c r="D410" s="2" t="s">
        <v>5442</v>
      </c>
      <c r="E410" s="2" t="s">
        <v>5407</v>
      </c>
      <c r="F410" s="2" t="s">
        <v>558</v>
      </c>
      <c r="G410" s="2" t="b">
        <v>0</v>
      </c>
    </row>
    <row r="411" spans="1:7" x14ac:dyDescent="0.55000000000000004">
      <c r="A411" s="3">
        <v>41078</v>
      </c>
      <c r="B411" s="2">
        <v>622098</v>
      </c>
      <c r="C411" s="2" t="s">
        <v>4609</v>
      </c>
      <c r="D411" s="2" t="s">
        <v>780</v>
      </c>
      <c r="E411" s="2" t="s">
        <v>598</v>
      </c>
      <c r="F411" s="2" t="s">
        <v>558</v>
      </c>
      <c r="G411" s="2" t="b">
        <v>0</v>
      </c>
    </row>
    <row r="412" spans="1:7" x14ac:dyDescent="0.55000000000000004">
      <c r="A412" s="3">
        <v>41078</v>
      </c>
      <c r="B412" s="2" t="s">
        <v>5377</v>
      </c>
      <c r="C412" s="2" t="s">
        <v>5378</v>
      </c>
      <c r="D412" s="2" t="s">
        <v>5379</v>
      </c>
      <c r="E412" s="2" t="s">
        <v>5298</v>
      </c>
      <c r="F412" s="2" t="s">
        <v>558</v>
      </c>
      <c r="G412" s="2" t="b">
        <v>0</v>
      </c>
    </row>
    <row r="413" spans="1:7" x14ac:dyDescent="0.55000000000000004">
      <c r="A413" s="3">
        <v>41078</v>
      </c>
      <c r="B413" s="2" t="s">
        <v>5480</v>
      </c>
      <c r="C413" s="2" t="s">
        <v>5481</v>
      </c>
      <c r="D413" s="2" t="s">
        <v>5482</v>
      </c>
      <c r="E413" s="2" t="s">
        <v>5457</v>
      </c>
      <c r="F413" s="2" t="s">
        <v>558</v>
      </c>
      <c r="G413" s="2" t="b">
        <v>0</v>
      </c>
    </row>
    <row r="414" spans="1:7" x14ac:dyDescent="0.55000000000000004">
      <c r="A414" s="3">
        <v>41078</v>
      </c>
      <c r="B414" s="2" t="s">
        <v>5620</v>
      </c>
      <c r="C414" s="2" t="s">
        <v>5621</v>
      </c>
      <c r="D414" s="2" t="s">
        <v>5622</v>
      </c>
      <c r="E414" s="2" t="s">
        <v>5595</v>
      </c>
      <c r="F414" s="2" t="s">
        <v>558</v>
      </c>
      <c r="G414" s="2" t="b">
        <v>1</v>
      </c>
    </row>
    <row r="415" spans="1:7" x14ac:dyDescent="0.55000000000000004">
      <c r="A415" s="3">
        <v>41078</v>
      </c>
      <c r="B415" s="2" t="s">
        <v>5308</v>
      </c>
      <c r="C415" s="2" t="s">
        <v>5309</v>
      </c>
      <c r="D415" s="2" t="s">
        <v>5310</v>
      </c>
      <c r="E415" s="2" t="s">
        <v>5298</v>
      </c>
      <c r="F415" s="2" t="s">
        <v>558</v>
      </c>
      <c r="G415" s="2" t="b">
        <v>0</v>
      </c>
    </row>
    <row r="416" spans="1:7" x14ac:dyDescent="0.55000000000000004">
      <c r="A416" s="3">
        <v>41078</v>
      </c>
      <c r="B416" s="2">
        <v>405196</v>
      </c>
      <c r="C416" s="2" t="s">
        <v>5726</v>
      </c>
      <c r="D416" s="2" t="s">
        <v>5727</v>
      </c>
      <c r="E416" s="2" t="s">
        <v>5707</v>
      </c>
      <c r="F416" s="2" t="s">
        <v>558</v>
      </c>
      <c r="G416" s="2" t="b">
        <v>1</v>
      </c>
    </row>
    <row r="417" spans="1:7" x14ac:dyDescent="0.55000000000000004">
      <c r="A417" s="3">
        <v>41078</v>
      </c>
      <c r="B417" s="2" t="s">
        <v>5923</v>
      </c>
      <c r="C417" s="2" t="s">
        <v>5924</v>
      </c>
      <c r="D417" s="2" t="s">
        <v>5925</v>
      </c>
      <c r="E417" s="2" t="s">
        <v>5788</v>
      </c>
      <c r="F417" s="2" t="s">
        <v>558</v>
      </c>
      <c r="G417" s="2" t="b">
        <v>0</v>
      </c>
    </row>
    <row r="418" spans="1:7" x14ac:dyDescent="0.55000000000000004">
      <c r="A418" s="3">
        <v>41078</v>
      </c>
      <c r="B418" s="2" t="s">
        <v>835</v>
      </c>
      <c r="C418" s="2" t="s">
        <v>836</v>
      </c>
      <c r="D418" s="2" t="s">
        <v>834</v>
      </c>
      <c r="E418" s="2" t="s">
        <v>598</v>
      </c>
      <c r="F418" s="2" t="s">
        <v>558</v>
      </c>
      <c r="G418" s="2" t="b">
        <v>0</v>
      </c>
    </row>
    <row r="419" spans="1:7" x14ac:dyDescent="0.55000000000000004">
      <c r="A419" s="3">
        <v>41078</v>
      </c>
      <c r="B419" s="2">
        <v>526856</v>
      </c>
      <c r="C419" s="2" t="s">
        <v>5715</v>
      </c>
      <c r="D419" s="2" t="s">
        <v>5716</v>
      </c>
      <c r="E419" s="2" t="s">
        <v>5707</v>
      </c>
      <c r="F419" s="2" t="s">
        <v>558</v>
      </c>
      <c r="G419" s="2" t="b">
        <v>0</v>
      </c>
    </row>
    <row r="420" spans="1:7" x14ac:dyDescent="0.55000000000000004">
      <c r="A420" s="3">
        <v>41078</v>
      </c>
      <c r="B420" s="2" t="s">
        <v>5493</v>
      </c>
      <c r="C420" s="2" t="s">
        <v>5494</v>
      </c>
      <c r="D420" s="2" t="s">
        <v>5495</v>
      </c>
      <c r="E420" s="2" t="s">
        <v>5457</v>
      </c>
      <c r="F420" s="2" t="s">
        <v>558</v>
      </c>
      <c r="G420" s="2" t="b">
        <v>0</v>
      </c>
    </row>
    <row r="421" spans="1:7" x14ac:dyDescent="0.55000000000000004">
      <c r="A421" s="3">
        <v>41078</v>
      </c>
      <c r="B421" s="2" t="s">
        <v>83</v>
      </c>
      <c r="C421" s="2" t="s">
        <v>84</v>
      </c>
      <c r="D421" s="2" t="s">
        <v>82</v>
      </c>
      <c r="E421" s="2" t="s">
        <v>10</v>
      </c>
      <c r="F421" s="2" t="s">
        <v>558</v>
      </c>
      <c r="G421" s="2" t="b">
        <v>0</v>
      </c>
    </row>
    <row r="422" spans="1:7" x14ac:dyDescent="0.55000000000000004">
      <c r="A422" s="3">
        <v>41078</v>
      </c>
      <c r="B422" s="2" t="s">
        <v>145</v>
      </c>
      <c r="C422" s="2" t="s">
        <v>146</v>
      </c>
      <c r="D422" s="2" t="s">
        <v>144</v>
      </c>
      <c r="E422" s="2" t="s">
        <v>10</v>
      </c>
      <c r="F422" s="2" t="s">
        <v>558</v>
      </c>
      <c r="G422" s="2" t="b">
        <v>0</v>
      </c>
    </row>
    <row r="423" spans="1:7" x14ac:dyDescent="0.55000000000000004">
      <c r="A423" s="3">
        <v>41078</v>
      </c>
      <c r="B423" s="2" t="s">
        <v>5782</v>
      </c>
      <c r="C423" s="2" t="s">
        <v>5783</v>
      </c>
      <c r="D423" s="2" t="s">
        <v>5784</v>
      </c>
      <c r="E423" s="2" t="s">
        <v>4291</v>
      </c>
      <c r="F423" s="2" t="s">
        <v>558</v>
      </c>
      <c r="G423" s="2" t="b">
        <v>0</v>
      </c>
    </row>
    <row r="424" spans="1:7" x14ac:dyDescent="0.55000000000000004">
      <c r="A424" s="3">
        <v>41078</v>
      </c>
      <c r="B424" s="2" t="s">
        <v>4358</v>
      </c>
      <c r="C424" s="2" t="s">
        <v>4359</v>
      </c>
      <c r="D424" s="2" t="s">
        <v>4357</v>
      </c>
      <c r="E424" s="2" t="s">
        <v>4291</v>
      </c>
      <c r="F424" s="2" t="s">
        <v>558</v>
      </c>
      <c r="G424" s="2" t="b">
        <v>0</v>
      </c>
    </row>
    <row r="425" spans="1:7" x14ac:dyDescent="0.55000000000000004">
      <c r="A425" s="3">
        <v>41078</v>
      </c>
      <c r="B425" s="2" t="s">
        <v>4402</v>
      </c>
      <c r="C425" s="2" t="s">
        <v>4403</v>
      </c>
      <c r="D425" s="2" t="s">
        <v>4401</v>
      </c>
      <c r="E425" s="2" t="s">
        <v>4291</v>
      </c>
      <c r="F425" s="2" t="s">
        <v>558</v>
      </c>
      <c r="G425" s="2" t="b">
        <v>0</v>
      </c>
    </row>
    <row r="426" spans="1:7" x14ac:dyDescent="0.55000000000000004">
      <c r="A426" s="3">
        <v>41078</v>
      </c>
      <c r="B426" s="2" t="s">
        <v>4407</v>
      </c>
      <c r="C426" s="2" t="s">
        <v>4408</v>
      </c>
      <c r="D426" s="2" t="s">
        <v>4406</v>
      </c>
      <c r="E426" s="2" t="s">
        <v>4291</v>
      </c>
      <c r="F426" s="2" t="s">
        <v>558</v>
      </c>
      <c r="G426" s="2" t="b">
        <v>0</v>
      </c>
    </row>
    <row r="427" spans="1:7" x14ac:dyDescent="0.55000000000000004">
      <c r="A427" s="3">
        <v>41078</v>
      </c>
      <c r="B427" s="2" t="s">
        <v>818</v>
      </c>
      <c r="C427" s="2" t="s">
        <v>819</v>
      </c>
      <c r="D427" s="2" t="s">
        <v>817</v>
      </c>
      <c r="E427" s="2" t="s">
        <v>598</v>
      </c>
      <c r="F427" s="2" t="s">
        <v>558</v>
      </c>
      <c r="G427" s="2" t="b">
        <v>0</v>
      </c>
    </row>
    <row r="428" spans="1:7" x14ac:dyDescent="0.55000000000000004">
      <c r="A428" s="3">
        <v>41078</v>
      </c>
      <c r="B428" s="2" t="s">
        <v>4518</v>
      </c>
      <c r="C428" s="2" t="s">
        <v>4519</v>
      </c>
      <c r="D428" s="2" t="s">
        <v>4517</v>
      </c>
      <c r="E428" s="2" t="s">
        <v>4291</v>
      </c>
      <c r="F428" s="2" t="s">
        <v>558</v>
      </c>
      <c r="G428" s="2" t="b">
        <v>0</v>
      </c>
    </row>
    <row r="429" spans="1:7" x14ac:dyDescent="0.55000000000000004">
      <c r="A429" s="3">
        <v>41078</v>
      </c>
      <c r="B429" s="2" t="s">
        <v>380</v>
      </c>
      <c r="C429" s="2" t="s">
        <v>381</v>
      </c>
      <c r="D429" s="2" t="s">
        <v>379</v>
      </c>
      <c r="E429" s="2" t="s">
        <v>319</v>
      </c>
      <c r="F429" s="2" t="s">
        <v>558</v>
      </c>
      <c r="G429" s="2" t="b">
        <v>0</v>
      </c>
    </row>
    <row r="430" spans="1:7" x14ac:dyDescent="0.55000000000000004">
      <c r="A430" s="3">
        <v>41078</v>
      </c>
      <c r="B430" s="2" t="s">
        <v>5193</v>
      </c>
      <c r="C430" s="2" t="s">
        <v>5194</v>
      </c>
      <c r="D430" s="2" t="s">
        <v>5195</v>
      </c>
      <c r="E430" s="2" t="s">
        <v>4918</v>
      </c>
      <c r="F430" s="2" t="s">
        <v>558</v>
      </c>
      <c r="G430" s="2" t="b">
        <v>0</v>
      </c>
    </row>
    <row r="431" spans="1:7" x14ac:dyDescent="0.55000000000000004">
      <c r="A431" s="3">
        <v>41078</v>
      </c>
      <c r="B431" s="2" t="s">
        <v>267</v>
      </c>
      <c r="C431" s="2" t="s">
        <v>268</v>
      </c>
      <c r="D431" s="2" t="s">
        <v>266</v>
      </c>
      <c r="E431" s="2" t="s">
        <v>257</v>
      </c>
      <c r="F431" s="2" t="s">
        <v>558</v>
      </c>
      <c r="G431" s="2" t="b">
        <v>0</v>
      </c>
    </row>
    <row r="432" spans="1:7" x14ac:dyDescent="0.55000000000000004">
      <c r="A432" s="3">
        <v>41078</v>
      </c>
      <c r="B432" s="2" t="s">
        <v>115</v>
      </c>
      <c r="C432" s="2" t="s">
        <v>116</v>
      </c>
      <c r="D432" s="2" t="s">
        <v>114</v>
      </c>
      <c r="E432" s="2" t="s">
        <v>10</v>
      </c>
      <c r="F432" s="2" t="s">
        <v>558</v>
      </c>
      <c r="G432" s="2" t="b">
        <v>0</v>
      </c>
    </row>
    <row r="433" spans="1:7" x14ac:dyDescent="0.55000000000000004">
      <c r="A433" s="3">
        <v>41078</v>
      </c>
      <c r="B433" s="2" t="s">
        <v>5332</v>
      </c>
      <c r="C433" s="2" t="s">
        <v>5333</v>
      </c>
      <c r="D433" s="2" t="s">
        <v>5334</v>
      </c>
      <c r="E433" s="2" t="s">
        <v>5298</v>
      </c>
      <c r="F433" s="2" t="s">
        <v>558</v>
      </c>
      <c r="G433" s="2" t="b">
        <v>0</v>
      </c>
    </row>
    <row r="434" spans="1:7" x14ac:dyDescent="0.55000000000000004">
      <c r="A434" s="3">
        <v>41078</v>
      </c>
      <c r="B434" s="2" t="s">
        <v>4885</v>
      </c>
      <c r="C434" s="2" t="s">
        <v>4886</v>
      </c>
      <c r="D434" s="2" t="s">
        <v>4887</v>
      </c>
      <c r="E434" s="2" t="s">
        <v>4647</v>
      </c>
      <c r="F434" s="2" t="s">
        <v>558</v>
      </c>
      <c r="G434" s="2" t="b">
        <v>0</v>
      </c>
    </row>
    <row r="435" spans="1:7" x14ac:dyDescent="0.55000000000000004">
      <c r="A435" s="3">
        <v>41078</v>
      </c>
      <c r="B435" s="2" t="s">
        <v>4422</v>
      </c>
      <c r="C435" s="2" t="s">
        <v>4423</v>
      </c>
      <c r="D435" s="2" t="s">
        <v>4421</v>
      </c>
      <c r="E435" s="2" t="s">
        <v>4291</v>
      </c>
      <c r="F435" s="2" t="s">
        <v>558</v>
      </c>
      <c r="G435" s="2" t="b">
        <v>0</v>
      </c>
    </row>
    <row r="436" spans="1:7" x14ac:dyDescent="0.55000000000000004">
      <c r="A436" s="3">
        <v>41078</v>
      </c>
      <c r="B436" s="2" t="s">
        <v>4844</v>
      </c>
      <c r="C436" s="2" t="s">
        <v>4845</v>
      </c>
      <c r="D436" s="2" t="s">
        <v>4846</v>
      </c>
      <c r="E436" s="2" t="s">
        <v>4647</v>
      </c>
      <c r="F436" s="2" t="s">
        <v>558</v>
      </c>
      <c r="G436" s="2" t="b">
        <v>0</v>
      </c>
    </row>
    <row r="437" spans="1:7" x14ac:dyDescent="0.55000000000000004">
      <c r="A437" s="3">
        <v>41078</v>
      </c>
      <c r="B437" s="2" t="s">
        <v>374</v>
      </c>
      <c r="C437" s="2" t="s">
        <v>375</v>
      </c>
      <c r="D437" s="2" t="s">
        <v>373</v>
      </c>
      <c r="E437" s="2" t="s">
        <v>319</v>
      </c>
      <c r="F437" s="2" t="s">
        <v>558</v>
      </c>
      <c r="G437" s="2" t="b">
        <v>0</v>
      </c>
    </row>
    <row r="438" spans="1:7" x14ac:dyDescent="0.55000000000000004">
      <c r="A438" s="3">
        <v>41078</v>
      </c>
      <c r="B438" s="2" t="s">
        <v>4628</v>
      </c>
      <c r="C438" s="2" t="s">
        <v>4629</v>
      </c>
      <c r="D438" s="2" t="s">
        <v>4630</v>
      </c>
      <c r="E438" s="2" t="s">
        <v>560</v>
      </c>
      <c r="F438" s="2" t="s">
        <v>558</v>
      </c>
      <c r="G438" s="2" t="b">
        <v>0</v>
      </c>
    </row>
    <row r="439" spans="1:7" x14ac:dyDescent="0.55000000000000004">
      <c r="A439" s="3">
        <v>41078</v>
      </c>
      <c r="B439" s="2" t="s">
        <v>4352</v>
      </c>
      <c r="C439" s="2" t="s">
        <v>4353</v>
      </c>
      <c r="D439" s="2" t="s">
        <v>4351</v>
      </c>
      <c r="E439" s="2" t="s">
        <v>4291</v>
      </c>
      <c r="F439" s="2" t="s">
        <v>558</v>
      </c>
      <c r="G439" s="2" t="b">
        <v>0</v>
      </c>
    </row>
    <row r="440" spans="1:7" x14ac:dyDescent="0.55000000000000004">
      <c r="A440" s="3">
        <v>41078</v>
      </c>
      <c r="B440" s="2" t="s">
        <v>4497</v>
      </c>
      <c r="C440" s="2" t="s">
        <v>4498</v>
      </c>
      <c r="D440" s="2" t="s">
        <v>4496</v>
      </c>
      <c r="E440" s="2" t="s">
        <v>4291</v>
      </c>
      <c r="F440" s="2" t="s">
        <v>558</v>
      </c>
      <c r="G440" s="2" t="b">
        <v>0</v>
      </c>
    </row>
    <row r="441" spans="1:7" x14ac:dyDescent="0.55000000000000004">
      <c r="A441" s="3">
        <v>41078</v>
      </c>
      <c r="B441" s="2" t="s">
        <v>704</v>
      </c>
      <c r="C441" s="2" t="s">
        <v>705</v>
      </c>
      <c r="D441" s="2" t="s">
        <v>703</v>
      </c>
      <c r="E441" s="2" t="s">
        <v>598</v>
      </c>
      <c r="F441" s="2" t="s">
        <v>558</v>
      </c>
      <c r="G441" s="2" t="b">
        <v>0</v>
      </c>
    </row>
    <row r="442" spans="1:7" x14ac:dyDescent="0.55000000000000004">
      <c r="A442" s="3">
        <v>41078</v>
      </c>
      <c r="B442" s="2" t="s">
        <v>5813</v>
      </c>
      <c r="C442" s="2" t="s">
        <v>5814</v>
      </c>
      <c r="D442" s="2" t="s">
        <v>5815</v>
      </c>
      <c r="E442" s="2" t="s">
        <v>5788</v>
      </c>
      <c r="F442" s="2" t="s">
        <v>558</v>
      </c>
      <c r="G442" s="2" t="b">
        <v>0</v>
      </c>
    </row>
    <row r="443" spans="1:7" x14ac:dyDescent="0.55000000000000004">
      <c r="A443" s="3">
        <v>41078</v>
      </c>
      <c r="B443" s="2" t="s">
        <v>132</v>
      </c>
      <c r="C443" s="2" t="s">
        <v>4598</v>
      </c>
      <c r="D443" s="2" t="s">
        <v>131</v>
      </c>
      <c r="E443" s="2" t="s">
        <v>10</v>
      </c>
      <c r="F443" s="2" t="s">
        <v>558</v>
      </c>
      <c r="G443" s="2" t="b">
        <v>0</v>
      </c>
    </row>
    <row r="444" spans="1:7" x14ac:dyDescent="0.55000000000000004">
      <c r="A444" s="3">
        <v>41078</v>
      </c>
      <c r="B444" s="2">
        <v>610573</v>
      </c>
      <c r="C444" s="2" t="s">
        <v>732</v>
      </c>
      <c r="D444" s="2" t="s">
        <v>731</v>
      </c>
      <c r="E444" s="2" t="s">
        <v>598</v>
      </c>
      <c r="F444" s="2" t="s">
        <v>558</v>
      </c>
      <c r="G444" s="2" t="b">
        <v>0</v>
      </c>
    </row>
    <row r="445" spans="1:7" x14ac:dyDescent="0.55000000000000004">
      <c r="A445" s="3">
        <v>41078</v>
      </c>
      <c r="B445" s="2" t="s">
        <v>197</v>
      </c>
      <c r="C445" s="2" t="s">
        <v>198</v>
      </c>
      <c r="D445" s="2" t="s">
        <v>196</v>
      </c>
      <c r="E445" s="2" t="s">
        <v>10</v>
      </c>
      <c r="F445" s="2" t="s">
        <v>558</v>
      </c>
      <c r="G445" s="2" t="b">
        <v>0</v>
      </c>
    </row>
    <row r="446" spans="1:7" x14ac:dyDescent="0.55000000000000004">
      <c r="A446" s="3">
        <v>41078</v>
      </c>
      <c r="B446" s="2" t="s">
        <v>238</v>
      </c>
      <c r="C446" s="2" t="s">
        <v>239</v>
      </c>
      <c r="D446" s="2" t="s">
        <v>237</v>
      </c>
      <c r="E446" s="2" t="s">
        <v>10</v>
      </c>
      <c r="F446" s="2" t="s">
        <v>558</v>
      </c>
      <c r="G446" s="2" t="b">
        <v>0</v>
      </c>
    </row>
    <row r="447" spans="1:7" x14ac:dyDescent="0.55000000000000004">
      <c r="A447" s="3">
        <v>41078</v>
      </c>
      <c r="B447" s="2" t="s">
        <v>5671</v>
      </c>
      <c r="C447" s="2" t="s">
        <v>5672</v>
      </c>
      <c r="D447" s="2" t="s">
        <v>5673</v>
      </c>
      <c r="E447" s="2" t="s">
        <v>5595</v>
      </c>
      <c r="F447" s="2" t="s">
        <v>558</v>
      </c>
      <c r="G447" s="2" t="b">
        <v>0</v>
      </c>
    </row>
    <row r="448" spans="1:7" x14ac:dyDescent="0.55000000000000004">
      <c r="A448" s="3">
        <v>41078</v>
      </c>
      <c r="B448" s="2" t="s">
        <v>5584</v>
      </c>
      <c r="C448" s="2" t="s">
        <v>5585</v>
      </c>
      <c r="D448" s="2" t="s">
        <v>5586</v>
      </c>
      <c r="E448" s="2" t="s">
        <v>5501</v>
      </c>
      <c r="F448" s="2" t="s">
        <v>558</v>
      </c>
      <c r="G448" s="2" t="b">
        <v>0</v>
      </c>
    </row>
    <row r="449" spans="1:7" x14ac:dyDescent="0.55000000000000004">
      <c r="A449" s="3">
        <v>41078</v>
      </c>
      <c r="B449" s="2" t="s">
        <v>5284</v>
      </c>
      <c r="C449" s="2" t="s">
        <v>5285</v>
      </c>
      <c r="D449" s="2" t="s">
        <v>5286</v>
      </c>
      <c r="E449" s="2" t="s">
        <v>5244</v>
      </c>
      <c r="F449" s="2" t="s">
        <v>558</v>
      </c>
      <c r="G449" s="2" t="b">
        <v>0</v>
      </c>
    </row>
    <row r="450" spans="1:7" x14ac:dyDescent="0.55000000000000004">
      <c r="A450" s="3">
        <v>41078</v>
      </c>
      <c r="B450" s="2" t="s">
        <v>4464</v>
      </c>
      <c r="C450" s="2" t="s">
        <v>4465</v>
      </c>
      <c r="D450" s="2" t="s">
        <v>4463</v>
      </c>
      <c r="E450" s="2" t="s">
        <v>4291</v>
      </c>
      <c r="F450" s="2" t="s">
        <v>558</v>
      </c>
      <c r="G450" s="2" t="b">
        <v>0</v>
      </c>
    </row>
    <row r="451" spans="1:7" x14ac:dyDescent="0.55000000000000004">
      <c r="A451" s="3">
        <v>41078</v>
      </c>
      <c r="B451" s="2">
        <v>457746</v>
      </c>
      <c r="C451" s="2" t="s">
        <v>4642</v>
      </c>
      <c r="D451" s="2" t="s">
        <v>4643</v>
      </c>
      <c r="E451" s="2" t="s">
        <v>4637</v>
      </c>
      <c r="F451" s="2" t="s">
        <v>558</v>
      </c>
      <c r="G451" s="2" t="b">
        <v>0</v>
      </c>
    </row>
    <row r="452" spans="1:7" x14ac:dyDescent="0.55000000000000004">
      <c r="A452" s="3">
        <v>41078</v>
      </c>
      <c r="B452" s="2" t="s">
        <v>5816</v>
      </c>
      <c r="C452" s="2" t="s">
        <v>5817</v>
      </c>
      <c r="D452" s="2" t="s">
        <v>5818</v>
      </c>
      <c r="E452" s="2" t="s">
        <v>5788</v>
      </c>
      <c r="F452" s="2" t="s">
        <v>558</v>
      </c>
      <c r="G452" s="2" t="b">
        <v>0</v>
      </c>
    </row>
    <row r="453" spans="1:7" x14ac:dyDescent="0.55000000000000004">
      <c r="A453" s="3">
        <v>41078</v>
      </c>
      <c r="B453" s="2" t="s">
        <v>5779</v>
      </c>
      <c r="C453" s="2" t="s">
        <v>5780</v>
      </c>
      <c r="D453" s="2" t="s">
        <v>5781</v>
      </c>
      <c r="E453" s="2" t="s">
        <v>4291</v>
      </c>
      <c r="F453" s="2" t="s">
        <v>558</v>
      </c>
      <c r="G453" s="2" t="b">
        <v>0</v>
      </c>
    </row>
    <row r="454" spans="1:7" x14ac:dyDescent="0.55000000000000004">
      <c r="A454" s="3">
        <v>41078</v>
      </c>
      <c r="B454" s="2" t="s">
        <v>5425</v>
      </c>
      <c r="C454" s="2" t="s">
        <v>5426</v>
      </c>
      <c r="D454" s="2" t="s">
        <v>5427</v>
      </c>
      <c r="E454" s="2" t="s">
        <v>5407</v>
      </c>
      <c r="F454" s="2" t="s">
        <v>558</v>
      </c>
      <c r="G454" s="2" t="b">
        <v>0</v>
      </c>
    </row>
    <row r="455" spans="1:7" x14ac:dyDescent="0.55000000000000004">
      <c r="A455" s="3">
        <v>41078</v>
      </c>
      <c r="B455" s="2" t="s">
        <v>5048</v>
      </c>
      <c r="C455" s="2" t="s">
        <v>5049</v>
      </c>
      <c r="D455" s="2" t="s">
        <v>5050</v>
      </c>
      <c r="E455" s="2" t="s">
        <v>4918</v>
      </c>
      <c r="F455" s="2" t="s">
        <v>558</v>
      </c>
      <c r="G455" s="2" t="b">
        <v>0</v>
      </c>
    </row>
    <row r="456" spans="1:7" x14ac:dyDescent="0.55000000000000004">
      <c r="A456" s="3">
        <v>41078</v>
      </c>
      <c r="B456" s="2" t="s">
        <v>625</v>
      </c>
      <c r="C456" s="2" t="s">
        <v>626</v>
      </c>
      <c r="D456" s="2" t="s">
        <v>624</v>
      </c>
      <c r="E456" s="2" t="s">
        <v>598</v>
      </c>
      <c r="F456" s="2" t="s">
        <v>558</v>
      </c>
      <c r="G456" s="2" t="b">
        <v>0</v>
      </c>
    </row>
    <row r="457" spans="1:7" x14ac:dyDescent="0.55000000000000004">
      <c r="A457" s="3">
        <v>41078</v>
      </c>
      <c r="B457" s="2" t="s">
        <v>5419</v>
      </c>
      <c r="C457" s="2" t="s">
        <v>5420</v>
      </c>
      <c r="D457" s="2" t="s">
        <v>5421</v>
      </c>
      <c r="E457" s="2" t="s">
        <v>5407</v>
      </c>
      <c r="F457" s="2" t="s">
        <v>558</v>
      </c>
      <c r="G457" s="2" t="b">
        <v>0</v>
      </c>
    </row>
    <row r="458" spans="1:7" x14ac:dyDescent="0.55000000000000004">
      <c r="A458" s="3">
        <v>41078</v>
      </c>
      <c r="B458" s="2" t="s">
        <v>5528</v>
      </c>
      <c r="C458" s="2" t="s">
        <v>5529</v>
      </c>
      <c r="D458" s="2" t="s">
        <v>5530</v>
      </c>
      <c r="E458" s="2" t="s">
        <v>5501</v>
      </c>
      <c r="F458" s="2" t="s">
        <v>558</v>
      </c>
      <c r="G458" s="2" t="b">
        <v>0</v>
      </c>
    </row>
    <row r="459" spans="1:7" x14ac:dyDescent="0.55000000000000004">
      <c r="A459" s="3">
        <v>41078</v>
      </c>
      <c r="B459" s="2" t="s">
        <v>5571</v>
      </c>
      <c r="C459" s="2" t="s">
        <v>5572</v>
      </c>
      <c r="D459" s="2" t="s">
        <v>5573</v>
      </c>
      <c r="E459" s="2" t="s">
        <v>5501</v>
      </c>
      <c r="F459" s="2" t="s">
        <v>558</v>
      </c>
      <c r="G459" s="2" t="b">
        <v>0</v>
      </c>
    </row>
    <row r="460" spans="1:7" x14ac:dyDescent="0.55000000000000004">
      <c r="A460" s="3">
        <v>41078</v>
      </c>
      <c r="B460" s="2" t="s">
        <v>5431</v>
      </c>
      <c r="C460" s="2" t="s">
        <v>5432</v>
      </c>
      <c r="D460" s="2" t="s">
        <v>5433</v>
      </c>
      <c r="E460" s="2" t="s">
        <v>5407</v>
      </c>
      <c r="F460" s="2" t="s">
        <v>558</v>
      </c>
      <c r="G460" s="2" t="b">
        <v>0</v>
      </c>
    </row>
    <row r="461" spans="1:7" x14ac:dyDescent="0.55000000000000004">
      <c r="A461" s="3">
        <v>41078</v>
      </c>
      <c r="B461" s="2" t="s">
        <v>5860</v>
      </c>
      <c r="C461" s="2" t="s">
        <v>5861</v>
      </c>
      <c r="D461" s="2" t="s">
        <v>5862</v>
      </c>
      <c r="E461" s="2" t="s">
        <v>5788</v>
      </c>
      <c r="F461" s="2" t="s">
        <v>558</v>
      </c>
      <c r="G461" s="2" t="b">
        <v>0</v>
      </c>
    </row>
    <row r="462" spans="1:7" x14ac:dyDescent="0.55000000000000004">
      <c r="A462" s="3">
        <v>41078</v>
      </c>
      <c r="B462" s="2" t="s">
        <v>5644</v>
      </c>
      <c r="C462" s="2" t="s">
        <v>5645</v>
      </c>
      <c r="D462" s="2" t="s">
        <v>5646</v>
      </c>
      <c r="E462" s="2" t="s">
        <v>5595</v>
      </c>
      <c r="F462" s="2" t="s">
        <v>558</v>
      </c>
      <c r="G462" s="2" t="b">
        <v>0</v>
      </c>
    </row>
    <row r="463" spans="1:7" x14ac:dyDescent="0.55000000000000004">
      <c r="A463" s="3">
        <v>41078</v>
      </c>
      <c r="B463" s="2" t="s">
        <v>5033</v>
      </c>
      <c r="C463" s="2" t="s">
        <v>5034</v>
      </c>
      <c r="D463" s="2" t="s">
        <v>5035</v>
      </c>
      <c r="E463" s="2" t="s">
        <v>4918</v>
      </c>
      <c r="F463" s="2" t="s">
        <v>558</v>
      </c>
      <c r="G463" s="2" t="b">
        <v>0</v>
      </c>
    </row>
    <row r="464" spans="1:7" x14ac:dyDescent="0.55000000000000004">
      <c r="A464" s="3">
        <v>41078</v>
      </c>
      <c r="B464" s="2">
        <v>498674</v>
      </c>
      <c r="C464" s="2" t="s">
        <v>5760</v>
      </c>
      <c r="D464" s="2" t="s">
        <v>5761</v>
      </c>
      <c r="E464" s="2" t="s">
        <v>5707</v>
      </c>
      <c r="F464" s="2" t="s">
        <v>558</v>
      </c>
      <c r="G464" s="2" t="b">
        <v>0</v>
      </c>
    </row>
    <row r="465" spans="1:7" x14ac:dyDescent="0.55000000000000004">
      <c r="A465" s="3">
        <v>41078</v>
      </c>
      <c r="B465" s="2" t="s">
        <v>5005</v>
      </c>
      <c r="C465" s="2" t="s">
        <v>5006</v>
      </c>
      <c r="D465" s="2" t="s">
        <v>5007</v>
      </c>
      <c r="E465" s="2" t="s">
        <v>4918</v>
      </c>
      <c r="F465" s="2" t="s">
        <v>558</v>
      </c>
      <c r="G465" s="2" t="b">
        <v>0</v>
      </c>
    </row>
    <row r="466" spans="1:7" x14ac:dyDescent="0.55000000000000004">
      <c r="A466" s="3">
        <v>41078</v>
      </c>
      <c r="B466" s="2" t="s">
        <v>177</v>
      </c>
      <c r="C466" s="2" t="s">
        <v>178</v>
      </c>
      <c r="D466" s="2" t="s">
        <v>176</v>
      </c>
      <c r="E466" s="2" t="s">
        <v>10</v>
      </c>
      <c r="F466" s="2" t="s">
        <v>558</v>
      </c>
      <c r="G466" s="2" t="b">
        <v>0</v>
      </c>
    </row>
    <row r="467" spans="1:7" x14ac:dyDescent="0.55000000000000004">
      <c r="A467" s="3">
        <v>41078</v>
      </c>
      <c r="B467" s="2" t="s">
        <v>332</v>
      </c>
      <c r="C467" s="2" t="s">
        <v>333</v>
      </c>
      <c r="D467" s="2" t="s">
        <v>331</v>
      </c>
      <c r="E467" s="2" t="s">
        <v>319</v>
      </c>
      <c r="F467" s="2" t="s">
        <v>558</v>
      </c>
      <c r="G467" s="2" t="b">
        <v>0</v>
      </c>
    </row>
    <row r="468" spans="1:7" x14ac:dyDescent="0.55000000000000004">
      <c r="A468" s="3">
        <v>41078</v>
      </c>
      <c r="B468" s="2">
        <v>525606</v>
      </c>
      <c r="C468" s="2" t="s">
        <v>5455</v>
      </c>
      <c r="D468" s="2" t="s">
        <v>5456</v>
      </c>
      <c r="E468" s="2" t="s">
        <v>5457</v>
      </c>
      <c r="F468" s="2" t="s">
        <v>558</v>
      </c>
      <c r="G468" s="2" t="b">
        <v>0</v>
      </c>
    </row>
    <row r="469" spans="1:7" x14ac:dyDescent="0.55000000000000004">
      <c r="A469" s="3">
        <v>41078</v>
      </c>
      <c r="B469" s="2" t="s">
        <v>211</v>
      </c>
      <c r="C469" s="2" t="s">
        <v>212</v>
      </c>
      <c r="D469" s="2" t="s">
        <v>210</v>
      </c>
      <c r="E469" s="2" t="s">
        <v>10</v>
      </c>
      <c r="F469" s="2" t="s">
        <v>558</v>
      </c>
      <c r="G469" s="2" t="b">
        <v>0</v>
      </c>
    </row>
    <row r="470" spans="1:7" x14ac:dyDescent="0.55000000000000004">
      <c r="A470" s="3">
        <v>41078</v>
      </c>
      <c r="B470" s="2" t="s">
        <v>740</v>
      </c>
      <c r="C470" s="2" t="s">
        <v>741</v>
      </c>
      <c r="D470" s="2" t="s">
        <v>739</v>
      </c>
      <c r="E470" s="2" t="s">
        <v>598</v>
      </c>
      <c r="F470" s="2" t="s">
        <v>558</v>
      </c>
      <c r="G470" s="2" t="b">
        <v>0</v>
      </c>
    </row>
    <row r="471" spans="1:7" x14ac:dyDescent="0.55000000000000004">
      <c r="A471" s="3">
        <v>41078</v>
      </c>
      <c r="B471" s="2" t="s">
        <v>4728</v>
      </c>
      <c r="C471" s="2" t="s">
        <v>4729</v>
      </c>
      <c r="D471" s="2" t="s">
        <v>4730</v>
      </c>
      <c r="E471" s="2" t="s">
        <v>4647</v>
      </c>
      <c r="F471" s="2" t="s">
        <v>558</v>
      </c>
      <c r="G471" s="2" t="b">
        <v>0</v>
      </c>
    </row>
    <row r="472" spans="1:7" x14ac:dyDescent="0.55000000000000004">
      <c r="A472" s="3">
        <v>41078</v>
      </c>
      <c r="B472" s="2" t="s">
        <v>4521</v>
      </c>
      <c r="C472" s="2" t="s">
        <v>4522</v>
      </c>
      <c r="D472" s="2" t="s">
        <v>4520</v>
      </c>
      <c r="E472" s="2" t="s">
        <v>4291</v>
      </c>
      <c r="F472" s="2" t="s">
        <v>558</v>
      </c>
      <c r="G472" s="2" t="b">
        <v>0</v>
      </c>
    </row>
    <row r="473" spans="1:7" x14ac:dyDescent="0.55000000000000004">
      <c r="A473" s="3">
        <v>41078</v>
      </c>
      <c r="B473" s="2" t="s">
        <v>4962</v>
      </c>
      <c r="C473" s="2" t="s">
        <v>4963</v>
      </c>
      <c r="D473" s="2" t="s">
        <v>4964</v>
      </c>
      <c r="E473" s="2" t="s">
        <v>4918</v>
      </c>
      <c r="F473" s="2" t="s">
        <v>558</v>
      </c>
      <c r="G473" s="2" t="b">
        <v>0</v>
      </c>
    </row>
    <row r="474" spans="1:7" x14ac:dyDescent="0.55000000000000004">
      <c r="A474" s="3">
        <v>41078</v>
      </c>
      <c r="B474" s="2" t="s">
        <v>220</v>
      </c>
      <c r="C474" s="2" t="s">
        <v>221</v>
      </c>
      <c r="D474" s="2" t="s">
        <v>219</v>
      </c>
      <c r="E474" s="2" t="s">
        <v>10</v>
      </c>
      <c r="F474" s="2" t="s">
        <v>558</v>
      </c>
      <c r="G474" s="2" t="b">
        <v>0</v>
      </c>
    </row>
    <row r="475" spans="1:7" x14ac:dyDescent="0.55000000000000004">
      <c r="A475" s="3">
        <v>41078</v>
      </c>
      <c r="B475" s="2" t="s">
        <v>129</v>
      </c>
      <c r="C475" s="2" t="s">
        <v>130</v>
      </c>
      <c r="D475" s="2" t="s">
        <v>128</v>
      </c>
      <c r="E475" s="2" t="s">
        <v>10</v>
      </c>
      <c r="F475" s="2" t="s">
        <v>558</v>
      </c>
      <c r="G475" s="2" t="b">
        <v>0</v>
      </c>
    </row>
    <row r="476" spans="1:7" x14ac:dyDescent="0.55000000000000004">
      <c r="A476" s="3">
        <v>41078</v>
      </c>
      <c r="B476" s="2" t="s">
        <v>674</v>
      </c>
      <c r="C476" s="2" t="s">
        <v>675</v>
      </c>
      <c r="D476" s="2" t="s">
        <v>673</v>
      </c>
      <c r="E476" s="2" t="s">
        <v>598</v>
      </c>
      <c r="F476" s="2" t="s">
        <v>558</v>
      </c>
      <c r="G476" s="2" t="b">
        <v>0</v>
      </c>
    </row>
    <row r="477" spans="1:7" x14ac:dyDescent="0.55000000000000004">
      <c r="A477" s="3">
        <v>41078</v>
      </c>
      <c r="B477" s="2" t="s">
        <v>850</v>
      </c>
      <c r="C477" s="2" t="s">
        <v>851</v>
      </c>
      <c r="D477" s="2" t="s">
        <v>849</v>
      </c>
      <c r="E477" s="2" t="s">
        <v>598</v>
      </c>
      <c r="F477" s="2" t="s">
        <v>558</v>
      </c>
      <c r="G477" s="2" t="b">
        <v>0</v>
      </c>
    </row>
    <row r="478" spans="1:7" x14ac:dyDescent="0.55000000000000004">
      <c r="A478" s="3">
        <v>41078</v>
      </c>
      <c r="B478" s="2" t="s">
        <v>876</v>
      </c>
      <c r="C478" s="2" t="s">
        <v>877</v>
      </c>
      <c r="D478" s="2" t="s">
        <v>875</v>
      </c>
      <c r="E478" s="2" t="s">
        <v>598</v>
      </c>
      <c r="F478" s="2" t="s">
        <v>558</v>
      </c>
      <c r="G478" s="2" t="b">
        <v>0</v>
      </c>
    </row>
    <row r="479" spans="1:7" x14ac:dyDescent="0.55000000000000004">
      <c r="A479" s="3">
        <v>41078</v>
      </c>
      <c r="B479" s="2" t="s">
        <v>4461</v>
      </c>
      <c r="C479" s="2" t="s">
        <v>4462</v>
      </c>
      <c r="D479" s="2" t="s">
        <v>4460</v>
      </c>
      <c r="E479" s="2" t="s">
        <v>4291</v>
      </c>
      <c r="F479" s="2" t="s">
        <v>558</v>
      </c>
      <c r="G479" s="2" t="b">
        <v>0</v>
      </c>
    </row>
    <row r="480" spans="1:7" x14ac:dyDescent="0.55000000000000004">
      <c r="A480" s="3">
        <v>41078</v>
      </c>
      <c r="B480" s="2" t="s">
        <v>5557</v>
      </c>
      <c r="C480" s="2" t="s">
        <v>5558</v>
      </c>
      <c r="D480" s="2" t="s">
        <v>5559</v>
      </c>
      <c r="E480" s="2" t="s">
        <v>5501</v>
      </c>
      <c r="F480" s="2" t="s">
        <v>558</v>
      </c>
      <c r="G480" s="2" t="b">
        <v>0</v>
      </c>
    </row>
    <row r="481" spans="1:7" x14ac:dyDescent="0.55000000000000004">
      <c r="A481" s="3">
        <v>41078</v>
      </c>
      <c r="B481" s="2" t="s">
        <v>5347</v>
      </c>
      <c r="C481" s="2" t="s">
        <v>5348</v>
      </c>
      <c r="D481" s="2" t="s">
        <v>5349</v>
      </c>
      <c r="E481" s="2" t="s">
        <v>5298</v>
      </c>
      <c r="F481" s="2" t="s">
        <v>558</v>
      </c>
      <c r="G481" s="2" t="b">
        <v>0</v>
      </c>
    </row>
    <row r="482" spans="1:7" x14ac:dyDescent="0.55000000000000004">
      <c r="A482" s="3">
        <v>41078</v>
      </c>
      <c r="B482" s="2" t="s">
        <v>5608</v>
      </c>
      <c r="C482" s="2" t="s">
        <v>5609</v>
      </c>
      <c r="D482" s="2" t="s">
        <v>5610</v>
      </c>
      <c r="E482" s="2" t="s">
        <v>5595</v>
      </c>
      <c r="F482" s="2" t="s">
        <v>558</v>
      </c>
      <c r="G482" s="2" t="b">
        <v>0</v>
      </c>
    </row>
    <row r="483" spans="1:7" x14ac:dyDescent="0.55000000000000004">
      <c r="A483" s="3">
        <v>41078</v>
      </c>
      <c r="B483" s="2" t="s">
        <v>4500</v>
      </c>
      <c r="C483" s="2" t="s">
        <v>4501</v>
      </c>
      <c r="D483" s="2" t="s">
        <v>4499</v>
      </c>
      <c r="E483" s="2" t="s">
        <v>4291</v>
      </c>
      <c r="F483" s="2" t="s">
        <v>558</v>
      </c>
      <c r="G483" s="2" t="b">
        <v>0</v>
      </c>
    </row>
    <row r="484" spans="1:7" x14ac:dyDescent="0.55000000000000004">
      <c r="A484" s="3">
        <v>41078</v>
      </c>
      <c r="B484" s="2" t="s">
        <v>30</v>
      </c>
      <c r="C484" s="2" t="s">
        <v>31</v>
      </c>
      <c r="D484" s="2" t="s">
        <v>29</v>
      </c>
      <c r="E484" s="2" t="s">
        <v>10</v>
      </c>
      <c r="F484" s="2" t="s">
        <v>558</v>
      </c>
      <c r="G484" s="2" t="b">
        <v>0</v>
      </c>
    </row>
    <row r="485" spans="1:7" x14ac:dyDescent="0.55000000000000004">
      <c r="A485" s="3">
        <v>41078</v>
      </c>
      <c r="B485" s="2" t="s">
        <v>4987</v>
      </c>
      <c r="C485" s="2" t="s">
        <v>4988</v>
      </c>
      <c r="D485" s="2" t="s">
        <v>4989</v>
      </c>
      <c r="E485" s="2" t="s">
        <v>4918</v>
      </c>
      <c r="F485" s="2" t="s">
        <v>558</v>
      </c>
      <c r="G485" s="2" t="b">
        <v>0</v>
      </c>
    </row>
    <row r="486" spans="1:7" x14ac:dyDescent="0.55000000000000004">
      <c r="A486" s="3">
        <v>41078</v>
      </c>
      <c r="B486" s="2" t="s">
        <v>4956</v>
      </c>
      <c r="C486" s="2" t="s">
        <v>4957</v>
      </c>
      <c r="D486" s="2" t="s">
        <v>4958</v>
      </c>
      <c r="E486" s="2" t="s">
        <v>4918</v>
      </c>
      <c r="F486" s="2" t="s">
        <v>558</v>
      </c>
      <c r="G486" s="2" t="b">
        <v>0</v>
      </c>
    </row>
    <row r="487" spans="1:7" x14ac:dyDescent="0.55000000000000004">
      <c r="A487" s="3">
        <v>41078</v>
      </c>
      <c r="B487" s="2" t="s">
        <v>792</v>
      </c>
      <c r="C487" s="2" t="s">
        <v>793</v>
      </c>
      <c r="D487" s="2" t="s">
        <v>791</v>
      </c>
      <c r="E487" s="2" t="s">
        <v>598</v>
      </c>
      <c r="F487" s="2" t="s">
        <v>558</v>
      </c>
      <c r="G487" s="2" t="b">
        <v>0</v>
      </c>
    </row>
    <row r="488" spans="1:7" x14ac:dyDescent="0.55000000000000004">
      <c r="A488" s="3">
        <v>41078</v>
      </c>
      <c r="B488" s="2" t="s">
        <v>123</v>
      </c>
      <c r="C488" s="2" t="s">
        <v>124</v>
      </c>
      <c r="D488" s="2" t="s">
        <v>122</v>
      </c>
      <c r="E488" s="2" t="s">
        <v>10</v>
      </c>
      <c r="F488" s="2" t="s">
        <v>558</v>
      </c>
      <c r="G488" s="2" t="b">
        <v>0</v>
      </c>
    </row>
    <row r="489" spans="1:7" x14ac:dyDescent="0.55000000000000004">
      <c r="A489" s="3">
        <v>41078</v>
      </c>
      <c r="B489" s="2" t="s">
        <v>601</v>
      </c>
      <c r="C489" s="2" t="s">
        <v>602</v>
      </c>
      <c r="D489" s="2" t="s">
        <v>600</v>
      </c>
      <c r="E489" s="2" t="s">
        <v>598</v>
      </c>
      <c r="F489" s="2" t="s">
        <v>558</v>
      </c>
      <c r="G489" s="2" t="b">
        <v>0</v>
      </c>
    </row>
    <row r="490" spans="1:7" x14ac:dyDescent="0.55000000000000004">
      <c r="A490" s="3">
        <v>41078</v>
      </c>
      <c r="B490" s="2" t="s">
        <v>186</v>
      </c>
      <c r="C490" s="2" t="s">
        <v>187</v>
      </c>
      <c r="D490" s="2" t="s">
        <v>185</v>
      </c>
      <c r="E490" s="2" t="s">
        <v>10</v>
      </c>
      <c r="F490" s="2" t="s">
        <v>558</v>
      </c>
      <c r="G490" s="2" t="b">
        <v>0</v>
      </c>
    </row>
    <row r="491" spans="1:7" x14ac:dyDescent="0.55000000000000004">
      <c r="A491" s="3">
        <v>41078</v>
      </c>
      <c r="B491" s="2">
        <v>626404</v>
      </c>
      <c r="C491" s="2" t="s">
        <v>761</v>
      </c>
      <c r="D491" s="2" t="s">
        <v>760</v>
      </c>
      <c r="E491" s="2" t="s">
        <v>598</v>
      </c>
      <c r="F491" s="2" t="s">
        <v>558</v>
      </c>
      <c r="G491" s="2" t="b">
        <v>0</v>
      </c>
    </row>
    <row r="492" spans="1:7" x14ac:dyDescent="0.55000000000000004">
      <c r="A492" s="3">
        <v>41078</v>
      </c>
      <c r="B492" s="2" t="s">
        <v>5118</v>
      </c>
      <c r="C492" s="2" t="s">
        <v>5119</v>
      </c>
      <c r="D492" s="2" t="s">
        <v>5120</v>
      </c>
      <c r="E492" s="2" t="s">
        <v>4918</v>
      </c>
      <c r="F492" s="2" t="s">
        <v>558</v>
      </c>
      <c r="G492" s="2" t="b">
        <v>0</v>
      </c>
    </row>
    <row r="493" spans="1:7" x14ac:dyDescent="0.55000000000000004">
      <c r="A493" s="3">
        <v>41078</v>
      </c>
      <c r="B493" s="2" t="s">
        <v>4690</v>
      </c>
      <c r="C493" s="2" t="s">
        <v>4691</v>
      </c>
      <c r="D493" s="2" t="s">
        <v>4692</v>
      </c>
      <c r="E493" s="2" t="s">
        <v>4647</v>
      </c>
      <c r="F493" s="2" t="s">
        <v>558</v>
      </c>
      <c r="G493" s="2" t="b">
        <v>0</v>
      </c>
    </row>
    <row r="494" spans="1:7" x14ac:dyDescent="0.55000000000000004">
      <c r="A494" s="3">
        <v>41078</v>
      </c>
      <c r="B494" s="2" t="s">
        <v>5338</v>
      </c>
      <c r="C494" s="2" t="s">
        <v>5339</v>
      </c>
      <c r="D494" s="2" t="s">
        <v>5340</v>
      </c>
      <c r="E494" s="2" t="s">
        <v>5298</v>
      </c>
      <c r="F494" s="2" t="s">
        <v>558</v>
      </c>
      <c r="G494" s="2" t="b">
        <v>0</v>
      </c>
    </row>
    <row r="495" spans="1:7" x14ac:dyDescent="0.55000000000000004">
      <c r="A495" s="3">
        <v>41078</v>
      </c>
      <c r="B495" s="2" t="s">
        <v>5768</v>
      </c>
      <c r="C495" s="2" t="s">
        <v>5769</v>
      </c>
      <c r="D495" s="2" t="s">
        <v>5770</v>
      </c>
      <c r="E495" s="2" t="s">
        <v>4291</v>
      </c>
      <c r="F495" s="2" t="s">
        <v>558</v>
      </c>
      <c r="G495" s="2" t="b">
        <v>0</v>
      </c>
    </row>
    <row r="496" spans="1:7" x14ac:dyDescent="0.55000000000000004">
      <c r="A496" s="3">
        <v>41078</v>
      </c>
      <c r="B496" s="2" t="s">
        <v>4781</v>
      </c>
      <c r="C496" s="2" t="s">
        <v>4782</v>
      </c>
      <c r="D496" s="2" t="s">
        <v>4783</v>
      </c>
      <c r="E496" s="2" t="s">
        <v>4647</v>
      </c>
      <c r="F496" s="2" t="s">
        <v>558</v>
      </c>
      <c r="G496" s="2" t="b">
        <v>0</v>
      </c>
    </row>
    <row r="497" spans="1:7" x14ac:dyDescent="0.55000000000000004">
      <c r="A497" s="3">
        <v>41078</v>
      </c>
      <c r="B497" s="2" t="s">
        <v>804</v>
      </c>
      <c r="C497" s="2" t="s">
        <v>805</v>
      </c>
      <c r="D497" s="2" t="s">
        <v>803</v>
      </c>
      <c r="E497" s="2" t="s">
        <v>598</v>
      </c>
      <c r="F497" s="2" t="s">
        <v>558</v>
      </c>
      <c r="G497" s="2" t="b">
        <v>0</v>
      </c>
    </row>
    <row r="498" spans="1:7" x14ac:dyDescent="0.55000000000000004">
      <c r="A498" s="3">
        <v>41078</v>
      </c>
      <c r="B498" s="2" t="s">
        <v>5546</v>
      </c>
      <c r="C498" s="2" t="s">
        <v>5547</v>
      </c>
      <c r="D498" s="2" t="s">
        <v>5548</v>
      </c>
      <c r="E498" s="2" t="s">
        <v>5501</v>
      </c>
      <c r="F498" s="2" t="s">
        <v>558</v>
      </c>
      <c r="G498" s="2" t="b">
        <v>0</v>
      </c>
    </row>
    <row r="499" spans="1:7" x14ac:dyDescent="0.55000000000000004">
      <c r="A499" s="3">
        <v>41078</v>
      </c>
      <c r="B499" s="2" t="s">
        <v>395</v>
      </c>
      <c r="C499" s="2" t="s">
        <v>396</v>
      </c>
      <c r="D499" s="2" t="s">
        <v>394</v>
      </c>
      <c r="E499" s="2" t="s">
        <v>319</v>
      </c>
      <c r="F499" s="2" t="s">
        <v>558</v>
      </c>
      <c r="G499" s="2" t="b">
        <v>1</v>
      </c>
    </row>
    <row r="500" spans="1:7" x14ac:dyDescent="0.55000000000000004">
      <c r="A500" s="3">
        <v>41078</v>
      </c>
      <c r="B500" s="2" t="s">
        <v>911</v>
      </c>
      <c r="C500" s="2" t="s">
        <v>912</v>
      </c>
      <c r="D500" s="2" t="s">
        <v>910</v>
      </c>
      <c r="E500" s="2" t="s">
        <v>598</v>
      </c>
      <c r="F500" s="2" t="s">
        <v>558</v>
      </c>
      <c r="G500" s="2" t="b">
        <v>0</v>
      </c>
    </row>
    <row r="501" spans="1:7" x14ac:dyDescent="0.55000000000000004">
      <c r="A501" s="3">
        <v>41078</v>
      </c>
      <c r="B501" s="2" t="s">
        <v>5872</v>
      </c>
      <c r="C501" s="2" t="s">
        <v>5873</v>
      </c>
      <c r="D501" s="2" t="s">
        <v>5874</v>
      </c>
      <c r="E501" s="2" t="s">
        <v>5788</v>
      </c>
      <c r="F501" s="2" t="s">
        <v>558</v>
      </c>
      <c r="G501" s="2" t="b">
        <v>0</v>
      </c>
    </row>
    <row r="502" spans="1:7" x14ac:dyDescent="0.55000000000000004">
      <c r="A502" s="3">
        <v>41078</v>
      </c>
      <c r="B502" s="2" t="s">
        <v>4467</v>
      </c>
      <c r="C502" s="2" t="s">
        <v>4468</v>
      </c>
      <c r="D502" s="2" t="s">
        <v>4466</v>
      </c>
      <c r="E502" s="2" t="s">
        <v>4291</v>
      </c>
      <c r="F502" s="2" t="s">
        <v>558</v>
      </c>
      <c r="G502" s="2" t="b">
        <v>0</v>
      </c>
    </row>
    <row r="503" spans="1:7" x14ac:dyDescent="0.55000000000000004">
      <c r="A503" s="3">
        <v>41078</v>
      </c>
      <c r="B503" s="2" t="s">
        <v>5502</v>
      </c>
      <c r="C503" s="2" t="s">
        <v>5503</v>
      </c>
      <c r="D503" s="2" t="s">
        <v>5504</v>
      </c>
      <c r="E503" s="2" t="s">
        <v>5501</v>
      </c>
      <c r="F503" s="2" t="s">
        <v>558</v>
      </c>
      <c r="G503" s="2" t="b">
        <v>0</v>
      </c>
    </row>
    <row r="504" spans="1:7" x14ac:dyDescent="0.55000000000000004">
      <c r="A504" s="3">
        <v>41078</v>
      </c>
      <c r="B504" s="2" t="s">
        <v>4560</v>
      </c>
      <c r="C504" s="2" t="s">
        <v>4561</v>
      </c>
      <c r="D504" s="2" t="s">
        <v>4559</v>
      </c>
      <c r="E504" s="2" t="s">
        <v>4291</v>
      </c>
      <c r="F504" s="2" t="s">
        <v>558</v>
      </c>
      <c r="G504" s="2" t="b">
        <v>0</v>
      </c>
    </row>
    <row r="505" spans="1:7" x14ac:dyDescent="0.55000000000000004">
      <c r="A505" s="3">
        <v>41078</v>
      </c>
      <c r="B505" s="2" t="s">
        <v>5549</v>
      </c>
      <c r="C505" s="2" t="s">
        <v>5550</v>
      </c>
      <c r="D505" s="2" t="s">
        <v>5551</v>
      </c>
      <c r="E505" s="2" t="s">
        <v>5501</v>
      </c>
      <c r="F505" s="2" t="s">
        <v>558</v>
      </c>
      <c r="G505" s="2" t="b">
        <v>0</v>
      </c>
    </row>
    <row r="506" spans="1:7" x14ac:dyDescent="0.55000000000000004">
      <c r="A506" s="3">
        <v>41078</v>
      </c>
      <c r="B506" s="2" t="s">
        <v>4654</v>
      </c>
      <c r="C506" s="2" t="s">
        <v>4655</v>
      </c>
      <c r="D506" s="2" t="s">
        <v>4656</v>
      </c>
      <c r="E506" s="2" t="s">
        <v>4647</v>
      </c>
      <c r="F506" s="2" t="s">
        <v>558</v>
      </c>
      <c r="G506" s="2" t="b">
        <v>0</v>
      </c>
    </row>
    <row r="507" spans="1:7" x14ac:dyDescent="0.55000000000000004">
      <c r="A507" s="3">
        <v>41078</v>
      </c>
      <c r="B507" s="2" t="s">
        <v>5311</v>
      </c>
      <c r="C507" s="2" t="s">
        <v>5312</v>
      </c>
      <c r="D507" s="2" t="s">
        <v>5313</v>
      </c>
      <c r="E507" s="2" t="s">
        <v>5298</v>
      </c>
      <c r="F507" s="2" t="s">
        <v>558</v>
      </c>
      <c r="G507" s="2" t="b">
        <v>0</v>
      </c>
    </row>
    <row r="508" spans="1:7" x14ac:dyDescent="0.55000000000000004">
      <c r="A508" s="3">
        <v>41078</v>
      </c>
      <c r="B508" s="2" t="s">
        <v>862</v>
      </c>
      <c r="C508" s="2" t="s">
        <v>4607</v>
      </c>
      <c r="D508" s="2" t="s">
        <v>861</v>
      </c>
      <c r="E508" s="2" t="s">
        <v>598</v>
      </c>
      <c r="F508" s="2" t="s">
        <v>558</v>
      </c>
      <c r="G508" s="2" t="b">
        <v>0</v>
      </c>
    </row>
    <row r="509" spans="1:7" x14ac:dyDescent="0.55000000000000004">
      <c r="A509" s="3">
        <v>41078</v>
      </c>
      <c r="B509" s="2">
        <v>740536</v>
      </c>
      <c r="C509" s="2" t="s">
        <v>5719</v>
      </c>
      <c r="D509" s="2" t="s">
        <v>5720</v>
      </c>
      <c r="E509" s="2" t="s">
        <v>5707</v>
      </c>
      <c r="F509" s="2" t="s">
        <v>558</v>
      </c>
      <c r="G509" s="2" t="b">
        <v>0</v>
      </c>
    </row>
    <row r="510" spans="1:7" x14ac:dyDescent="0.55000000000000004">
      <c r="A510" s="3">
        <v>41078</v>
      </c>
      <c r="B510" s="2" t="s">
        <v>4384</v>
      </c>
      <c r="C510" s="2" t="s">
        <v>4385</v>
      </c>
      <c r="D510" s="2" t="s">
        <v>4383</v>
      </c>
      <c r="E510" s="2" t="s">
        <v>4291</v>
      </c>
      <c r="F510" s="2" t="s">
        <v>558</v>
      </c>
      <c r="G510" s="2" t="b">
        <v>0</v>
      </c>
    </row>
    <row r="511" spans="1:7" x14ac:dyDescent="0.55000000000000004">
      <c r="A511" s="3">
        <v>41078</v>
      </c>
      <c r="B511" s="2" t="s">
        <v>4568</v>
      </c>
      <c r="C511" s="2" t="s">
        <v>4569</v>
      </c>
      <c r="D511" s="2" t="s">
        <v>4567</v>
      </c>
      <c r="E511" s="2" t="s">
        <v>4291</v>
      </c>
      <c r="F511" s="2" t="s">
        <v>558</v>
      </c>
      <c r="G511" s="2" t="b">
        <v>0</v>
      </c>
    </row>
    <row r="512" spans="1:7" x14ac:dyDescent="0.55000000000000004">
      <c r="A512" s="3">
        <v>41078</v>
      </c>
      <c r="B512" s="2">
        <v>597895</v>
      </c>
      <c r="C512" s="2" t="s">
        <v>5460</v>
      </c>
      <c r="D512" s="2" t="s">
        <v>5461</v>
      </c>
      <c r="E512" s="2" t="s">
        <v>5457</v>
      </c>
      <c r="F512" s="2" t="s">
        <v>558</v>
      </c>
      <c r="G512" s="2" t="b">
        <v>0</v>
      </c>
    </row>
    <row r="513" spans="1:7" x14ac:dyDescent="0.55000000000000004">
      <c r="A513" s="3">
        <v>41078</v>
      </c>
      <c r="B513" s="2" t="s">
        <v>4975</v>
      </c>
      <c r="C513" s="2" t="s">
        <v>4976</v>
      </c>
      <c r="D513" s="2" t="s">
        <v>4977</v>
      </c>
      <c r="E513" s="2" t="s">
        <v>4918</v>
      </c>
      <c r="F513" s="2" t="s">
        <v>558</v>
      </c>
      <c r="G513" s="2" t="b">
        <v>0</v>
      </c>
    </row>
    <row r="514" spans="1:7" x14ac:dyDescent="0.55000000000000004">
      <c r="A514" s="3">
        <v>41078</v>
      </c>
      <c r="B514" s="2" t="s">
        <v>4734</v>
      </c>
      <c r="C514" s="2" t="s">
        <v>4735</v>
      </c>
      <c r="D514" s="2" t="s">
        <v>4736</v>
      </c>
      <c r="E514" s="2" t="s">
        <v>4647</v>
      </c>
      <c r="F514" s="2" t="s">
        <v>558</v>
      </c>
      <c r="G514" s="2" t="b">
        <v>0</v>
      </c>
    </row>
    <row r="515" spans="1:7" x14ac:dyDescent="0.55000000000000004">
      <c r="A515" s="3">
        <v>41078</v>
      </c>
      <c r="B515" s="2" t="s">
        <v>606</v>
      </c>
      <c r="C515" s="2" t="s">
        <v>607</v>
      </c>
      <c r="D515" s="2" t="s">
        <v>605</v>
      </c>
      <c r="E515" s="2" t="s">
        <v>598</v>
      </c>
      <c r="F515" s="2" t="s">
        <v>558</v>
      </c>
      <c r="G515" s="2" t="b">
        <v>0</v>
      </c>
    </row>
    <row r="516" spans="1:7" x14ac:dyDescent="0.55000000000000004">
      <c r="A516" s="3">
        <v>41078</v>
      </c>
      <c r="B516" s="2" t="s">
        <v>4577</v>
      </c>
      <c r="C516" s="2" t="s">
        <v>4578</v>
      </c>
      <c r="D516" s="2" t="s">
        <v>4576</v>
      </c>
      <c r="E516" s="2" t="s">
        <v>4291</v>
      </c>
      <c r="F516" s="2" t="s">
        <v>558</v>
      </c>
      <c r="G516" s="2" t="b">
        <v>0</v>
      </c>
    </row>
    <row r="517" spans="1:7" x14ac:dyDescent="0.55000000000000004">
      <c r="A517" s="3">
        <v>41078</v>
      </c>
      <c r="B517" s="2" t="s">
        <v>5071</v>
      </c>
      <c r="C517" s="2" t="s">
        <v>5072</v>
      </c>
      <c r="D517" s="2" t="s">
        <v>5073</v>
      </c>
      <c r="E517" s="2" t="s">
        <v>4918</v>
      </c>
      <c r="F517" s="2" t="s">
        <v>558</v>
      </c>
      <c r="G517" s="2" t="b">
        <v>0</v>
      </c>
    </row>
    <row r="518" spans="1:7" x14ac:dyDescent="0.55000000000000004">
      <c r="A518" s="3">
        <v>41078</v>
      </c>
      <c r="B518" s="2" t="s">
        <v>4919</v>
      </c>
      <c r="C518" s="2" t="s">
        <v>4920</v>
      </c>
      <c r="D518" s="2" t="s">
        <v>4921</v>
      </c>
      <c r="E518" s="2" t="s">
        <v>4918</v>
      </c>
      <c r="F518" s="2" t="s">
        <v>558</v>
      </c>
      <c r="G518" s="2" t="b">
        <v>0</v>
      </c>
    </row>
    <row r="519" spans="1:7" x14ac:dyDescent="0.55000000000000004">
      <c r="A519" s="3">
        <v>41078</v>
      </c>
      <c r="B519" s="2">
        <v>672529</v>
      </c>
      <c r="C519" s="2" t="s">
        <v>777</v>
      </c>
      <c r="D519" s="2" t="s">
        <v>776</v>
      </c>
      <c r="E519" s="2" t="s">
        <v>598</v>
      </c>
      <c r="F519" s="2" t="s">
        <v>558</v>
      </c>
      <c r="G519" s="2" t="b">
        <v>0</v>
      </c>
    </row>
    <row r="520" spans="1:7" x14ac:dyDescent="0.55000000000000004">
      <c r="A520" s="3">
        <v>41078</v>
      </c>
      <c r="B520" s="2" t="s">
        <v>5751</v>
      </c>
      <c r="C520" s="2" t="s">
        <v>5752</v>
      </c>
      <c r="D520" s="2" t="s">
        <v>5753</v>
      </c>
      <c r="E520" s="2" t="s">
        <v>5707</v>
      </c>
      <c r="F520" s="2" t="s">
        <v>558</v>
      </c>
      <c r="G520" s="2" t="b">
        <v>0</v>
      </c>
    </row>
    <row r="521" spans="1:7" x14ac:dyDescent="0.55000000000000004">
      <c r="A521" s="3">
        <v>41078</v>
      </c>
      <c r="B521" s="2" t="s">
        <v>5248</v>
      </c>
      <c r="C521" s="2" t="s">
        <v>5249</v>
      </c>
      <c r="D521" s="2" t="s">
        <v>5250</v>
      </c>
      <c r="E521" s="2" t="s">
        <v>5244</v>
      </c>
      <c r="F521" s="2" t="s">
        <v>558</v>
      </c>
      <c r="G521" s="2" t="b">
        <v>0</v>
      </c>
    </row>
    <row r="522" spans="1:7" x14ac:dyDescent="0.55000000000000004">
      <c r="A522" s="3">
        <v>41078</v>
      </c>
      <c r="B522" s="2" t="s">
        <v>699</v>
      </c>
      <c r="C522" s="2" t="s">
        <v>700</v>
      </c>
      <c r="D522" s="2" t="s">
        <v>698</v>
      </c>
      <c r="E522" s="2" t="s">
        <v>598</v>
      </c>
      <c r="F522" s="2" t="s">
        <v>558</v>
      </c>
      <c r="G522" s="2" t="b">
        <v>0</v>
      </c>
    </row>
    <row r="523" spans="1:7" x14ac:dyDescent="0.55000000000000004">
      <c r="A523" s="3">
        <v>41078</v>
      </c>
      <c r="B523" s="2" t="s">
        <v>775</v>
      </c>
      <c r="C523" s="2" t="s">
        <v>4608</v>
      </c>
      <c r="D523" s="2" t="s">
        <v>774</v>
      </c>
      <c r="E523" s="2" t="s">
        <v>598</v>
      </c>
      <c r="F523" s="2" t="s">
        <v>558</v>
      </c>
      <c r="G523" s="2" t="b">
        <v>0</v>
      </c>
    </row>
    <row r="524" spans="1:7" x14ac:dyDescent="0.55000000000000004">
      <c r="A524" s="3">
        <v>41078</v>
      </c>
      <c r="B524" s="2" t="s">
        <v>4590</v>
      </c>
      <c r="C524" s="2" t="s">
        <v>4591</v>
      </c>
      <c r="D524" s="2" t="s">
        <v>13</v>
      </c>
      <c r="E524" s="2" t="s">
        <v>10</v>
      </c>
      <c r="F524" s="2" t="s">
        <v>558</v>
      </c>
      <c r="G524" s="2" t="b">
        <v>0</v>
      </c>
    </row>
    <row r="525" spans="1:7" x14ac:dyDescent="0.55000000000000004">
      <c r="A525" s="3">
        <v>41078</v>
      </c>
      <c r="B525" s="2">
        <v>489421</v>
      </c>
      <c r="C525" s="2" t="s">
        <v>5749</v>
      </c>
      <c r="D525" s="2" t="s">
        <v>5750</v>
      </c>
      <c r="E525" s="2" t="s">
        <v>5707</v>
      </c>
      <c r="F525" s="2" t="s">
        <v>558</v>
      </c>
      <c r="G525" s="2" t="b">
        <v>0</v>
      </c>
    </row>
    <row r="526" spans="1:7" x14ac:dyDescent="0.55000000000000004">
      <c r="A526" s="3">
        <v>41078</v>
      </c>
      <c r="B526" s="2" t="s">
        <v>5109</v>
      </c>
      <c r="C526" s="2" t="s">
        <v>5110</v>
      </c>
      <c r="D526" s="2" t="s">
        <v>5111</v>
      </c>
      <c r="E526" s="2" t="s">
        <v>4918</v>
      </c>
      <c r="F526" s="2" t="s">
        <v>558</v>
      </c>
      <c r="G526" s="2" t="b">
        <v>0</v>
      </c>
    </row>
    <row r="527" spans="1:7" x14ac:dyDescent="0.55000000000000004">
      <c r="A527" s="3">
        <v>41078</v>
      </c>
      <c r="B527" s="2" t="s">
        <v>5371</v>
      </c>
      <c r="C527" s="2" t="s">
        <v>5372</v>
      </c>
      <c r="D527" s="2" t="s">
        <v>5373</v>
      </c>
      <c r="E527" s="2" t="s">
        <v>5298</v>
      </c>
      <c r="F527" s="2" t="s">
        <v>558</v>
      </c>
      <c r="G527" s="2" t="b">
        <v>0</v>
      </c>
    </row>
    <row r="528" spans="1:7" x14ac:dyDescent="0.55000000000000004">
      <c r="A528" s="3">
        <v>41078</v>
      </c>
      <c r="B528" s="2" t="s">
        <v>392</v>
      </c>
      <c r="C528" s="2" t="s">
        <v>393</v>
      </c>
      <c r="D528" s="2" t="s">
        <v>391</v>
      </c>
      <c r="E528" s="2" t="s">
        <v>319</v>
      </c>
      <c r="F528" s="2" t="s">
        <v>558</v>
      </c>
      <c r="G528" s="2" t="b">
        <v>0</v>
      </c>
    </row>
    <row r="529" spans="1:7" x14ac:dyDescent="0.55000000000000004">
      <c r="A529" s="3">
        <v>41078</v>
      </c>
      <c r="B529" s="2" t="s">
        <v>5869</v>
      </c>
      <c r="C529" s="2" t="s">
        <v>5870</v>
      </c>
      <c r="D529" s="2" t="s">
        <v>5871</v>
      </c>
      <c r="E529" s="2" t="s">
        <v>5788</v>
      </c>
      <c r="F529" s="2" t="s">
        <v>558</v>
      </c>
      <c r="G529" s="2" t="b">
        <v>0</v>
      </c>
    </row>
    <row r="530" spans="1:7" x14ac:dyDescent="0.55000000000000004">
      <c r="A530" s="3">
        <v>41078</v>
      </c>
      <c r="B530" s="2" t="s">
        <v>882</v>
      </c>
      <c r="C530" s="2" t="s">
        <v>883</v>
      </c>
      <c r="D530" s="2" t="s">
        <v>881</v>
      </c>
      <c r="E530" s="2" t="s">
        <v>598</v>
      </c>
      <c r="F530" s="2" t="s">
        <v>558</v>
      </c>
      <c r="G530" s="2" t="b">
        <v>0</v>
      </c>
    </row>
    <row r="531" spans="1:7" x14ac:dyDescent="0.55000000000000004">
      <c r="A531" s="3">
        <v>41078</v>
      </c>
      <c r="B531" s="2" t="s">
        <v>389</v>
      </c>
      <c r="C531" s="2" t="s">
        <v>390</v>
      </c>
      <c r="D531" s="2" t="s">
        <v>388</v>
      </c>
      <c r="E531" s="2" t="s">
        <v>319</v>
      </c>
      <c r="F531" s="2" t="s">
        <v>558</v>
      </c>
      <c r="G531" s="2" t="b">
        <v>1</v>
      </c>
    </row>
    <row r="532" spans="1:7" x14ac:dyDescent="0.55000000000000004">
      <c r="A532" s="3">
        <v>41078</v>
      </c>
      <c r="B532" s="2" t="s">
        <v>668</v>
      </c>
      <c r="C532" s="2" t="s">
        <v>669</v>
      </c>
      <c r="D532" s="2" t="s">
        <v>667</v>
      </c>
      <c r="E532" s="2" t="s">
        <v>598</v>
      </c>
      <c r="F532" s="2" t="s">
        <v>558</v>
      </c>
      <c r="G532" s="2" t="b">
        <v>0</v>
      </c>
    </row>
    <row r="533" spans="1:7" x14ac:dyDescent="0.55000000000000004">
      <c r="A533" s="3">
        <v>41078</v>
      </c>
      <c r="B533" s="2" t="s">
        <v>671</v>
      </c>
      <c r="C533" s="2" t="s">
        <v>672</v>
      </c>
      <c r="D533" s="2" t="s">
        <v>670</v>
      </c>
      <c r="E533" s="2" t="s">
        <v>598</v>
      </c>
      <c r="F533" s="2" t="s">
        <v>558</v>
      </c>
      <c r="G533" s="2" t="b">
        <v>0</v>
      </c>
    </row>
    <row r="534" spans="1:7" x14ac:dyDescent="0.55000000000000004">
      <c r="A534" s="3">
        <v>41078</v>
      </c>
      <c r="B534" s="2">
        <v>619376</v>
      </c>
      <c r="C534" s="2" t="s">
        <v>647</v>
      </c>
      <c r="D534" s="2" t="s">
        <v>646</v>
      </c>
      <c r="E534" s="2" t="s">
        <v>598</v>
      </c>
      <c r="F534" s="2" t="s">
        <v>558</v>
      </c>
      <c r="G534" s="2" t="b">
        <v>0</v>
      </c>
    </row>
    <row r="535" spans="1:7" x14ac:dyDescent="0.55000000000000004">
      <c r="A535" s="3">
        <v>41078</v>
      </c>
      <c r="B535" s="2" t="s">
        <v>5650</v>
      </c>
      <c r="C535" s="2" t="s">
        <v>5651</v>
      </c>
      <c r="D535" s="2" t="s">
        <v>5652</v>
      </c>
      <c r="E535" s="2" t="s">
        <v>5595</v>
      </c>
      <c r="F535" s="2" t="s">
        <v>558</v>
      </c>
      <c r="G535" s="2" t="b">
        <v>0</v>
      </c>
    </row>
    <row r="536" spans="1:7" x14ac:dyDescent="0.55000000000000004">
      <c r="A536" s="3">
        <v>41078</v>
      </c>
      <c r="B536" s="2" t="s">
        <v>5353</v>
      </c>
      <c r="C536" s="2" t="s">
        <v>5354</v>
      </c>
      <c r="D536" s="2" t="s">
        <v>5355</v>
      </c>
      <c r="E536" s="2" t="s">
        <v>5298</v>
      </c>
      <c r="F536" s="2" t="s">
        <v>558</v>
      </c>
      <c r="G536" s="2" t="b">
        <v>0</v>
      </c>
    </row>
    <row r="537" spans="1:7" x14ac:dyDescent="0.55000000000000004">
      <c r="A537" s="3">
        <v>41078</v>
      </c>
      <c r="B537" s="2" t="s">
        <v>4527</v>
      </c>
      <c r="C537" s="2" t="s">
        <v>4528</v>
      </c>
      <c r="D537" s="2" t="s">
        <v>4526</v>
      </c>
      <c r="E537" s="2" t="s">
        <v>4291</v>
      </c>
      <c r="F537" s="2" t="s">
        <v>558</v>
      </c>
      <c r="G537" s="2" t="b">
        <v>0</v>
      </c>
    </row>
    <row r="538" spans="1:7" x14ac:dyDescent="0.55000000000000004">
      <c r="A538" s="3">
        <v>41078</v>
      </c>
      <c r="B538" s="2" t="s">
        <v>5124</v>
      </c>
      <c r="C538" s="2" t="s">
        <v>5125</v>
      </c>
      <c r="D538" s="2" t="s">
        <v>5126</v>
      </c>
      <c r="E538" s="2" t="s">
        <v>4918</v>
      </c>
      <c r="F538" s="2" t="s">
        <v>558</v>
      </c>
      <c r="G538" s="2" t="b">
        <v>0</v>
      </c>
    </row>
    <row r="539" spans="1:7" x14ac:dyDescent="0.55000000000000004">
      <c r="A539" s="3">
        <v>41078</v>
      </c>
      <c r="B539" s="2" t="s">
        <v>685</v>
      </c>
      <c r="C539" s="2" t="s">
        <v>686</v>
      </c>
      <c r="D539" s="2" t="s">
        <v>684</v>
      </c>
      <c r="E539" s="2" t="s">
        <v>598</v>
      </c>
      <c r="F539" s="2" t="s">
        <v>558</v>
      </c>
      <c r="G539" s="2" t="b">
        <v>0</v>
      </c>
    </row>
    <row r="540" spans="1:7" x14ac:dyDescent="0.55000000000000004">
      <c r="A540" s="3">
        <v>41078</v>
      </c>
      <c r="B540" s="2" t="s">
        <v>126</v>
      </c>
      <c r="C540" s="2" t="s">
        <v>127</v>
      </c>
      <c r="D540" s="2" t="s">
        <v>125</v>
      </c>
      <c r="E540" s="2" t="s">
        <v>10</v>
      </c>
      <c r="F540" s="2" t="s">
        <v>558</v>
      </c>
      <c r="G540" s="2" t="b">
        <v>0</v>
      </c>
    </row>
    <row r="541" spans="1:7" x14ac:dyDescent="0.55000000000000004">
      <c r="A541" s="3">
        <v>41078</v>
      </c>
      <c r="B541" s="2" t="s">
        <v>5082</v>
      </c>
      <c r="C541" s="2" t="s">
        <v>5083</v>
      </c>
      <c r="D541" s="2" t="s">
        <v>5084</v>
      </c>
      <c r="E541" s="2" t="s">
        <v>4918</v>
      </c>
      <c r="F541" s="2" t="s">
        <v>558</v>
      </c>
      <c r="G541" s="2" t="b">
        <v>0</v>
      </c>
    </row>
    <row r="542" spans="1:7" x14ac:dyDescent="0.55000000000000004">
      <c r="A542" s="3">
        <v>41078</v>
      </c>
      <c r="B542" s="2" t="s">
        <v>5103</v>
      </c>
      <c r="C542" s="2" t="s">
        <v>5104</v>
      </c>
      <c r="D542" s="2" t="s">
        <v>5105</v>
      </c>
      <c r="E542" s="2" t="s">
        <v>4918</v>
      </c>
      <c r="F542" s="2" t="s">
        <v>558</v>
      </c>
      <c r="G542" s="2" t="b">
        <v>0</v>
      </c>
    </row>
    <row r="543" spans="1:7" x14ac:dyDescent="0.55000000000000004">
      <c r="A543" s="3">
        <v>41078</v>
      </c>
      <c r="B543" s="2" t="s">
        <v>4990</v>
      </c>
      <c r="C543" s="2" t="s">
        <v>4991</v>
      </c>
      <c r="D543" s="2" t="s">
        <v>4992</v>
      </c>
      <c r="E543" s="2" t="s">
        <v>4918</v>
      </c>
      <c r="F543" s="2" t="s">
        <v>558</v>
      </c>
      <c r="G543" s="2" t="b">
        <v>0</v>
      </c>
    </row>
    <row r="544" spans="1:7" x14ac:dyDescent="0.55000000000000004">
      <c r="A544" s="3">
        <v>41078</v>
      </c>
      <c r="B544" s="2" t="s">
        <v>5051</v>
      </c>
      <c r="C544" s="2" t="s">
        <v>5052</v>
      </c>
      <c r="D544" s="2" t="s">
        <v>5053</v>
      </c>
      <c r="E544" s="2" t="s">
        <v>4918</v>
      </c>
      <c r="F544" s="2" t="s">
        <v>558</v>
      </c>
      <c r="G544" s="2" t="b">
        <v>0</v>
      </c>
    </row>
    <row r="545" spans="1:7" x14ac:dyDescent="0.55000000000000004">
      <c r="A545" s="3">
        <v>41078</v>
      </c>
      <c r="B545" s="2" t="s">
        <v>4346</v>
      </c>
      <c r="C545" s="2" t="s">
        <v>4347</v>
      </c>
      <c r="D545" s="2" t="s">
        <v>4345</v>
      </c>
      <c r="E545" s="2" t="s">
        <v>4291</v>
      </c>
      <c r="F545" s="2" t="s">
        <v>558</v>
      </c>
      <c r="G545" s="2" t="b">
        <v>0</v>
      </c>
    </row>
    <row r="546" spans="1:7" x14ac:dyDescent="0.55000000000000004">
      <c r="A546" s="3">
        <v>41078</v>
      </c>
      <c r="B546" s="2" t="s">
        <v>4699</v>
      </c>
      <c r="C546" s="2" t="s">
        <v>4700</v>
      </c>
      <c r="D546" s="2" t="s">
        <v>4701</v>
      </c>
      <c r="E546" s="2" t="s">
        <v>4647</v>
      </c>
      <c r="F546" s="2" t="s">
        <v>558</v>
      </c>
      <c r="G546" s="2" t="b">
        <v>0</v>
      </c>
    </row>
    <row r="547" spans="1:7" x14ac:dyDescent="0.55000000000000004">
      <c r="A547" s="3">
        <v>41078</v>
      </c>
      <c r="B547" s="2" t="s">
        <v>4737</v>
      </c>
      <c r="C547" s="2" t="s">
        <v>4738</v>
      </c>
      <c r="D547" s="2" t="s">
        <v>4739</v>
      </c>
      <c r="E547" s="2" t="s">
        <v>4647</v>
      </c>
      <c r="F547" s="2" t="s">
        <v>558</v>
      </c>
      <c r="G547" s="2" t="b">
        <v>0</v>
      </c>
    </row>
    <row r="548" spans="1:7" x14ac:dyDescent="0.55000000000000004">
      <c r="A548" s="3">
        <v>41078</v>
      </c>
      <c r="B548" s="2" t="s">
        <v>4754</v>
      </c>
      <c r="C548" s="2" t="s">
        <v>4755</v>
      </c>
      <c r="D548" s="2" t="s">
        <v>4756</v>
      </c>
      <c r="E548" s="2" t="s">
        <v>4647</v>
      </c>
      <c r="F548" s="2" t="s">
        <v>558</v>
      </c>
      <c r="G548" s="2" t="b">
        <v>0</v>
      </c>
    </row>
    <row r="549" spans="1:7" x14ac:dyDescent="0.55000000000000004">
      <c r="A549" s="3">
        <v>41078</v>
      </c>
      <c r="B549" s="2" t="s">
        <v>4711</v>
      </c>
      <c r="C549" s="2" t="s">
        <v>4712</v>
      </c>
      <c r="D549" s="2" t="s">
        <v>4713</v>
      </c>
      <c r="E549" s="2" t="s">
        <v>4647</v>
      </c>
      <c r="F549" s="2" t="s">
        <v>558</v>
      </c>
      <c r="G549" s="2" t="b">
        <v>0</v>
      </c>
    </row>
    <row r="550" spans="1:7" x14ac:dyDescent="0.55000000000000004">
      <c r="A550" s="3">
        <v>41078</v>
      </c>
      <c r="B550" s="2" t="s">
        <v>5146</v>
      </c>
      <c r="C550" s="2" t="s">
        <v>5147</v>
      </c>
      <c r="D550" s="2" t="s">
        <v>5148</v>
      </c>
      <c r="E550" s="2" t="s">
        <v>4918</v>
      </c>
      <c r="F550" s="2" t="s">
        <v>558</v>
      </c>
      <c r="G550" s="2" t="b">
        <v>0</v>
      </c>
    </row>
    <row r="551" spans="1:7" x14ac:dyDescent="0.55000000000000004">
      <c r="A551" s="3">
        <v>41078</v>
      </c>
      <c r="B551" s="2" t="s">
        <v>4702</v>
      </c>
      <c r="C551" s="2" t="s">
        <v>4703</v>
      </c>
      <c r="D551" s="2" t="s">
        <v>4704</v>
      </c>
      <c r="E551" s="2" t="s">
        <v>4647</v>
      </c>
      <c r="F551" s="2" t="s">
        <v>558</v>
      </c>
      <c r="G551" s="2" t="b">
        <v>1</v>
      </c>
    </row>
    <row r="552" spans="1:7" x14ac:dyDescent="0.55000000000000004">
      <c r="A552" s="3">
        <v>41078</v>
      </c>
      <c r="B552" s="2" t="s">
        <v>4876</v>
      </c>
      <c r="C552" s="2" t="s">
        <v>4877</v>
      </c>
      <c r="D552" s="2" t="s">
        <v>4878</v>
      </c>
      <c r="E552" s="2" t="s">
        <v>4647</v>
      </c>
      <c r="F552" s="2" t="s">
        <v>558</v>
      </c>
      <c r="G552" s="2" t="b">
        <v>0</v>
      </c>
    </row>
    <row r="553" spans="1:7" x14ac:dyDescent="0.55000000000000004">
      <c r="A553" s="3">
        <v>41078</v>
      </c>
      <c r="B553" s="2" t="s">
        <v>5846</v>
      </c>
      <c r="C553" s="2" t="s">
        <v>5847</v>
      </c>
      <c r="D553" s="2" t="s">
        <v>5848</v>
      </c>
      <c r="E553" s="2" t="s">
        <v>5788</v>
      </c>
      <c r="F553" s="2" t="s">
        <v>558</v>
      </c>
      <c r="G553" s="2" t="b">
        <v>0</v>
      </c>
    </row>
    <row r="554" spans="1:7" x14ac:dyDescent="0.55000000000000004">
      <c r="A554" s="3">
        <v>41078</v>
      </c>
      <c r="B554" s="2" t="s">
        <v>5834</v>
      </c>
      <c r="C554" s="2" t="s">
        <v>5835</v>
      </c>
      <c r="D554" s="2" t="s">
        <v>5836</v>
      </c>
      <c r="E554" s="2" t="s">
        <v>5788</v>
      </c>
      <c r="F554" s="2" t="s">
        <v>558</v>
      </c>
      <c r="G554" s="2" t="b">
        <v>0</v>
      </c>
    </row>
    <row r="555" spans="1:7" x14ac:dyDescent="0.55000000000000004">
      <c r="A555" s="3">
        <v>41078</v>
      </c>
      <c r="B555" s="2" t="s">
        <v>4491</v>
      </c>
      <c r="C555" s="2" t="s">
        <v>4492</v>
      </c>
      <c r="D555" s="2" t="s">
        <v>4490</v>
      </c>
      <c r="E555" s="2" t="s">
        <v>4291</v>
      </c>
      <c r="F555" s="2" t="s">
        <v>558</v>
      </c>
      <c r="G555" s="2" t="b">
        <v>0</v>
      </c>
    </row>
    <row r="556" spans="1:7" x14ac:dyDescent="0.55000000000000004">
      <c r="A556" s="3">
        <v>41078</v>
      </c>
      <c r="B556" s="2" t="s">
        <v>258</v>
      </c>
      <c r="C556" s="2" t="s">
        <v>259</v>
      </c>
      <c r="D556" s="2" t="s">
        <v>256</v>
      </c>
      <c r="E556" s="2" t="s">
        <v>257</v>
      </c>
      <c r="F556" s="2" t="s">
        <v>558</v>
      </c>
      <c r="G556" s="2" t="b">
        <v>0</v>
      </c>
    </row>
    <row r="557" spans="1:7" x14ac:dyDescent="0.55000000000000004">
      <c r="A557" s="3">
        <v>41078</v>
      </c>
      <c r="B557" s="2" t="s">
        <v>4802</v>
      </c>
      <c r="C557" s="2" t="s">
        <v>4803</v>
      </c>
      <c r="D557" s="2" t="s">
        <v>4804</v>
      </c>
      <c r="E557" s="2" t="s">
        <v>4647</v>
      </c>
      <c r="F557" s="2" t="s">
        <v>558</v>
      </c>
      <c r="G557" s="2" t="b">
        <v>0</v>
      </c>
    </row>
    <row r="558" spans="1:7" x14ac:dyDescent="0.55000000000000004">
      <c r="A558" s="3">
        <v>41078</v>
      </c>
      <c r="B558" s="2" t="s">
        <v>4509</v>
      </c>
      <c r="C558" s="2" t="s">
        <v>4510</v>
      </c>
      <c r="D558" s="2" t="s">
        <v>4508</v>
      </c>
      <c r="E558" s="2" t="s">
        <v>4291</v>
      </c>
      <c r="F558" s="2" t="s">
        <v>558</v>
      </c>
      <c r="G558" s="2" t="b">
        <v>0</v>
      </c>
    </row>
    <row r="559" spans="1:7" x14ac:dyDescent="0.55000000000000004">
      <c r="A559" s="3">
        <v>41078</v>
      </c>
      <c r="B559" s="2" t="s">
        <v>5721</v>
      </c>
      <c r="C559" s="2" t="s">
        <v>5722</v>
      </c>
      <c r="D559" s="2" t="s">
        <v>5723</v>
      </c>
      <c r="E559" s="2" t="s">
        <v>5707</v>
      </c>
      <c r="F559" s="2" t="s">
        <v>558</v>
      </c>
      <c r="G559" s="2" t="b">
        <v>0</v>
      </c>
    </row>
    <row r="560" spans="1:7" x14ac:dyDescent="0.55000000000000004">
      <c r="A560" s="3">
        <v>41078</v>
      </c>
      <c r="B560" s="2" t="s">
        <v>5568</v>
      </c>
      <c r="C560" s="2" t="s">
        <v>5569</v>
      </c>
      <c r="D560" s="2" t="s">
        <v>5570</v>
      </c>
      <c r="E560" s="2" t="s">
        <v>5501</v>
      </c>
      <c r="F560" s="2" t="s">
        <v>558</v>
      </c>
      <c r="G560" s="2" t="b">
        <v>1</v>
      </c>
    </row>
    <row r="561" spans="1:7" x14ac:dyDescent="0.55000000000000004">
      <c r="A561" s="3">
        <v>41078</v>
      </c>
      <c r="B561" s="2" t="s">
        <v>5317</v>
      </c>
      <c r="C561" s="2" t="s">
        <v>5318</v>
      </c>
      <c r="D561" s="2" t="s">
        <v>5319</v>
      </c>
      <c r="E561" s="2" t="s">
        <v>5298</v>
      </c>
      <c r="F561" s="2" t="s">
        <v>558</v>
      </c>
      <c r="G561" s="2" t="b">
        <v>0</v>
      </c>
    </row>
    <row r="562" spans="1:7" x14ac:dyDescent="0.55000000000000004">
      <c r="A562" s="3">
        <v>41078</v>
      </c>
      <c r="B562" s="2" t="s">
        <v>638</v>
      </c>
      <c r="C562" s="2" t="s">
        <v>639</v>
      </c>
      <c r="D562" s="2" t="s">
        <v>637</v>
      </c>
      <c r="E562" s="2" t="s">
        <v>598</v>
      </c>
      <c r="F562" s="2" t="s">
        <v>558</v>
      </c>
      <c r="G562" s="2" t="b">
        <v>0</v>
      </c>
    </row>
    <row r="563" spans="1:7" x14ac:dyDescent="0.55000000000000004">
      <c r="A563" s="3">
        <v>41078</v>
      </c>
      <c r="B563" s="2" t="s">
        <v>722</v>
      </c>
      <c r="C563" s="2" t="s">
        <v>723</v>
      </c>
      <c r="D563" s="2" t="s">
        <v>721</v>
      </c>
      <c r="E563" s="2" t="s">
        <v>598</v>
      </c>
      <c r="F563" s="2" t="s">
        <v>558</v>
      </c>
      <c r="G563" s="2" t="b">
        <v>0</v>
      </c>
    </row>
    <row r="564" spans="1:7" x14ac:dyDescent="0.55000000000000004">
      <c r="A564" s="3">
        <v>41078</v>
      </c>
      <c r="B564" s="2" t="s">
        <v>902</v>
      </c>
      <c r="C564" s="2" t="s">
        <v>903</v>
      </c>
      <c r="D564" s="2" t="s">
        <v>901</v>
      </c>
      <c r="E564" s="2" t="s">
        <v>598</v>
      </c>
      <c r="F564" s="2" t="s">
        <v>558</v>
      </c>
      <c r="G564" s="2" t="b">
        <v>0</v>
      </c>
    </row>
    <row r="565" spans="1:7" x14ac:dyDescent="0.55000000000000004">
      <c r="A565" s="3">
        <v>41078</v>
      </c>
      <c r="B565" s="2" t="s">
        <v>4855</v>
      </c>
      <c r="C565" s="2" t="s">
        <v>4856</v>
      </c>
      <c r="D565" s="2" t="s">
        <v>4857</v>
      </c>
      <c r="E565" s="2" t="s">
        <v>4647</v>
      </c>
      <c r="F565" s="2" t="s">
        <v>558</v>
      </c>
      <c r="G565" s="2" t="b">
        <v>0</v>
      </c>
    </row>
    <row r="566" spans="1:7" x14ac:dyDescent="0.55000000000000004">
      <c r="A566" s="3">
        <v>41078</v>
      </c>
      <c r="B566" s="2" t="s">
        <v>737</v>
      </c>
      <c r="C566" s="2" t="s">
        <v>738</v>
      </c>
      <c r="D566" s="2" t="s">
        <v>736</v>
      </c>
      <c r="E566" s="2" t="s">
        <v>598</v>
      </c>
      <c r="F566" s="2" t="s">
        <v>558</v>
      </c>
      <c r="G566" s="2" t="b">
        <v>0</v>
      </c>
    </row>
    <row r="567" spans="1:7" x14ac:dyDescent="0.55000000000000004">
      <c r="A567" s="3">
        <v>41078</v>
      </c>
      <c r="B567" s="2">
        <v>486995</v>
      </c>
      <c r="C567" s="2" t="s">
        <v>5764</v>
      </c>
      <c r="D567" s="2" t="s">
        <v>5765</v>
      </c>
      <c r="E567" s="2" t="s">
        <v>5707</v>
      </c>
      <c r="F567" s="2" t="s">
        <v>558</v>
      </c>
      <c r="G567" s="2" t="b">
        <v>0</v>
      </c>
    </row>
    <row r="568" spans="1:7" x14ac:dyDescent="0.55000000000000004">
      <c r="A568" s="3">
        <v>41078</v>
      </c>
      <c r="B568" s="2" t="s">
        <v>4891</v>
      </c>
      <c r="C568" s="2" t="s">
        <v>4892</v>
      </c>
      <c r="D568" s="2" t="s">
        <v>4893</v>
      </c>
      <c r="E568" s="2" t="s">
        <v>4647</v>
      </c>
      <c r="F568" s="2" t="s">
        <v>558</v>
      </c>
      <c r="G568" s="2" t="b">
        <v>0</v>
      </c>
    </row>
    <row r="569" spans="1:7" x14ac:dyDescent="0.55000000000000004">
      <c r="A569" s="3">
        <v>41078</v>
      </c>
      <c r="B569" s="2" t="s">
        <v>159</v>
      </c>
      <c r="C569" s="2" t="s">
        <v>160</v>
      </c>
      <c r="D569" s="2" t="s">
        <v>158</v>
      </c>
      <c r="E569" s="2" t="s">
        <v>10</v>
      </c>
      <c r="F569" s="2" t="s">
        <v>558</v>
      </c>
      <c r="G569" s="2" t="b">
        <v>0</v>
      </c>
    </row>
    <row r="570" spans="1:7" x14ac:dyDescent="0.55000000000000004">
      <c r="A570" s="3">
        <v>41078</v>
      </c>
      <c r="B570" s="2" t="s">
        <v>153</v>
      </c>
      <c r="C570" s="2" t="s">
        <v>154</v>
      </c>
      <c r="D570" s="2" t="s">
        <v>152</v>
      </c>
      <c r="E570" s="2" t="s">
        <v>10</v>
      </c>
      <c r="F570" s="2" t="s">
        <v>558</v>
      </c>
      <c r="G570" s="2" t="b">
        <v>0</v>
      </c>
    </row>
    <row r="571" spans="1:7" x14ac:dyDescent="0.55000000000000004">
      <c r="A571" s="3">
        <v>41078</v>
      </c>
      <c r="B571" s="2" t="s">
        <v>203</v>
      </c>
      <c r="C571" s="2" t="s">
        <v>204</v>
      </c>
      <c r="D571" s="2" t="s">
        <v>202</v>
      </c>
      <c r="E571" s="2" t="s">
        <v>10</v>
      </c>
      <c r="F571" s="2" t="s">
        <v>558</v>
      </c>
      <c r="G571" s="2" t="b">
        <v>0</v>
      </c>
    </row>
    <row r="572" spans="1:7" x14ac:dyDescent="0.55000000000000004">
      <c r="A572" s="3">
        <v>41078</v>
      </c>
      <c r="B572" s="2" t="s">
        <v>823</v>
      </c>
      <c r="C572" s="2" t="s">
        <v>824</v>
      </c>
      <c r="D572" s="2" t="s">
        <v>822</v>
      </c>
      <c r="E572" s="2" t="s">
        <v>598</v>
      </c>
      <c r="F572" s="2" t="s">
        <v>558</v>
      </c>
      <c r="G572" s="2" t="b">
        <v>0</v>
      </c>
    </row>
    <row r="573" spans="1:7" x14ac:dyDescent="0.55000000000000004">
      <c r="A573" s="3">
        <v>41078</v>
      </c>
      <c r="B573" s="2" t="s">
        <v>4416</v>
      </c>
      <c r="C573" s="2" t="s">
        <v>4417</v>
      </c>
      <c r="D573" s="2" t="s">
        <v>4415</v>
      </c>
      <c r="E573" s="2" t="s">
        <v>4291</v>
      </c>
      <c r="F573" s="2" t="s">
        <v>558</v>
      </c>
      <c r="G573" s="2" t="b">
        <v>0</v>
      </c>
    </row>
    <row r="574" spans="1:7" x14ac:dyDescent="0.55000000000000004">
      <c r="A574" s="3">
        <v>41078</v>
      </c>
      <c r="B574" s="2" t="s">
        <v>5278</v>
      </c>
      <c r="C574" s="2" t="s">
        <v>5279</v>
      </c>
      <c r="D574" s="2" t="s">
        <v>5280</v>
      </c>
      <c r="E574" s="2" t="s">
        <v>5244</v>
      </c>
      <c r="F574" s="2" t="s">
        <v>558</v>
      </c>
      <c r="G574" s="2" t="b">
        <v>0</v>
      </c>
    </row>
    <row r="575" spans="1:7" x14ac:dyDescent="0.55000000000000004">
      <c r="A575" s="3">
        <v>41078</v>
      </c>
      <c r="B575" s="2" t="s">
        <v>270</v>
      </c>
      <c r="C575" s="2" t="s">
        <v>271</v>
      </c>
      <c r="D575" s="2" t="s">
        <v>269</v>
      </c>
      <c r="E575" s="2" t="s">
        <v>257</v>
      </c>
      <c r="F575" s="2" t="s">
        <v>558</v>
      </c>
      <c r="G575" s="2" t="b">
        <v>0</v>
      </c>
    </row>
    <row r="576" spans="1:7" x14ac:dyDescent="0.55000000000000004">
      <c r="A576" s="3">
        <v>41078</v>
      </c>
      <c r="B576" s="2" t="s">
        <v>4823</v>
      </c>
      <c r="C576" s="2" t="s">
        <v>4824</v>
      </c>
      <c r="D576" s="2" t="s">
        <v>4825</v>
      </c>
      <c r="E576" s="2" t="s">
        <v>4647</v>
      </c>
      <c r="F576" s="2" t="s">
        <v>558</v>
      </c>
      <c r="G576" s="2" t="b">
        <v>0</v>
      </c>
    </row>
    <row r="577" spans="1:7" x14ac:dyDescent="0.55000000000000004">
      <c r="A577" s="3">
        <v>41078</v>
      </c>
      <c r="B577" s="2" t="s">
        <v>16</v>
      </c>
      <c r="C577" s="2" t="s">
        <v>17</v>
      </c>
      <c r="D577" s="2" t="s">
        <v>15</v>
      </c>
      <c r="E577" s="2" t="s">
        <v>10</v>
      </c>
      <c r="F577" s="2" t="s">
        <v>558</v>
      </c>
      <c r="G577" s="2" t="b">
        <v>0</v>
      </c>
    </row>
    <row r="578" spans="1:7" x14ac:dyDescent="0.55000000000000004">
      <c r="A578" s="3">
        <v>41078</v>
      </c>
      <c r="B578" s="2" t="s">
        <v>4582</v>
      </c>
      <c r="C578" s="2" t="s">
        <v>4583</v>
      </c>
      <c r="D578" s="2" t="s">
        <v>14</v>
      </c>
      <c r="E578" s="2" t="s">
        <v>10</v>
      </c>
      <c r="F578" s="2" t="s">
        <v>558</v>
      </c>
      <c r="G578" s="2" t="b">
        <v>0</v>
      </c>
    </row>
    <row r="579" spans="1:7" x14ac:dyDescent="0.55000000000000004">
      <c r="A579" s="3">
        <v>41078</v>
      </c>
      <c r="B579" s="2" t="s">
        <v>4867</v>
      </c>
      <c r="C579" s="2" t="s">
        <v>4868</v>
      </c>
      <c r="D579" s="2" t="s">
        <v>4869</v>
      </c>
      <c r="E579" s="2" t="s">
        <v>4647</v>
      </c>
      <c r="F579" s="2" t="s">
        <v>558</v>
      </c>
      <c r="G579" s="2" t="b">
        <v>0</v>
      </c>
    </row>
    <row r="580" spans="1:7" x14ac:dyDescent="0.55000000000000004">
      <c r="A580" s="3">
        <v>41078</v>
      </c>
      <c r="B580" s="2" t="s">
        <v>5091</v>
      </c>
      <c r="C580" s="2" t="s">
        <v>5092</v>
      </c>
      <c r="D580" s="2" t="s">
        <v>5093</v>
      </c>
      <c r="E580" s="2" t="s">
        <v>4918</v>
      </c>
      <c r="F580" s="2" t="s">
        <v>558</v>
      </c>
      <c r="G580" s="2" t="b">
        <v>0</v>
      </c>
    </row>
    <row r="581" spans="1:7" x14ac:dyDescent="0.55000000000000004">
      <c r="A581" s="3">
        <v>41078</v>
      </c>
      <c r="B581" s="2">
        <v>656099</v>
      </c>
      <c r="C581" s="2" t="s">
        <v>750</v>
      </c>
      <c r="D581" s="2" t="s">
        <v>749</v>
      </c>
      <c r="E581" s="2" t="s">
        <v>598</v>
      </c>
      <c r="F581" s="2" t="s">
        <v>558</v>
      </c>
      <c r="G581" s="2" t="b">
        <v>0</v>
      </c>
    </row>
    <row r="582" spans="1:7" x14ac:dyDescent="0.55000000000000004">
      <c r="A582" s="3">
        <v>41078</v>
      </c>
      <c r="B582" s="2" t="s">
        <v>5143</v>
      </c>
      <c r="C582" s="2" t="s">
        <v>5144</v>
      </c>
      <c r="D582" s="2" t="s">
        <v>5145</v>
      </c>
      <c r="E582" s="2" t="s">
        <v>4918</v>
      </c>
      <c r="F582" s="2" t="s">
        <v>558</v>
      </c>
      <c r="G582" s="2" t="b">
        <v>0</v>
      </c>
    </row>
    <row r="583" spans="1:7" x14ac:dyDescent="0.55000000000000004">
      <c r="A583" s="3">
        <v>41078</v>
      </c>
      <c r="B583" s="2" t="s">
        <v>5302</v>
      </c>
      <c r="C583" s="2" t="s">
        <v>5303</v>
      </c>
      <c r="D583" s="2" t="s">
        <v>5304</v>
      </c>
      <c r="E583" s="2" t="s">
        <v>5298</v>
      </c>
      <c r="F583" s="2" t="s">
        <v>558</v>
      </c>
      <c r="G583" s="2" t="b">
        <v>0</v>
      </c>
    </row>
    <row r="584" spans="1:7" x14ac:dyDescent="0.55000000000000004">
      <c r="A584" s="3">
        <v>41078</v>
      </c>
      <c r="B584" s="2" t="s">
        <v>4681</v>
      </c>
      <c r="C584" s="2" t="s">
        <v>4682</v>
      </c>
      <c r="D584" s="2" t="s">
        <v>4683</v>
      </c>
      <c r="E584" s="2" t="s">
        <v>4647</v>
      </c>
      <c r="F584" s="2" t="s">
        <v>558</v>
      </c>
      <c r="G584" s="2" t="b">
        <v>0</v>
      </c>
    </row>
    <row r="585" spans="1:7" x14ac:dyDescent="0.55000000000000004">
      <c r="A585" s="3">
        <v>41078</v>
      </c>
      <c r="B585" s="2" t="s">
        <v>49</v>
      </c>
      <c r="C585" s="2" t="s">
        <v>50</v>
      </c>
      <c r="D585" s="2" t="s">
        <v>48</v>
      </c>
      <c r="E585" s="2" t="s">
        <v>10</v>
      </c>
      <c r="F585" s="2" t="s">
        <v>558</v>
      </c>
      <c r="G585" s="2" t="b">
        <v>0</v>
      </c>
    </row>
    <row r="586" spans="1:7" x14ac:dyDescent="0.55000000000000004">
      <c r="A586" s="3">
        <v>41078</v>
      </c>
      <c r="B586" s="2" t="s">
        <v>4295</v>
      </c>
      <c r="C586" s="2" t="s">
        <v>4296</v>
      </c>
      <c r="D586" s="2" t="s">
        <v>4294</v>
      </c>
      <c r="E586" s="2" t="s">
        <v>4291</v>
      </c>
      <c r="F586" s="2" t="s">
        <v>558</v>
      </c>
      <c r="G586" s="2" t="b">
        <v>0</v>
      </c>
    </row>
    <row r="587" spans="1:7" x14ac:dyDescent="0.55000000000000004">
      <c r="A587" s="3">
        <v>41078</v>
      </c>
      <c r="B587" s="2" t="s">
        <v>4298</v>
      </c>
      <c r="C587" s="2" t="s">
        <v>4299</v>
      </c>
      <c r="D587" s="2" t="s">
        <v>4297</v>
      </c>
      <c r="E587" s="2" t="s">
        <v>4291</v>
      </c>
      <c r="F587" s="2" t="s">
        <v>558</v>
      </c>
      <c r="G587" s="2" t="b">
        <v>0</v>
      </c>
    </row>
    <row r="588" spans="1:7" x14ac:dyDescent="0.55000000000000004">
      <c r="A588" s="3">
        <v>41078</v>
      </c>
      <c r="B588" s="2">
        <v>617994</v>
      </c>
      <c r="C588" s="2" t="s">
        <v>604</v>
      </c>
      <c r="D588" s="2" t="s">
        <v>603</v>
      </c>
      <c r="E588" s="2" t="s">
        <v>598</v>
      </c>
      <c r="F588" s="2" t="s">
        <v>558</v>
      </c>
      <c r="G588" s="2" t="b">
        <v>0</v>
      </c>
    </row>
    <row r="589" spans="1:7" x14ac:dyDescent="0.55000000000000004">
      <c r="A589" s="3">
        <v>41078</v>
      </c>
      <c r="B589" s="2" t="s">
        <v>5514</v>
      </c>
      <c r="C589" s="2" t="s">
        <v>5515</v>
      </c>
      <c r="D589" s="2" t="s">
        <v>5516</v>
      </c>
      <c r="E589" s="2" t="s">
        <v>5501</v>
      </c>
      <c r="F589" s="2" t="s">
        <v>558</v>
      </c>
      <c r="G589" s="2" t="b">
        <v>0</v>
      </c>
    </row>
    <row r="590" spans="1:7" x14ac:dyDescent="0.55000000000000004">
      <c r="A590" s="3">
        <v>41078</v>
      </c>
      <c r="B590" s="2" t="s">
        <v>4882</v>
      </c>
      <c r="C590" s="2" t="s">
        <v>4883</v>
      </c>
      <c r="D590" s="2" t="s">
        <v>4884</v>
      </c>
      <c r="E590" s="2" t="s">
        <v>4647</v>
      </c>
      <c r="F590" s="2" t="s">
        <v>558</v>
      </c>
      <c r="G590" s="2" t="b">
        <v>0</v>
      </c>
    </row>
    <row r="591" spans="1:7" x14ac:dyDescent="0.55000000000000004">
      <c r="A591" s="3">
        <v>41078</v>
      </c>
      <c r="B591" s="2" t="s">
        <v>653</v>
      </c>
      <c r="C591" s="2" t="s">
        <v>654</v>
      </c>
      <c r="D591" s="2" t="s">
        <v>652</v>
      </c>
      <c r="E591" s="2" t="s">
        <v>598</v>
      </c>
      <c r="F591" s="2" t="s">
        <v>558</v>
      </c>
      <c r="G591" s="2" t="b">
        <v>0</v>
      </c>
    </row>
    <row r="592" spans="1:7" x14ac:dyDescent="0.55000000000000004">
      <c r="A592" s="3">
        <v>41078</v>
      </c>
      <c r="B592" s="2" t="s">
        <v>4488</v>
      </c>
      <c r="C592" s="2" t="s">
        <v>4489</v>
      </c>
      <c r="D592" s="2" t="s">
        <v>4487</v>
      </c>
      <c r="E592" s="2" t="s">
        <v>4291</v>
      </c>
      <c r="F592" s="2" t="s">
        <v>558</v>
      </c>
      <c r="G592" s="2" t="b">
        <v>0</v>
      </c>
    </row>
    <row r="593" spans="1:7" x14ac:dyDescent="0.55000000000000004">
      <c r="A593" s="3">
        <v>41078</v>
      </c>
      <c r="B593" s="2" t="s">
        <v>4340</v>
      </c>
      <c r="C593" s="2" t="s">
        <v>4341</v>
      </c>
      <c r="D593" s="2" t="s">
        <v>4339</v>
      </c>
      <c r="E593" s="2" t="s">
        <v>4291</v>
      </c>
      <c r="F593" s="2" t="s">
        <v>558</v>
      </c>
      <c r="G593" s="2" t="b">
        <v>0</v>
      </c>
    </row>
    <row r="594" spans="1:7" x14ac:dyDescent="0.55000000000000004">
      <c r="A594" s="3">
        <v>41078</v>
      </c>
      <c r="B594" s="2" t="s">
        <v>4322</v>
      </c>
      <c r="C594" s="2" t="s">
        <v>4323</v>
      </c>
      <c r="D594" s="2" t="s">
        <v>4321</v>
      </c>
      <c r="E594" s="2" t="s">
        <v>4291</v>
      </c>
      <c r="F594" s="2" t="s">
        <v>558</v>
      </c>
      <c r="G594" s="2" t="b">
        <v>0</v>
      </c>
    </row>
    <row r="595" spans="1:7" x14ac:dyDescent="0.55000000000000004">
      <c r="A595" s="3">
        <v>41078</v>
      </c>
      <c r="B595" s="2" t="s">
        <v>4434</v>
      </c>
      <c r="C595" s="2" t="s">
        <v>4435</v>
      </c>
      <c r="D595" s="2" t="s">
        <v>4433</v>
      </c>
      <c r="E595" s="2" t="s">
        <v>4291</v>
      </c>
      <c r="F595" s="2" t="s">
        <v>558</v>
      </c>
      <c r="G595" s="2" t="b">
        <v>0</v>
      </c>
    </row>
    <row r="596" spans="1:7" x14ac:dyDescent="0.55000000000000004">
      <c r="A596" s="3">
        <v>41078</v>
      </c>
      <c r="B596" s="2" t="s">
        <v>4349</v>
      </c>
      <c r="C596" s="2" t="s">
        <v>4350</v>
      </c>
      <c r="D596" s="2" t="s">
        <v>4348</v>
      </c>
      <c r="E596" s="2" t="s">
        <v>4291</v>
      </c>
      <c r="F596" s="2" t="s">
        <v>558</v>
      </c>
      <c r="G596" s="2" t="b">
        <v>0</v>
      </c>
    </row>
    <row r="597" spans="1:7" x14ac:dyDescent="0.55000000000000004">
      <c r="A597" s="3">
        <v>41078</v>
      </c>
      <c r="B597" s="2" t="s">
        <v>5881</v>
      </c>
      <c r="C597" s="2" t="s">
        <v>5882</v>
      </c>
      <c r="D597" s="2" t="s">
        <v>5883</v>
      </c>
      <c r="E597" s="2" t="s">
        <v>5788</v>
      </c>
      <c r="F597" s="2" t="s">
        <v>558</v>
      </c>
      <c r="G597" s="2" t="b">
        <v>0</v>
      </c>
    </row>
    <row r="598" spans="1:7" x14ac:dyDescent="0.55000000000000004">
      <c r="A598" s="3">
        <v>41078</v>
      </c>
      <c r="B598" s="2" t="s">
        <v>5689</v>
      </c>
      <c r="C598" s="2" t="s">
        <v>5690</v>
      </c>
      <c r="D598" s="2" t="s">
        <v>5691</v>
      </c>
      <c r="E598" s="2" t="s">
        <v>5595</v>
      </c>
      <c r="F598" s="2" t="s">
        <v>558</v>
      </c>
      <c r="G598" s="2" t="b">
        <v>0</v>
      </c>
    </row>
    <row r="599" spans="1:7" x14ac:dyDescent="0.55000000000000004">
      <c r="A599" s="3">
        <v>41078</v>
      </c>
      <c r="B599" s="2" t="s">
        <v>4909</v>
      </c>
      <c r="C599" s="2" t="s">
        <v>4910</v>
      </c>
      <c r="D599" s="2" t="s">
        <v>4911</v>
      </c>
      <c r="E599" s="2" t="s">
        <v>4647</v>
      </c>
      <c r="F599" s="2" t="s">
        <v>558</v>
      </c>
      <c r="G599" s="2" t="b">
        <v>0</v>
      </c>
    </row>
    <row r="600" spans="1:7" x14ac:dyDescent="0.55000000000000004">
      <c r="A600" s="3">
        <v>41078</v>
      </c>
      <c r="B600" s="2" t="s">
        <v>5232</v>
      </c>
      <c r="C600" s="2" t="s">
        <v>5233</v>
      </c>
      <c r="D600" s="2" t="s">
        <v>5234</v>
      </c>
      <c r="E600" s="2" t="s">
        <v>4918</v>
      </c>
      <c r="F600" s="2" t="s">
        <v>558</v>
      </c>
      <c r="G600" s="2" t="b">
        <v>0</v>
      </c>
    </row>
    <row r="601" spans="1:7" x14ac:dyDescent="0.55000000000000004">
      <c r="A601" s="3">
        <v>41078</v>
      </c>
      <c r="B601" s="2" t="s">
        <v>5840</v>
      </c>
      <c r="C601" s="2" t="s">
        <v>5841</v>
      </c>
      <c r="D601" s="2" t="s">
        <v>5842</v>
      </c>
      <c r="E601" s="2" t="s">
        <v>5788</v>
      </c>
      <c r="F601" s="2" t="s">
        <v>558</v>
      </c>
      <c r="G601" s="2" t="b">
        <v>0</v>
      </c>
    </row>
    <row r="602" spans="1:7" x14ac:dyDescent="0.55000000000000004">
      <c r="A602" s="3">
        <v>41078</v>
      </c>
      <c r="B602" s="2" t="s">
        <v>4829</v>
      </c>
      <c r="C602" s="2" t="s">
        <v>4830</v>
      </c>
      <c r="D602" s="2" t="s">
        <v>4831</v>
      </c>
      <c r="E602" s="2" t="s">
        <v>4647</v>
      </c>
      <c r="F602" s="2" t="s">
        <v>558</v>
      </c>
      <c r="G602" s="2" t="b">
        <v>0</v>
      </c>
    </row>
    <row r="603" spans="1:7" x14ac:dyDescent="0.55000000000000004">
      <c r="A603" s="3">
        <v>41078</v>
      </c>
      <c r="B603" s="2" t="s">
        <v>5428</v>
      </c>
      <c r="C603" s="2" t="s">
        <v>5429</v>
      </c>
      <c r="D603" s="2" t="s">
        <v>5430</v>
      </c>
      <c r="E603" s="2" t="s">
        <v>5407</v>
      </c>
      <c r="F603" s="2" t="s">
        <v>558</v>
      </c>
      <c r="G603" s="2" t="b">
        <v>0</v>
      </c>
    </row>
    <row r="604" spans="1:7" x14ac:dyDescent="0.55000000000000004">
      <c r="A604" s="3">
        <v>41078</v>
      </c>
      <c r="B604" s="2">
        <v>562403</v>
      </c>
      <c r="C604" s="2" t="s">
        <v>314</v>
      </c>
      <c r="D604" s="2" t="s">
        <v>312</v>
      </c>
      <c r="E604" s="2" t="s">
        <v>313</v>
      </c>
      <c r="F604" s="2" t="s">
        <v>558</v>
      </c>
      <c r="G604" s="2" t="b">
        <v>0</v>
      </c>
    </row>
    <row r="605" spans="1:7" x14ac:dyDescent="0.55000000000000004">
      <c r="A605" s="3">
        <v>41078</v>
      </c>
      <c r="B605" s="2">
        <v>451944</v>
      </c>
      <c r="C605" s="2" t="s">
        <v>316</v>
      </c>
      <c r="D605" s="2" t="s">
        <v>315</v>
      </c>
      <c r="E605" s="2" t="s">
        <v>313</v>
      </c>
      <c r="F605" s="2" t="s">
        <v>558</v>
      </c>
      <c r="G605" s="2" t="b">
        <v>0</v>
      </c>
    </row>
    <row r="606" spans="1:7" x14ac:dyDescent="0.55000000000000004">
      <c r="A606" s="3">
        <v>41078</v>
      </c>
      <c r="B606" s="2" t="s">
        <v>5866</v>
      </c>
      <c r="C606" s="2" t="s">
        <v>5867</v>
      </c>
      <c r="D606" s="2" t="s">
        <v>5868</v>
      </c>
      <c r="E606" s="2" t="s">
        <v>5788</v>
      </c>
      <c r="F606" s="2" t="s">
        <v>558</v>
      </c>
      <c r="G606" s="2" t="b">
        <v>0</v>
      </c>
    </row>
    <row r="607" spans="1:7" x14ac:dyDescent="0.55000000000000004">
      <c r="A607" s="3">
        <v>41078</v>
      </c>
      <c r="B607" s="2" t="s">
        <v>5911</v>
      </c>
      <c r="C607" s="2" t="s">
        <v>5912</v>
      </c>
      <c r="D607" s="2" t="s">
        <v>5913</v>
      </c>
      <c r="E607" s="2" t="s">
        <v>5788</v>
      </c>
      <c r="F607" s="2" t="s">
        <v>558</v>
      </c>
      <c r="G607" s="2" t="b">
        <v>0</v>
      </c>
    </row>
    <row r="608" spans="1:7" x14ac:dyDescent="0.55000000000000004">
      <c r="A608" s="3">
        <v>41078</v>
      </c>
      <c r="B608" s="2" t="s">
        <v>39</v>
      </c>
      <c r="C608" s="2" t="s">
        <v>40</v>
      </c>
      <c r="D608" s="2" t="s">
        <v>38</v>
      </c>
      <c r="E608" s="2" t="s">
        <v>10</v>
      </c>
      <c r="F608" s="2" t="s">
        <v>558</v>
      </c>
      <c r="G608" s="2" t="b">
        <v>0</v>
      </c>
    </row>
    <row r="609" spans="1:7" x14ac:dyDescent="0.55000000000000004">
      <c r="A609" s="3">
        <v>41078</v>
      </c>
      <c r="B609" s="2" t="s">
        <v>5295</v>
      </c>
      <c r="C609" s="2" t="s">
        <v>5296</v>
      </c>
      <c r="D609" s="2" t="s">
        <v>5297</v>
      </c>
      <c r="E609" s="2" t="s">
        <v>5298</v>
      </c>
      <c r="F609" s="2" t="s">
        <v>558</v>
      </c>
      <c r="G609" s="2" t="b">
        <v>0</v>
      </c>
    </row>
    <row r="610" spans="1:7" x14ac:dyDescent="0.55000000000000004">
      <c r="A610" s="3">
        <v>41078</v>
      </c>
      <c r="B610" s="2" t="s">
        <v>622</v>
      </c>
      <c r="C610" s="2" t="s">
        <v>623</v>
      </c>
      <c r="D610" s="2" t="s">
        <v>621</v>
      </c>
      <c r="E610" s="2" t="s">
        <v>598</v>
      </c>
      <c r="F610" s="2" t="s">
        <v>558</v>
      </c>
      <c r="G610" s="2" t="b">
        <v>0</v>
      </c>
    </row>
    <row r="611" spans="1:7" x14ac:dyDescent="0.55000000000000004">
      <c r="A611" s="3">
        <v>41078</v>
      </c>
      <c r="B611" s="2" t="s">
        <v>5188</v>
      </c>
      <c r="C611" s="2" t="s">
        <v>5189</v>
      </c>
      <c r="D611" s="2" t="s">
        <v>5190</v>
      </c>
      <c r="E611" s="2" t="s">
        <v>4918</v>
      </c>
      <c r="F611" s="2" t="s">
        <v>558</v>
      </c>
      <c r="G611" s="2" t="b">
        <v>0</v>
      </c>
    </row>
    <row r="612" spans="1:7" x14ac:dyDescent="0.55000000000000004">
      <c r="A612" s="3">
        <v>41078</v>
      </c>
      <c r="B612" s="2" t="s">
        <v>162</v>
      </c>
      <c r="C612" s="2" t="s">
        <v>163</v>
      </c>
      <c r="D612" s="2" t="s">
        <v>161</v>
      </c>
      <c r="E612" s="2" t="s">
        <v>10</v>
      </c>
      <c r="F612" s="2" t="s">
        <v>558</v>
      </c>
      <c r="G612" s="2" t="b">
        <v>0</v>
      </c>
    </row>
    <row r="613" spans="1:7" x14ac:dyDescent="0.55000000000000004">
      <c r="A613" s="3">
        <v>41078</v>
      </c>
      <c r="B613" s="2">
        <v>405180</v>
      </c>
      <c r="C613" s="2" t="s">
        <v>5717</v>
      </c>
      <c r="D613" s="2" t="s">
        <v>5718</v>
      </c>
      <c r="E613" s="2" t="s">
        <v>5707</v>
      </c>
      <c r="F613" s="2" t="s">
        <v>558</v>
      </c>
      <c r="G613" s="2" t="b">
        <v>0</v>
      </c>
    </row>
    <row r="614" spans="1:7" x14ac:dyDescent="0.55000000000000004">
      <c r="A614" s="3">
        <v>41078</v>
      </c>
      <c r="B614" s="2">
        <v>715033</v>
      </c>
      <c r="C614" s="2" t="s">
        <v>5531</v>
      </c>
      <c r="D614" s="2" t="s">
        <v>5532</v>
      </c>
      <c r="E614" s="2" t="s">
        <v>5501</v>
      </c>
      <c r="F614" s="2" t="s">
        <v>558</v>
      </c>
      <c r="G614" s="2" t="b">
        <v>0</v>
      </c>
    </row>
    <row r="615" spans="1:7" x14ac:dyDescent="0.55000000000000004">
      <c r="A615" s="3">
        <v>41078</v>
      </c>
      <c r="B615" s="2" t="s">
        <v>278</v>
      </c>
      <c r="C615" s="2" t="s">
        <v>279</v>
      </c>
      <c r="D615" s="2" t="s">
        <v>277</v>
      </c>
      <c r="E615" s="2" t="s">
        <v>257</v>
      </c>
      <c r="F615" s="2" t="s">
        <v>558</v>
      </c>
      <c r="G615" s="2" t="b">
        <v>0</v>
      </c>
    </row>
    <row r="616" spans="1:7" x14ac:dyDescent="0.55000000000000004">
      <c r="A616" s="3">
        <v>41078</v>
      </c>
      <c r="B616" s="2" t="s">
        <v>4440</v>
      </c>
      <c r="C616" s="2" t="s">
        <v>4441</v>
      </c>
      <c r="D616" s="2" t="s">
        <v>4439</v>
      </c>
      <c r="E616" s="2" t="s">
        <v>4291</v>
      </c>
      <c r="F616" s="2" t="s">
        <v>558</v>
      </c>
      <c r="G616" s="2" t="b">
        <v>0</v>
      </c>
    </row>
    <row r="617" spans="1:7" x14ac:dyDescent="0.55000000000000004">
      <c r="A617" s="3">
        <v>41078</v>
      </c>
      <c r="B617" s="2" t="s">
        <v>5774</v>
      </c>
      <c r="C617" s="2" t="s">
        <v>5775</v>
      </c>
      <c r="D617" s="2" t="s">
        <v>5776</v>
      </c>
      <c r="E617" s="2" t="s">
        <v>4291</v>
      </c>
      <c r="F617" s="2" t="s">
        <v>558</v>
      </c>
      <c r="G617" s="2" t="b">
        <v>0</v>
      </c>
    </row>
    <row r="618" spans="1:7" x14ac:dyDescent="0.55000000000000004">
      <c r="A618" s="3">
        <v>41078</v>
      </c>
      <c r="B618" s="2" t="s">
        <v>4307</v>
      </c>
      <c r="C618" s="2" t="s">
        <v>4308</v>
      </c>
      <c r="D618" s="2" t="s">
        <v>4306</v>
      </c>
      <c r="E618" s="2" t="s">
        <v>4291</v>
      </c>
      <c r="F618" s="2" t="s">
        <v>558</v>
      </c>
      <c r="G618" s="2" t="b">
        <v>0</v>
      </c>
    </row>
    <row r="619" spans="1:7" x14ac:dyDescent="0.55000000000000004">
      <c r="A619" s="3">
        <v>41078</v>
      </c>
      <c r="B619" s="2" t="s">
        <v>4310</v>
      </c>
      <c r="C619" s="2" t="s">
        <v>4311</v>
      </c>
      <c r="D619" s="2" t="s">
        <v>4309</v>
      </c>
      <c r="E619" s="2" t="s">
        <v>4291</v>
      </c>
      <c r="F619" s="2" t="s">
        <v>558</v>
      </c>
      <c r="G619" s="2" t="b">
        <v>0</v>
      </c>
    </row>
    <row r="620" spans="1:7" x14ac:dyDescent="0.55000000000000004">
      <c r="A620" s="3">
        <v>41078</v>
      </c>
      <c r="B620" s="2">
        <v>400627</v>
      </c>
      <c r="C620" s="2" t="s">
        <v>5744</v>
      </c>
      <c r="D620" s="2" t="s">
        <v>5745</v>
      </c>
      <c r="E620" s="2" t="s">
        <v>5707</v>
      </c>
      <c r="F620" s="2" t="s">
        <v>558</v>
      </c>
      <c r="G620" s="2" t="b">
        <v>0</v>
      </c>
    </row>
    <row r="621" spans="1:7" x14ac:dyDescent="0.55000000000000004">
      <c r="A621" s="3">
        <v>41078</v>
      </c>
      <c r="B621" s="2">
        <v>691316</v>
      </c>
      <c r="C621" s="2" t="s">
        <v>683</v>
      </c>
      <c r="D621" s="2" t="s">
        <v>682</v>
      </c>
      <c r="E621" s="2" t="s">
        <v>598</v>
      </c>
      <c r="F621" s="2" t="s">
        <v>558</v>
      </c>
      <c r="G621" s="2" t="b">
        <v>0</v>
      </c>
    </row>
    <row r="622" spans="1:7" x14ac:dyDescent="0.55000000000000004">
      <c r="A622" s="3">
        <v>41078</v>
      </c>
      <c r="B622" s="2" t="s">
        <v>320</v>
      </c>
      <c r="C622" s="2" t="s">
        <v>321</v>
      </c>
      <c r="D622" s="2" t="s">
        <v>318</v>
      </c>
      <c r="E622" s="2" t="s">
        <v>319</v>
      </c>
      <c r="F622" s="2" t="s">
        <v>558</v>
      </c>
      <c r="G622" s="2" t="b">
        <v>0</v>
      </c>
    </row>
    <row r="623" spans="1:7" x14ac:dyDescent="0.55000000000000004">
      <c r="A623" s="3">
        <v>41078</v>
      </c>
      <c r="B623" s="2" t="s">
        <v>5229</v>
      </c>
      <c r="C623" s="2" t="s">
        <v>5230</v>
      </c>
      <c r="D623" s="2" t="s">
        <v>5231</v>
      </c>
      <c r="E623" s="2" t="s">
        <v>4918</v>
      </c>
      <c r="F623" s="2" t="s">
        <v>558</v>
      </c>
      <c r="G623" s="2" t="b">
        <v>0</v>
      </c>
    </row>
    <row r="624" spans="1:7" x14ac:dyDescent="0.55000000000000004">
      <c r="A624" s="3">
        <v>41078</v>
      </c>
      <c r="B624" s="2" t="s">
        <v>4551</v>
      </c>
      <c r="C624" s="2" t="s">
        <v>4552</v>
      </c>
      <c r="D624" s="2" t="s">
        <v>4550</v>
      </c>
      <c r="E624" s="2" t="s">
        <v>4291</v>
      </c>
      <c r="F624" s="2" t="s">
        <v>558</v>
      </c>
      <c r="G624" s="2" t="b">
        <v>0</v>
      </c>
    </row>
    <row r="625" spans="1:7" x14ac:dyDescent="0.55000000000000004">
      <c r="A625" s="3">
        <v>41078</v>
      </c>
      <c r="B625" s="2" t="s">
        <v>299</v>
      </c>
      <c r="C625" s="2" t="s">
        <v>300</v>
      </c>
      <c r="D625" s="2" t="s">
        <v>298</v>
      </c>
      <c r="E625" s="2" t="s">
        <v>257</v>
      </c>
      <c r="F625" s="2" t="s">
        <v>558</v>
      </c>
      <c r="G625" s="2" t="b">
        <v>0</v>
      </c>
    </row>
    <row r="626" spans="1:7" x14ac:dyDescent="0.55000000000000004">
      <c r="A626" s="3">
        <v>41078</v>
      </c>
      <c r="B626" s="2" t="s">
        <v>5674</v>
      </c>
      <c r="C626" s="2" t="s">
        <v>5675</v>
      </c>
      <c r="D626" s="2" t="s">
        <v>5676</v>
      </c>
      <c r="E626" s="2" t="s">
        <v>5595</v>
      </c>
      <c r="F626" s="2" t="s">
        <v>558</v>
      </c>
      <c r="G626" s="2" t="b">
        <v>0</v>
      </c>
    </row>
    <row r="627" spans="1:7" x14ac:dyDescent="0.55000000000000004">
      <c r="A627" s="3">
        <v>41078</v>
      </c>
      <c r="B627" s="2" t="s">
        <v>5260</v>
      </c>
      <c r="C627" s="2" t="s">
        <v>5261</v>
      </c>
      <c r="D627" s="2" t="s">
        <v>5262</v>
      </c>
      <c r="E627" s="2" t="s">
        <v>5244</v>
      </c>
      <c r="F627" s="2" t="s">
        <v>558</v>
      </c>
      <c r="G627" s="2" t="b">
        <v>0</v>
      </c>
    </row>
    <row r="628" spans="1:7" x14ac:dyDescent="0.55000000000000004">
      <c r="A628" s="3">
        <v>41078</v>
      </c>
      <c r="B628" s="2" t="s">
        <v>5896</v>
      </c>
      <c r="C628" s="2" t="s">
        <v>5897</v>
      </c>
      <c r="D628" s="2" t="s">
        <v>5898</v>
      </c>
      <c r="E628" s="2" t="s">
        <v>5788</v>
      </c>
      <c r="F628" s="2" t="s">
        <v>558</v>
      </c>
      <c r="G628" s="2" t="b">
        <v>0</v>
      </c>
    </row>
    <row r="629" spans="1:7" x14ac:dyDescent="0.55000000000000004">
      <c r="A629" s="3">
        <v>41078</v>
      </c>
      <c r="B629" s="2">
        <v>653611</v>
      </c>
      <c r="C629" s="2" t="s">
        <v>611</v>
      </c>
      <c r="D629" s="2" t="s">
        <v>610</v>
      </c>
      <c r="E629" s="2" t="s">
        <v>598</v>
      </c>
      <c r="F629" s="2" t="s">
        <v>558</v>
      </c>
      <c r="G629" s="2" t="b">
        <v>0</v>
      </c>
    </row>
    <row r="630" spans="1:7" x14ac:dyDescent="0.55000000000000004">
      <c r="A630" s="3">
        <v>41078</v>
      </c>
      <c r="B630" s="2" t="s">
        <v>4325</v>
      </c>
      <c r="C630" s="2" t="s">
        <v>4326</v>
      </c>
      <c r="D630" s="2" t="s">
        <v>4324</v>
      </c>
      <c r="E630" s="2" t="s">
        <v>4291</v>
      </c>
      <c r="F630" s="2" t="s">
        <v>558</v>
      </c>
      <c r="G630" s="2" t="b">
        <v>0</v>
      </c>
    </row>
    <row r="631" spans="1:7" x14ac:dyDescent="0.55000000000000004">
      <c r="A631" s="3">
        <v>41078</v>
      </c>
      <c r="B631" s="2">
        <v>555255</v>
      </c>
      <c r="C631" s="2" t="s">
        <v>5488</v>
      </c>
      <c r="D631" s="2" t="s">
        <v>5489</v>
      </c>
      <c r="E631" s="2" t="s">
        <v>5457</v>
      </c>
      <c r="F631" s="2" t="s">
        <v>558</v>
      </c>
      <c r="G631" s="2" t="b">
        <v>0</v>
      </c>
    </row>
    <row r="632" spans="1:7" x14ac:dyDescent="0.55000000000000004">
      <c r="A632" s="3">
        <v>41078</v>
      </c>
      <c r="B632" s="2" t="s">
        <v>5804</v>
      </c>
      <c r="C632" s="2" t="s">
        <v>5805</v>
      </c>
      <c r="D632" s="2" t="s">
        <v>5806</v>
      </c>
      <c r="E632" s="2" t="s">
        <v>5788</v>
      </c>
      <c r="F632" s="2" t="s">
        <v>558</v>
      </c>
      <c r="G632" s="2" t="b">
        <v>0</v>
      </c>
    </row>
    <row r="633" spans="1:7" x14ac:dyDescent="0.55000000000000004">
      <c r="A633" s="3">
        <v>41078</v>
      </c>
      <c r="B633" s="2" t="s">
        <v>707</v>
      </c>
      <c r="C633" s="2" t="s">
        <v>708</v>
      </c>
      <c r="D633" s="2" t="s">
        <v>706</v>
      </c>
      <c r="E633" s="2" t="s">
        <v>598</v>
      </c>
      <c r="F633" s="2" t="s">
        <v>558</v>
      </c>
      <c r="G633" s="2" t="b">
        <v>0</v>
      </c>
    </row>
    <row r="634" spans="1:7" x14ac:dyDescent="0.55000000000000004">
      <c r="A634" s="3">
        <v>41078</v>
      </c>
      <c r="B634" s="2" t="s">
        <v>5416</v>
      </c>
      <c r="C634" s="2" t="s">
        <v>5417</v>
      </c>
      <c r="D634" s="2" t="s">
        <v>5418</v>
      </c>
      <c r="E634" s="2" t="s">
        <v>5407</v>
      </c>
      <c r="F634" s="2" t="s">
        <v>558</v>
      </c>
      <c r="G634" s="2" t="b">
        <v>0</v>
      </c>
    </row>
    <row r="635" spans="1:7" x14ac:dyDescent="0.55000000000000004">
      <c r="A635" s="3">
        <v>41078</v>
      </c>
      <c r="B635" s="2" t="s">
        <v>5789</v>
      </c>
      <c r="C635" s="2" t="s">
        <v>5790</v>
      </c>
      <c r="D635" s="2" t="s">
        <v>5791</v>
      </c>
      <c r="E635" s="2" t="s">
        <v>5788</v>
      </c>
      <c r="F635" s="2" t="s">
        <v>558</v>
      </c>
      <c r="G635" s="2" t="b">
        <v>0</v>
      </c>
    </row>
    <row r="636" spans="1:7" x14ac:dyDescent="0.55000000000000004">
      <c r="A636" s="3">
        <v>41078</v>
      </c>
      <c r="B636" s="2">
        <v>449148</v>
      </c>
      <c r="C636" s="2" t="s">
        <v>5708</v>
      </c>
      <c r="D636" s="2" t="s">
        <v>5709</v>
      </c>
      <c r="E636" s="2" t="s">
        <v>5707</v>
      </c>
      <c r="F636" s="2" t="s">
        <v>558</v>
      </c>
      <c r="G636" s="2" t="b">
        <v>0</v>
      </c>
    </row>
    <row r="637" spans="1:7" x14ac:dyDescent="0.55000000000000004">
      <c r="A637" s="3">
        <v>41078</v>
      </c>
      <c r="B637" s="2" t="s">
        <v>5855</v>
      </c>
      <c r="C637" s="2" t="s">
        <v>5856</v>
      </c>
      <c r="D637" s="2" t="s">
        <v>5857</v>
      </c>
      <c r="E637" s="2" t="s">
        <v>5788</v>
      </c>
      <c r="F637" s="2" t="s">
        <v>558</v>
      </c>
      <c r="G637" s="2" t="b">
        <v>0</v>
      </c>
    </row>
    <row r="638" spans="1:7" x14ac:dyDescent="0.55000000000000004">
      <c r="A638" s="3">
        <v>41078</v>
      </c>
      <c r="B638" s="2" t="s">
        <v>5677</v>
      </c>
      <c r="C638" s="2" t="s">
        <v>5678</v>
      </c>
      <c r="D638" s="2" t="s">
        <v>5679</v>
      </c>
      <c r="E638" s="2" t="s">
        <v>5595</v>
      </c>
      <c r="F638" s="2" t="s">
        <v>558</v>
      </c>
      <c r="G638" s="2" t="b">
        <v>0</v>
      </c>
    </row>
    <row r="639" spans="1:7" x14ac:dyDescent="0.55000000000000004">
      <c r="A639" s="3">
        <v>41078</v>
      </c>
      <c r="B639" s="2" t="s">
        <v>4817</v>
      </c>
      <c r="C639" s="2" t="s">
        <v>4818</v>
      </c>
      <c r="D639" s="2" t="s">
        <v>4819</v>
      </c>
      <c r="E639" s="2" t="s">
        <v>4647</v>
      </c>
      <c r="F639" s="2" t="s">
        <v>558</v>
      </c>
      <c r="G639" s="2" t="b">
        <v>0</v>
      </c>
    </row>
    <row r="640" spans="1:7" x14ac:dyDescent="0.55000000000000004">
      <c r="A640" s="3">
        <v>41078</v>
      </c>
      <c r="B640" s="2" t="s">
        <v>4693</v>
      </c>
      <c r="C640" s="2" t="s">
        <v>4694</v>
      </c>
      <c r="D640" s="2" t="s">
        <v>4695</v>
      </c>
      <c r="E640" s="2" t="s">
        <v>4647</v>
      </c>
      <c r="F640" s="2" t="s">
        <v>558</v>
      </c>
      <c r="G640" s="2" t="b">
        <v>1</v>
      </c>
    </row>
    <row r="641" spans="1:7" x14ac:dyDescent="0.55000000000000004">
      <c r="A641" s="3">
        <v>41078</v>
      </c>
      <c r="B641" s="2" t="s">
        <v>5401</v>
      </c>
      <c r="C641" s="2" t="s">
        <v>5402</v>
      </c>
      <c r="D641" s="2" t="s">
        <v>5403</v>
      </c>
      <c r="E641" s="2" t="s">
        <v>5298</v>
      </c>
      <c r="F641" s="2" t="s">
        <v>558</v>
      </c>
      <c r="G641" s="2" t="b">
        <v>0</v>
      </c>
    </row>
    <row r="642" spans="1:7" x14ac:dyDescent="0.55000000000000004">
      <c r="A642" s="3">
        <v>41078</v>
      </c>
      <c r="B642" s="2" t="s">
        <v>4793</v>
      </c>
      <c r="C642" s="2" t="s">
        <v>4794</v>
      </c>
      <c r="D642" s="2" t="s">
        <v>4795</v>
      </c>
      <c r="E642" s="2" t="s">
        <v>4647</v>
      </c>
      <c r="F642" s="2" t="s">
        <v>558</v>
      </c>
      <c r="G642" s="2" t="b">
        <v>0</v>
      </c>
    </row>
    <row r="643" spans="1:7" x14ac:dyDescent="0.55000000000000004">
      <c r="A643" s="3">
        <v>41078</v>
      </c>
      <c r="B643" s="2" t="s">
        <v>4678</v>
      </c>
      <c r="C643" s="2" t="s">
        <v>4679</v>
      </c>
      <c r="D643" s="2" t="s">
        <v>4680</v>
      </c>
      <c r="E643" s="2" t="s">
        <v>4647</v>
      </c>
      <c r="F643" s="2" t="s">
        <v>558</v>
      </c>
      <c r="G643" s="2" t="b">
        <v>0</v>
      </c>
    </row>
    <row r="644" spans="1:7" x14ac:dyDescent="0.55000000000000004">
      <c r="A644" s="3">
        <v>41078</v>
      </c>
      <c r="B644" s="2" t="s">
        <v>5560</v>
      </c>
      <c r="C644" s="2" t="s">
        <v>5561</v>
      </c>
      <c r="D644" s="2" t="s">
        <v>5562</v>
      </c>
      <c r="E644" s="2" t="s">
        <v>5501</v>
      </c>
      <c r="F644" s="2" t="s">
        <v>558</v>
      </c>
      <c r="G644" s="2" t="b">
        <v>0</v>
      </c>
    </row>
    <row r="645" spans="1:7" x14ac:dyDescent="0.55000000000000004">
      <c r="A645" s="3">
        <v>41078</v>
      </c>
      <c r="B645" s="2" t="s">
        <v>5281</v>
      </c>
      <c r="C645" s="2" t="s">
        <v>5282</v>
      </c>
      <c r="D645" s="2" t="s">
        <v>5283</v>
      </c>
      <c r="E645" s="2" t="s">
        <v>5244</v>
      </c>
      <c r="F645" s="2" t="s">
        <v>558</v>
      </c>
      <c r="G645" s="2" t="b">
        <v>0</v>
      </c>
    </row>
    <row r="646" spans="1:7" x14ac:dyDescent="0.55000000000000004">
      <c r="A646" s="3">
        <v>41078</v>
      </c>
      <c r="B646" s="2" t="s">
        <v>4536</v>
      </c>
      <c r="C646" s="2" t="s">
        <v>4537</v>
      </c>
      <c r="D646" s="2" t="s">
        <v>4535</v>
      </c>
      <c r="E646" s="2" t="s">
        <v>4291</v>
      </c>
      <c r="F646" s="2" t="s">
        <v>558</v>
      </c>
      <c r="G646" s="2" t="b">
        <v>0</v>
      </c>
    </row>
    <row r="647" spans="1:7" x14ac:dyDescent="0.55000000000000004">
      <c r="A647" s="3">
        <v>41078</v>
      </c>
      <c r="B647" s="2" t="s">
        <v>5263</v>
      </c>
      <c r="C647" s="2" t="s">
        <v>5264</v>
      </c>
      <c r="D647" s="2" t="s">
        <v>5265</v>
      </c>
      <c r="E647" s="2" t="s">
        <v>5244</v>
      </c>
      <c r="F647" s="2" t="s">
        <v>558</v>
      </c>
      <c r="G647" s="2" t="b">
        <v>0</v>
      </c>
    </row>
    <row r="648" spans="1:7" x14ac:dyDescent="0.55000000000000004">
      <c r="A648" s="3">
        <v>41078</v>
      </c>
      <c r="B648" s="2" t="s">
        <v>4437</v>
      </c>
      <c r="C648" s="2" t="s">
        <v>4438</v>
      </c>
      <c r="D648" s="2" t="s">
        <v>4436</v>
      </c>
      <c r="E648" s="2" t="s">
        <v>4291</v>
      </c>
      <c r="F648" s="2" t="s">
        <v>558</v>
      </c>
      <c r="G648" s="2" t="b">
        <v>0</v>
      </c>
    </row>
    <row r="649" spans="1:7" x14ac:dyDescent="0.55000000000000004">
      <c r="A649" s="3">
        <v>41078</v>
      </c>
      <c r="B649" s="2" t="s">
        <v>77</v>
      </c>
      <c r="C649" s="2" t="s">
        <v>78</v>
      </c>
      <c r="D649" s="2" t="s">
        <v>76</v>
      </c>
      <c r="E649" s="2" t="s">
        <v>10</v>
      </c>
      <c r="F649" s="2" t="s">
        <v>558</v>
      </c>
      <c r="G649" s="2" t="b">
        <v>0</v>
      </c>
    </row>
    <row r="650" spans="1:7" x14ac:dyDescent="0.55000000000000004">
      <c r="A650" s="3">
        <v>41078</v>
      </c>
      <c r="B650" s="2" t="s">
        <v>5269</v>
      </c>
      <c r="C650" s="2" t="s">
        <v>5270</v>
      </c>
      <c r="D650" s="2" t="s">
        <v>5271</v>
      </c>
      <c r="E650" s="2" t="s">
        <v>5244</v>
      </c>
      <c r="F650" s="2" t="s">
        <v>558</v>
      </c>
      <c r="G650" s="2" t="b">
        <v>0</v>
      </c>
    </row>
    <row r="651" spans="1:7" x14ac:dyDescent="0.55000000000000004">
      <c r="A651" s="3">
        <v>41078</v>
      </c>
      <c r="B651" s="2" t="s">
        <v>5344</v>
      </c>
      <c r="C651" s="2" t="s">
        <v>5345</v>
      </c>
      <c r="D651" s="2" t="s">
        <v>5346</v>
      </c>
      <c r="E651" s="2" t="s">
        <v>5298</v>
      </c>
      <c r="F651" s="2" t="s">
        <v>558</v>
      </c>
      <c r="G651" s="2" t="b">
        <v>0</v>
      </c>
    </row>
    <row r="652" spans="1:7" x14ac:dyDescent="0.55000000000000004">
      <c r="A652" s="3">
        <v>41078</v>
      </c>
      <c r="B652" s="2" t="s">
        <v>86</v>
      </c>
      <c r="C652" s="2" t="s">
        <v>87</v>
      </c>
      <c r="D652" s="2" t="s">
        <v>85</v>
      </c>
      <c r="E652" s="2" t="s">
        <v>10</v>
      </c>
      <c r="F652" s="2" t="s">
        <v>558</v>
      </c>
      <c r="G652" s="2" t="b">
        <v>0</v>
      </c>
    </row>
    <row r="653" spans="1:7" x14ac:dyDescent="0.55000000000000004">
      <c r="A653" s="3">
        <v>41078</v>
      </c>
      <c r="B653" s="2" t="s">
        <v>4542</v>
      </c>
      <c r="C653" s="2" t="s">
        <v>4543</v>
      </c>
      <c r="D653" s="2" t="s">
        <v>4541</v>
      </c>
      <c r="E653" s="2" t="s">
        <v>4291</v>
      </c>
      <c r="F653" s="2" t="s">
        <v>558</v>
      </c>
      <c r="G653" s="2" t="b">
        <v>0</v>
      </c>
    </row>
    <row r="654" spans="1:7" x14ac:dyDescent="0.55000000000000004">
      <c r="A654" s="3">
        <v>41078</v>
      </c>
      <c r="B654" s="2" t="s">
        <v>95</v>
      </c>
      <c r="C654" s="2" t="s">
        <v>96</v>
      </c>
      <c r="D654" s="2" t="s">
        <v>94</v>
      </c>
      <c r="E654" s="2" t="s">
        <v>10</v>
      </c>
      <c r="F654" s="2" t="s">
        <v>558</v>
      </c>
      <c r="G654" s="2" t="b">
        <v>0</v>
      </c>
    </row>
    <row r="655" spans="1:7" x14ac:dyDescent="0.55000000000000004">
      <c r="A655" s="3">
        <v>41078</v>
      </c>
      <c r="B655" s="2" t="s">
        <v>5386</v>
      </c>
      <c r="C655" s="2" t="s">
        <v>5387</v>
      </c>
      <c r="D655" s="2" t="s">
        <v>5388</v>
      </c>
      <c r="E655" s="2" t="s">
        <v>5298</v>
      </c>
      <c r="F655" s="2" t="s">
        <v>558</v>
      </c>
      <c r="G655" s="2" t="b">
        <v>0</v>
      </c>
    </row>
    <row r="656" spans="1:7" x14ac:dyDescent="0.55000000000000004">
      <c r="A656" s="3">
        <v>41078</v>
      </c>
      <c r="B656" s="2" t="s">
        <v>5914</v>
      </c>
      <c r="C656" s="2" t="s">
        <v>5915</v>
      </c>
      <c r="D656" s="2" t="s">
        <v>5916</v>
      </c>
      <c r="E656" s="2" t="s">
        <v>5788</v>
      </c>
      <c r="F656" s="2" t="s">
        <v>558</v>
      </c>
      <c r="G656" s="2" t="b">
        <v>0</v>
      </c>
    </row>
    <row r="657" spans="1:7" x14ac:dyDescent="0.55000000000000004">
      <c r="A657" s="3">
        <v>41078</v>
      </c>
      <c r="B657" s="2">
        <v>641613</v>
      </c>
      <c r="C657" s="2" t="s">
        <v>666</v>
      </c>
      <c r="D657" s="2" t="s">
        <v>665</v>
      </c>
      <c r="E657" s="2" t="s">
        <v>598</v>
      </c>
      <c r="F657" s="2" t="s">
        <v>558</v>
      </c>
      <c r="G657" s="2" t="b">
        <v>0</v>
      </c>
    </row>
    <row r="658" spans="1:7" x14ac:dyDescent="0.55000000000000004">
      <c r="A658" s="3">
        <v>41078</v>
      </c>
      <c r="B658" s="2" t="s">
        <v>5392</v>
      </c>
      <c r="C658" s="2" t="s">
        <v>5393</v>
      </c>
      <c r="D658" s="2" t="s">
        <v>5394</v>
      </c>
      <c r="E658" s="2" t="s">
        <v>5298</v>
      </c>
      <c r="F658" s="2" t="s">
        <v>558</v>
      </c>
      <c r="G658" s="2" t="b">
        <v>0</v>
      </c>
    </row>
    <row r="659" spans="1:7" x14ac:dyDescent="0.55000000000000004">
      <c r="A659" s="3">
        <v>41078</v>
      </c>
      <c r="B659" s="2" t="s">
        <v>5374</v>
      </c>
      <c r="C659" s="2" t="s">
        <v>5375</v>
      </c>
      <c r="D659" s="2" t="s">
        <v>5376</v>
      </c>
      <c r="E659" s="2" t="s">
        <v>5298</v>
      </c>
      <c r="F659" s="2" t="s">
        <v>558</v>
      </c>
      <c r="G659" s="2" t="b">
        <v>0</v>
      </c>
    </row>
    <row r="660" spans="1:7" x14ac:dyDescent="0.55000000000000004">
      <c r="A660" s="3">
        <v>41078</v>
      </c>
      <c r="B660" s="2" t="s">
        <v>5422</v>
      </c>
      <c r="C660" s="2" t="s">
        <v>5423</v>
      </c>
      <c r="D660" s="2" t="s">
        <v>5424</v>
      </c>
      <c r="E660" s="2" t="s">
        <v>5407</v>
      </c>
      <c r="F660" s="2" t="s">
        <v>558</v>
      </c>
      <c r="G660" s="2" t="b">
        <v>0</v>
      </c>
    </row>
    <row r="661" spans="1:7" x14ac:dyDescent="0.55000000000000004">
      <c r="A661" s="3">
        <v>41078</v>
      </c>
      <c r="B661" s="2" t="s">
        <v>5617</v>
      </c>
      <c r="C661" s="2" t="s">
        <v>5618</v>
      </c>
      <c r="D661" s="2" t="s">
        <v>5619</v>
      </c>
      <c r="E661" s="2" t="s">
        <v>5595</v>
      </c>
      <c r="F661" s="2" t="s">
        <v>558</v>
      </c>
      <c r="G661" s="2" t="b">
        <v>0</v>
      </c>
    </row>
    <row r="662" spans="1:7" x14ac:dyDescent="0.55000000000000004">
      <c r="A662" s="3">
        <v>41078</v>
      </c>
      <c r="B662" s="2" t="s">
        <v>5059</v>
      </c>
      <c r="C662" s="2" t="s">
        <v>5060</v>
      </c>
      <c r="D662" s="2" t="s">
        <v>5061</v>
      </c>
      <c r="E662" s="2" t="s">
        <v>4918</v>
      </c>
      <c r="F662" s="2" t="s">
        <v>558</v>
      </c>
      <c r="G662" s="2" t="b">
        <v>0</v>
      </c>
    </row>
    <row r="663" spans="1:7" x14ac:dyDescent="0.55000000000000004">
      <c r="A663" s="3">
        <v>41078</v>
      </c>
      <c r="B663" s="2" t="s">
        <v>5596</v>
      </c>
      <c r="C663" s="2" t="s">
        <v>5597</v>
      </c>
      <c r="D663" s="2" t="s">
        <v>5598</v>
      </c>
      <c r="E663" s="2" t="s">
        <v>5595</v>
      </c>
      <c r="F663" s="2" t="s">
        <v>558</v>
      </c>
      <c r="G663" s="2" t="b">
        <v>0</v>
      </c>
    </row>
    <row r="664" spans="1:7" x14ac:dyDescent="0.55000000000000004">
      <c r="A664" s="3">
        <v>41078</v>
      </c>
      <c r="B664" s="2" t="s">
        <v>4390</v>
      </c>
      <c r="C664" s="2" t="s">
        <v>4391</v>
      </c>
      <c r="D664" s="2" t="s">
        <v>4389</v>
      </c>
      <c r="E664" s="2" t="s">
        <v>4291</v>
      </c>
      <c r="F664" s="2" t="s">
        <v>558</v>
      </c>
      <c r="G664" s="2" t="b">
        <v>0</v>
      </c>
    </row>
    <row r="665" spans="1:7" x14ac:dyDescent="0.55000000000000004">
      <c r="A665" s="3">
        <v>41078</v>
      </c>
      <c r="B665" s="2" t="s">
        <v>4814</v>
      </c>
      <c r="C665" s="2" t="s">
        <v>4815</v>
      </c>
      <c r="D665" s="2" t="s">
        <v>4816</v>
      </c>
      <c r="E665" s="2" t="s">
        <v>4647</v>
      </c>
      <c r="F665" s="2" t="s">
        <v>558</v>
      </c>
      <c r="G665" s="2" t="b">
        <v>0</v>
      </c>
    </row>
    <row r="666" spans="1:7" x14ac:dyDescent="0.55000000000000004">
      <c r="A666" s="3">
        <v>41078</v>
      </c>
      <c r="B666" s="2" t="s">
        <v>4790</v>
      </c>
      <c r="C666" s="2" t="s">
        <v>4791</v>
      </c>
      <c r="D666" s="2" t="s">
        <v>4792</v>
      </c>
      <c r="E666" s="2" t="s">
        <v>4647</v>
      </c>
      <c r="F666" s="2" t="s">
        <v>558</v>
      </c>
      <c r="G666" s="2" t="b">
        <v>0</v>
      </c>
    </row>
    <row r="667" spans="1:7" x14ac:dyDescent="0.55000000000000004">
      <c r="A667" s="3">
        <v>41078</v>
      </c>
      <c r="B667" s="2" t="s">
        <v>4651</v>
      </c>
      <c r="C667" s="2" t="s">
        <v>4652</v>
      </c>
      <c r="D667" s="2" t="s">
        <v>4653</v>
      </c>
      <c r="E667" s="2" t="s">
        <v>4647</v>
      </c>
      <c r="F667" s="2" t="s">
        <v>558</v>
      </c>
      <c r="G667" s="2" t="b">
        <v>0</v>
      </c>
    </row>
    <row r="668" spans="1:7" x14ac:dyDescent="0.55000000000000004">
      <c r="A668" s="3">
        <v>41078</v>
      </c>
      <c r="B668" s="2" t="s">
        <v>4832</v>
      </c>
      <c r="C668" s="2" t="s">
        <v>4833</v>
      </c>
      <c r="D668" s="2" t="s">
        <v>4834</v>
      </c>
      <c r="E668" s="2" t="s">
        <v>4647</v>
      </c>
      <c r="F668" s="2" t="s">
        <v>558</v>
      </c>
      <c r="G668" s="2" t="b">
        <v>0</v>
      </c>
    </row>
    <row r="669" spans="1:7" x14ac:dyDescent="0.55000000000000004">
      <c r="A669" s="3">
        <v>41078</v>
      </c>
      <c r="B669" s="2" t="s">
        <v>5443</v>
      </c>
      <c r="C669" s="2" t="s">
        <v>5444</v>
      </c>
      <c r="D669" s="2" t="s">
        <v>5445</v>
      </c>
      <c r="E669" s="2" t="s">
        <v>5407</v>
      </c>
      <c r="F669" s="2" t="s">
        <v>558</v>
      </c>
      <c r="G669" s="2" t="b">
        <v>0</v>
      </c>
    </row>
    <row r="670" spans="1:7" x14ac:dyDescent="0.55000000000000004">
      <c r="A670" s="3">
        <v>41078</v>
      </c>
      <c r="B670" s="2" t="s">
        <v>281</v>
      </c>
      <c r="C670" s="2" t="s">
        <v>282</v>
      </c>
      <c r="D670" s="2" t="s">
        <v>280</v>
      </c>
      <c r="E670" s="2" t="s">
        <v>257</v>
      </c>
      <c r="F670" s="2" t="s">
        <v>558</v>
      </c>
      <c r="G670" s="2" t="b">
        <v>0</v>
      </c>
    </row>
    <row r="671" spans="1:7" x14ac:dyDescent="0.55000000000000004">
      <c r="A671" s="3">
        <v>41078</v>
      </c>
      <c r="B671" s="2">
        <v>610989</v>
      </c>
      <c r="C671" s="2" t="s">
        <v>730</v>
      </c>
      <c r="D671" s="2" t="s">
        <v>729</v>
      </c>
      <c r="E671" s="2" t="s">
        <v>598</v>
      </c>
      <c r="F671" s="2" t="s">
        <v>558</v>
      </c>
      <c r="G671" s="2" t="b">
        <v>0</v>
      </c>
    </row>
    <row r="672" spans="1:7" x14ac:dyDescent="0.55000000000000004">
      <c r="A672" s="3">
        <v>41078</v>
      </c>
      <c r="B672" s="2" t="s">
        <v>5314</v>
      </c>
      <c r="C672" s="2" t="s">
        <v>5315</v>
      </c>
      <c r="D672" s="2" t="s">
        <v>5316</v>
      </c>
      <c r="E672" s="2" t="s">
        <v>5298</v>
      </c>
      <c r="F672" s="2" t="s">
        <v>558</v>
      </c>
      <c r="G672" s="2" t="b">
        <v>0</v>
      </c>
    </row>
    <row r="673" spans="1:7" x14ac:dyDescent="0.55000000000000004">
      <c r="A673" s="3">
        <v>41078</v>
      </c>
      <c r="B673" s="2" t="s">
        <v>5902</v>
      </c>
      <c r="C673" s="2" t="s">
        <v>5903</v>
      </c>
      <c r="D673" s="2" t="s">
        <v>5904</v>
      </c>
      <c r="E673" s="2" t="s">
        <v>5788</v>
      </c>
      <c r="F673" s="2" t="s">
        <v>558</v>
      </c>
      <c r="G673" s="2" t="b">
        <v>0</v>
      </c>
    </row>
    <row r="674" spans="1:7" x14ac:dyDescent="0.55000000000000004">
      <c r="A674" s="3">
        <v>41078</v>
      </c>
      <c r="B674" s="2">
        <v>609967</v>
      </c>
      <c r="C674" s="2" t="s">
        <v>748</v>
      </c>
      <c r="D674" s="2" t="s">
        <v>747</v>
      </c>
      <c r="E674" s="2" t="s">
        <v>598</v>
      </c>
      <c r="F674" s="2" t="s">
        <v>558</v>
      </c>
      <c r="G674" s="2" t="b">
        <v>0</v>
      </c>
    </row>
    <row r="675" spans="1:7" x14ac:dyDescent="0.55000000000000004">
      <c r="A675" s="3">
        <v>41078</v>
      </c>
      <c r="B675" s="2" t="s">
        <v>302</v>
      </c>
      <c r="C675" s="2" t="s">
        <v>303</v>
      </c>
      <c r="D675" s="2" t="s">
        <v>301</v>
      </c>
      <c r="E675" s="2" t="s">
        <v>257</v>
      </c>
      <c r="F675" s="2" t="s">
        <v>558</v>
      </c>
      <c r="G675" s="2" t="b">
        <v>0</v>
      </c>
    </row>
    <row r="676" spans="1:7" x14ac:dyDescent="0.55000000000000004">
      <c r="A676" s="3">
        <v>41078</v>
      </c>
      <c r="B676" s="2">
        <v>436161</v>
      </c>
      <c r="C676" s="2" t="s">
        <v>5762</v>
      </c>
      <c r="D676" s="2" t="s">
        <v>5763</v>
      </c>
      <c r="E676" s="2" t="s">
        <v>5707</v>
      </c>
      <c r="F676" s="2" t="s">
        <v>558</v>
      </c>
      <c r="G676" s="2" t="b">
        <v>0</v>
      </c>
    </row>
    <row r="677" spans="1:7" x14ac:dyDescent="0.55000000000000004">
      <c r="A677" s="3">
        <v>41078</v>
      </c>
      <c r="B677" s="2" t="s">
        <v>5659</v>
      </c>
      <c r="C677" s="2" t="s">
        <v>5660</v>
      </c>
      <c r="D677" s="2" t="s">
        <v>5661</v>
      </c>
      <c r="E677" s="2" t="s">
        <v>5595</v>
      </c>
      <c r="F677" s="2" t="s">
        <v>558</v>
      </c>
      <c r="G677" s="2" t="b">
        <v>0</v>
      </c>
    </row>
    <row r="678" spans="1:7" x14ac:dyDescent="0.55000000000000004">
      <c r="A678" s="3">
        <v>41078</v>
      </c>
      <c r="B678" s="2" t="s">
        <v>5683</v>
      </c>
      <c r="C678" s="2" t="s">
        <v>5684</v>
      </c>
      <c r="D678" s="2" t="s">
        <v>5685</v>
      </c>
      <c r="E678" s="2" t="s">
        <v>5595</v>
      </c>
      <c r="F678" s="2" t="s">
        <v>558</v>
      </c>
      <c r="G678" s="2" t="b">
        <v>0</v>
      </c>
    </row>
    <row r="679" spans="1:7" x14ac:dyDescent="0.55000000000000004">
      <c r="A679" s="3">
        <v>41078</v>
      </c>
      <c r="B679" s="2" t="s">
        <v>189</v>
      </c>
      <c r="C679" s="2" t="s">
        <v>190</v>
      </c>
      <c r="D679" s="2" t="s">
        <v>188</v>
      </c>
      <c r="E679" s="2" t="s">
        <v>10</v>
      </c>
      <c r="F679" s="2" t="s">
        <v>558</v>
      </c>
      <c r="G679" s="2" t="b">
        <v>0</v>
      </c>
    </row>
    <row r="680" spans="1:7" x14ac:dyDescent="0.55000000000000004">
      <c r="A680" s="3">
        <v>41078</v>
      </c>
      <c r="B680" s="2" t="s">
        <v>140</v>
      </c>
      <c r="C680" s="2" t="s">
        <v>141</v>
      </c>
      <c r="D680" s="2" t="s">
        <v>139</v>
      </c>
      <c r="E680" s="2" t="s">
        <v>10</v>
      </c>
      <c r="F680" s="2" t="s">
        <v>558</v>
      </c>
      <c r="G680" s="2" t="b">
        <v>0</v>
      </c>
    </row>
    <row r="681" spans="1:7" x14ac:dyDescent="0.55000000000000004">
      <c r="A681" s="3">
        <v>41078</v>
      </c>
      <c r="B681" s="2" t="s">
        <v>5180</v>
      </c>
      <c r="C681" s="2" t="s">
        <v>5181</v>
      </c>
      <c r="D681" s="2" t="s">
        <v>5182</v>
      </c>
      <c r="E681" s="2" t="s">
        <v>4918</v>
      </c>
      <c r="F681" s="2" t="s">
        <v>558</v>
      </c>
      <c r="G681" s="2" t="b">
        <v>0</v>
      </c>
    </row>
    <row r="682" spans="1:7" x14ac:dyDescent="0.55000000000000004">
      <c r="A682" s="3">
        <v>41078</v>
      </c>
      <c r="B682" s="2" t="s">
        <v>4410</v>
      </c>
      <c r="C682" s="2" t="s">
        <v>4411</v>
      </c>
      <c r="D682" s="2" t="s">
        <v>4409</v>
      </c>
      <c r="E682" s="2" t="s">
        <v>4291</v>
      </c>
      <c r="F682" s="2" t="s">
        <v>558</v>
      </c>
      <c r="G682" s="2" t="b">
        <v>0</v>
      </c>
    </row>
    <row r="683" spans="1:7" x14ac:dyDescent="0.55000000000000004">
      <c r="A683" s="3">
        <v>41078</v>
      </c>
      <c r="B683" s="2" t="s">
        <v>4852</v>
      </c>
      <c r="C683" s="2" t="s">
        <v>4853</v>
      </c>
      <c r="D683" s="2" t="s">
        <v>4854</v>
      </c>
      <c r="E683" s="2" t="s">
        <v>4647</v>
      </c>
      <c r="F683" s="2" t="s">
        <v>558</v>
      </c>
      <c r="G683" s="2" t="b">
        <v>0</v>
      </c>
    </row>
    <row r="684" spans="1:7" x14ac:dyDescent="0.55000000000000004">
      <c r="A684" s="3">
        <v>41078</v>
      </c>
      <c r="B684" s="2" t="s">
        <v>856</v>
      </c>
      <c r="C684" s="2" t="s">
        <v>857</v>
      </c>
      <c r="D684" s="2" t="s">
        <v>855</v>
      </c>
      <c r="E684" s="2" t="s">
        <v>598</v>
      </c>
      <c r="F684" s="2" t="s">
        <v>558</v>
      </c>
      <c r="G684" s="2" t="b">
        <v>0</v>
      </c>
    </row>
    <row r="685" spans="1:7" x14ac:dyDescent="0.55000000000000004">
      <c r="A685" s="3">
        <v>41078</v>
      </c>
      <c r="B685" s="2" t="s">
        <v>5305</v>
      </c>
      <c r="C685" s="2" t="s">
        <v>5306</v>
      </c>
      <c r="D685" s="2" t="s">
        <v>5307</v>
      </c>
      <c r="E685" s="2" t="s">
        <v>5298</v>
      </c>
      <c r="F685" s="2" t="s">
        <v>558</v>
      </c>
      <c r="G685" s="2" t="b">
        <v>0</v>
      </c>
    </row>
    <row r="686" spans="1:7" x14ac:dyDescent="0.55000000000000004">
      <c r="A686" s="3">
        <v>41078</v>
      </c>
      <c r="B686" s="2" t="s">
        <v>290</v>
      </c>
      <c r="C686" s="2" t="s">
        <v>291</v>
      </c>
      <c r="D686" s="2" t="s">
        <v>289</v>
      </c>
      <c r="E686" s="2" t="s">
        <v>257</v>
      </c>
      <c r="F686" s="2" t="s">
        <v>558</v>
      </c>
      <c r="G686" s="2" t="b">
        <v>0</v>
      </c>
    </row>
    <row r="687" spans="1:7" x14ac:dyDescent="0.55000000000000004">
      <c r="A687" s="3">
        <v>41078</v>
      </c>
      <c r="B687" s="2" t="s">
        <v>5535</v>
      </c>
      <c r="C687" s="2" t="s">
        <v>5536</v>
      </c>
      <c r="D687" s="2" t="s">
        <v>5537</v>
      </c>
      <c r="E687" s="2" t="s">
        <v>5501</v>
      </c>
      <c r="F687" s="2" t="s">
        <v>558</v>
      </c>
      <c r="G687" s="2" t="b">
        <v>0</v>
      </c>
    </row>
    <row r="688" spans="1:7" x14ac:dyDescent="0.55000000000000004">
      <c r="A688" s="3">
        <v>41078</v>
      </c>
      <c r="B688" s="2" t="s">
        <v>4443</v>
      </c>
      <c r="C688" s="2" t="s">
        <v>4444</v>
      </c>
      <c r="D688" s="2" t="s">
        <v>4442</v>
      </c>
      <c r="E688" s="2" t="s">
        <v>4291</v>
      </c>
      <c r="F688" s="2" t="s">
        <v>558</v>
      </c>
      <c r="G688" s="2" t="b">
        <v>0</v>
      </c>
    </row>
    <row r="689" spans="1:7" x14ac:dyDescent="0.55000000000000004">
      <c r="A689" s="3">
        <v>41078</v>
      </c>
      <c r="B689" s="2" t="s">
        <v>5785</v>
      </c>
      <c r="C689" s="2" t="s">
        <v>5786</v>
      </c>
      <c r="D689" s="2" t="s">
        <v>5787</v>
      </c>
      <c r="E689" s="2" t="s">
        <v>5788</v>
      </c>
      <c r="F689" s="2" t="s">
        <v>558</v>
      </c>
      <c r="G689" s="2" t="b">
        <v>0</v>
      </c>
    </row>
    <row r="690" spans="1:7" x14ac:dyDescent="0.55000000000000004">
      <c r="A690" s="3">
        <v>41078</v>
      </c>
      <c r="B690" s="2" t="s">
        <v>63</v>
      </c>
      <c r="C690" s="2" t="s">
        <v>64</v>
      </c>
      <c r="D690" s="2" t="s">
        <v>62</v>
      </c>
      <c r="E690" s="2" t="s">
        <v>10</v>
      </c>
      <c r="F690" s="2" t="s">
        <v>558</v>
      </c>
      <c r="G690" s="2" t="b">
        <v>0</v>
      </c>
    </row>
    <row r="691" spans="1:7" x14ac:dyDescent="0.55000000000000004">
      <c r="A691" s="3">
        <v>41078</v>
      </c>
      <c r="B691" s="2" t="s">
        <v>4719</v>
      </c>
      <c r="C691" s="2" t="s">
        <v>4720</v>
      </c>
      <c r="D691" s="2" t="s">
        <v>4721</v>
      </c>
      <c r="E691" s="2" t="s">
        <v>4647</v>
      </c>
      <c r="F691" s="2" t="s">
        <v>558</v>
      </c>
      <c r="G691" s="2" t="b">
        <v>0</v>
      </c>
    </row>
    <row r="692" spans="1:7" x14ac:dyDescent="0.55000000000000004">
      <c r="A692" s="3">
        <v>41078</v>
      </c>
      <c r="B692" s="2" t="s">
        <v>5220</v>
      </c>
      <c r="C692" s="2" t="s">
        <v>5221</v>
      </c>
      <c r="D692" s="2" t="s">
        <v>5222</v>
      </c>
      <c r="E692" s="2" t="s">
        <v>4918</v>
      </c>
      <c r="F692" s="2" t="s">
        <v>558</v>
      </c>
      <c r="G692" s="2" t="b">
        <v>0</v>
      </c>
    </row>
    <row r="693" spans="1:7" x14ac:dyDescent="0.55000000000000004">
      <c r="A693" s="3">
        <v>41078</v>
      </c>
      <c r="B693" s="2" t="s">
        <v>4826</v>
      </c>
      <c r="C693" s="2" t="s">
        <v>4827</v>
      </c>
      <c r="D693" s="2" t="s">
        <v>4828</v>
      </c>
      <c r="E693" s="2" t="s">
        <v>4647</v>
      </c>
      <c r="F693" s="2" t="s">
        <v>558</v>
      </c>
      <c r="G693" s="2" t="b">
        <v>0</v>
      </c>
    </row>
    <row r="694" spans="1:7" x14ac:dyDescent="0.55000000000000004">
      <c r="A694" s="3">
        <v>41078</v>
      </c>
      <c r="B694" s="2" t="s">
        <v>4805</v>
      </c>
      <c r="C694" s="2" t="s">
        <v>4806</v>
      </c>
      <c r="D694" s="2" t="s">
        <v>4807</v>
      </c>
      <c r="E694" s="2" t="s">
        <v>4647</v>
      </c>
      <c r="F694" s="2" t="s">
        <v>558</v>
      </c>
      <c r="G694" s="2" t="b">
        <v>0</v>
      </c>
    </row>
    <row r="695" spans="1:7" x14ac:dyDescent="0.55000000000000004">
      <c r="A695" s="3">
        <v>41078</v>
      </c>
      <c r="B695" s="2" t="s">
        <v>5127</v>
      </c>
      <c r="C695" s="2" t="s">
        <v>5128</v>
      </c>
      <c r="D695" s="2" t="s">
        <v>5129</v>
      </c>
      <c r="E695" s="2" t="s">
        <v>4918</v>
      </c>
      <c r="F695" s="2" t="s">
        <v>558</v>
      </c>
      <c r="G695" s="2" t="b">
        <v>0</v>
      </c>
    </row>
    <row r="696" spans="1:7" x14ac:dyDescent="0.55000000000000004">
      <c r="A696" s="3">
        <v>41078</v>
      </c>
      <c r="B696" s="2">
        <v>681001</v>
      </c>
      <c r="C696" s="2" t="s">
        <v>725</v>
      </c>
      <c r="D696" s="2" t="s">
        <v>724</v>
      </c>
      <c r="E696" s="2" t="s">
        <v>598</v>
      </c>
      <c r="F696" s="2" t="s">
        <v>558</v>
      </c>
      <c r="G696" s="2" t="b">
        <v>0</v>
      </c>
    </row>
    <row r="697" spans="1:7" x14ac:dyDescent="0.55000000000000004">
      <c r="A697" s="3">
        <v>41078</v>
      </c>
      <c r="B697" s="2" t="s">
        <v>5245</v>
      </c>
      <c r="C697" s="2" t="s">
        <v>5246</v>
      </c>
      <c r="D697" s="2" t="s">
        <v>5247</v>
      </c>
      <c r="E697" s="2" t="s">
        <v>5244</v>
      </c>
      <c r="F697" s="2" t="s">
        <v>558</v>
      </c>
      <c r="G697" s="2" t="b">
        <v>0</v>
      </c>
    </row>
    <row r="698" spans="1:7" x14ac:dyDescent="0.55000000000000004">
      <c r="A698" s="3">
        <v>41078</v>
      </c>
      <c r="B698" s="2" t="s">
        <v>5350</v>
      </c>
      <c r="C698" s="2" t="s">
        <v>5351</v>
      </c>
      <c r="D698" s="2" t="s">
        <v>5352</v>
      </c>
      <c r="E698" s="2" t="s">
        <v>5298</v>
      </c>
      <c r="F698" s="2" t="s">
        <v>558</v>
      </c>
      <c r="G698" s="2" t="b">
        <v>0</v>
      </c>
    </row>
    <row r="699" spans="1:7" x14ac:dyDescent="0.55000000000000004">
      <c r="A699" s="3">
        <v>41078</v>
      </c>
      <c r="B699" s="2" t="s">
        <v>72</v>
      </c>
      <c r="C699" s="2" t="s">
        <v>73</v>
      </c>
      <c r="D699" s="2" t="s">
        <v>71</v>
      </c>
      <c r="E699" s="2" t="s">
        <v>10</v>
      </c>
      <c r="F699" s="2" t="s">
        <v>558</v>
      </c>
      <c r="G699" s="2" t="b">
        <v>0</v>
      </c>
    </row>
    <row r="700" spans="1:7" x14ac:dyDescent="0.55000000000000004">
      <c r="A700" s="3">
        <v>41078</v>
      </c>
      <c r="B700" s="2" t="s">
        <v>5359</v>
      </c>
      <c r="C700" s="2" t="s">
        <v>5360</v>
      </c>
      <c r="D700" s="2" t="s">
        <v>5361</v>
      </c>
      <c r="E700" s="2" t="s">
        <v>5298</v>
      </c>
      <c r="F700" s="2" t="s">
        <v>558</v>
      </c>
      <c r="G700" s="2" t="b">
        <v>0</v>
      </c>
    </row>
    <row r="701" spans="1:7" x14ac:dyDescent="0.55000000000000004">
      <c r="A701" s="3">
        <v>41078</v>
      </c>
      <c r="B701" s="2" t="s">
        <v>4334</v>
      </c>
      <c r="C701" s="2" t="s">
        <v>4335</v>
      </c>
      <c r="D701" s="2" t="s">
        <v>4333</v>
      </c>
      <c r="E701" s="2" t="s">
        <v>4291</v>
      </c>
      <c r="F701" s="2" t="s">
        <v>558</v>
      </c>
      <c r="G701" s="2" t="b">
        <v>0</v>
      </c>
    </row>
    <row r="702" spans="1:7" x14ac:dyDescent="0.55000000000000004">
      <c r="A702" s="3">
        <v>41078</v>
      </c>
      <c r="B702" s="2" t="s">
        <v>4328</v>
      </c>
      <c r="C702" s="2" t="s">
        <v>4329</v>
      </c>
      <c r="D702" s="2" t="s">
        <v>4327</v>
      </c>
      <c r="E702" s="2" t="s">
        <v>4291</v>
      </c>
      <c r="F702" s="2" t="s">
        <v>558</v>
      </c>
      <c r="G702" s="2" t="b">
        <v>0</v>
      </c>
    </row>
    <row r="703" spans="1:7" x14ac:dyDescent="0.55000000000000004">
      <c r="A703" s="3">
        <v>41078</v>
      </c>
      <c r="B703" s="2">
        <v>486993</v>
      </c>
      <c r="C703" s="2" t="s">
        <v>5738</v>
      </c>
      <c r="D703" s="2" t="s">
        <v>5739</v>
      </c>
      <c r="E703" s="2" t="s">
        <v>5707</v>
      </c>
      <c r="F703" s="2" t="s">
        <v>558</v>
      </c>
      <c r="G703" s="2" t="b">
        <v>0</v>
      </c>
    </row>
    <row r="704" spans="1:7" x14ac:dyDescent="0.55000000000000004">
      <c r="A704" s="3">
        <v>41078</v>
      </c>
      <c r="B704" s="2" t="s">
        <v>4554</v>
      </c>
      <c r="C704" s="2" t="s">
        <v>4555</v>
      </c>
      <c r="D704" s="2" t="s">
        <v>4553</v>
      </c>
      <c r="E704" s="2" t="s">
        <v>4291</v>
      </c>
      <c r="F704" s="2" t="s">
        <v>558</v>
      </c>
      <c r="G704" s="2" t="b">
        <v>0</v>
      </c>
    </row>
    <row r="705" spans="1:7" x14ac:dyDescent="0.55000000000000004">
      <c r="A705" s="3">
        <v>41078</v>
      </c>
      <c r="B705" s="2" t="s">
        <v>5905</v>
      </c>
      <c r="C705" s="2" t="s">
        <v>5906</v>
      </c>
      <c r="D705" s="2" t="s">
        <v>5907</v>
      </c>
      <c r="E705" s="2" t="s">
        <v>5788</v>
      </c>
      <c r="F705" s="2" t="s">
        <v>558</v>
      </c>
      <c r="G705" s="2" t="b">
        <v>0</v>
      </c>
    </row>
    <row r="706" spans="1:7" x14ac:dyDescent="0.55000000000000004">
      <c r="A706" s="3">
        <v>41078</v>
      </c>
      <c r="B706" s="2">
        <v>546703</v>
      </c>
      <c r="C706" s="2" t="s">
        <v>5526</v>
      </c>
      <c r="D706" s="2" t="s">
        <v>5527</v>
      </c>
      <c r="E706" s="2" t="s">
        <v>5501</v>
      </c>
      <c r="F706" s="2" t="s">
        <v>558</v>
      </c>
      <c r="G706" s="2" t="b">
        <v>1</v>
      </c>
    </row>
    <row r="707" spans="1:7" x14ac:dyDescent="0.55000000000000004">
      <c r="A707" s="3">
        <v>41078</v>
      </c>
      <c r="B707" s="2" t="s">
        <v>734</v>
      </c>
      <c r="C707" s="2" t="s">
        <v>735</v>
      </c>
      <c r="D707" s="2" t="s">
        <v>733</v>
      </c>
      <c r="E707" s="2" t="s">
        <v>598</v>
      </c>
      <c r="F707" s="2" t="s">
        <v>558</v>
      </c>
      <c r="G707" s="2" t="b">
        <v>0</v>
      </c>
    </row>
    <row r="708" spans="1:7" x14ac:dyDescent="0.55000000000000004">
      <c r="A708" s="3">
        <v>41078</v>
      </c>
      <c r="B708" s="2" t="s">
        <v>5819</v>
      </c>
      <c r="C708" s="2" t="s">
        <v>5820</v>
      </c>
      <c r="D708" s="2" t="s">
        <v>5821</v>
      </c>
      <c r="E708" s="2" t="s">
        <v>5788</v>
      </c>
      <c r="F708" s="2" t="s">
        <v>558</v>
      </c>
      <c r="G708" s="2" t="b">
        <v>0</v>
      </c>
    </row>
    <row r="709" spans="1:7" x14ac:dyDescent="0.55000000000000004">
      <c r="A709" s="3">
        <v>41078</v>
      </c>
      <c r="B709" s="2" t="s">
        <v>5890</v>
      </c>
      <c r="C709" s="2" t="s">
        <v>5891</v>
      </c>
      <c r="D709" s="2" t="s">
        <v>5892</v>
      </c>
      <c r="E709" s="2" t="s">
        <v>5788</v>
      </c>
      <c r="F709" s="2" t="s">
        <v>558</v>
      </c>
      <c r="G709" s="2" t="b">
        <v>0</v>
      </c>
    </row>
    <row r="710" spans="1:7" x14ac:dyDescent="0.55000000000000004">
      <c r="A710" s="3">
        <v>41078</v>
      </c>
      <c r="B710" s="2" t="s">
        <v>5852</v>
      </c>
      <c r="C710" s="2" t="s">
        <v>5853</v>
      </c>
      <c r="D710" s="2" t="s">
        <v>5854</v>
      </c>
      <c r="E710" s="2" t="s">
        <v>5788</v>
      </c>
      <c r="F710" s="2" t="s">
        <v>558</v>
      </c>
      <c r="G710" s="2" t="b">
        <v>0</v>
      </c>
    </row>
    <row r="711" spans="1:7" x14ac:dyDescent="0.55000000000000004">
      <c r="A711" s="3">
        <v>41078</v>
      </c>
      <c r="B711" s="2" t="s">
        <v>4396</v>
      </c>
      <c r="C711" s="2" t="s">
        <v>4397</v>
      </c>
      <c r="D711" s="2" t="s">
        <v>4395</v>
      </c>
      <c r="E711" s="2" t="s">
        <v>4291</v>
      </c>
      <c r="F711" s="2" t="s">
        <v>558</v>
      </c>
      <c r="G711" s="2" t="b">
        <v>0</v>
      </c>
    </row>
    <row r="712" spans="1:7" x14ac:dyDescent="0.55000000000000004">
      <c r="A712" s="3">
        <v>41078</v>
      </c>
      <c r="B712" s="2" t="s">
        <v>677</v>
      </c>
      <c r="C712" s="2" t="s">
        <v>678</v>
      </c>
      <c r="D712" s="2" t="s">
        <v>676</v>
      </c>
      <c r="E712" s="2" t="s">
        <v>598</v>
      </c>
      <c r="F712" s="2" t="s">
        <v>558</v>
      </c>
      <c r="G712" s="2" t="b">
        <v>0</v>
      </c>
    </row>
    <row r="713" spans="1:7" x14ac:dyDescent="0.55000000000000004">
      <c r="A713" s="3">
        <v>41078</v>
      </c>
      <c r="B713" s="2" t="s">
        <v>616</v>
      </c>
      <c r="C713" s="2" t="s">
        <v>617</v>
      </c>
      <c r="D713" s="2" t="s">
        <v>615</v>
      </c>
      <c r="E713" s="2" t="s">
        <v>598</v>
      </c>
      <c r="F713" s="2" t="s">
        <v>558</v>
      </c>
      <c r="G713" s="2" t="b">
        <v>0</v>
      </c>
    </row>
    <row r="714" spans="1:7" x14ac:dyDescent="0.55000000000000004">
      <c r="A714" s="3">
        <v>41078</v>
      </c>
      <c r="B714" s="2" t="s">
        <v>5704</v>
      </c>
      <c r="C714" s="2" t="s">
        <v>5705</v>
      </c>
      <c r="D714" s="2" t="s">
        <v>5706</v>
      </c>
      <c r="E714" s="2" t="s">
        <v>5707</v>
      </c>
      <c r="F714" s="2" t="s">
        <v>558</v>
      </c>
      <c r="G714" s="2" t="b">
        <v>0</v>
      </c>
    </row>
    <row r="715" spans="1:7" x14ac:dyDescent="0.55000000000000004">
      <c r="A715" s="3">
        <v>41078</v>
      </c>
      <c r="B715" s="2">
        <v>626383</v>
      </c>
      <c r="C715" s="2" t="s">
        <v>609</v>
      </c>
      <c r="D715" s="2" t="s">
        <v>608</v>
      </c>
      <c r="E715" s="2" t="s">
        <v>598</v>
      </c>
      <c r="F715" s="2" t="s">
        <v>558</v>
      </c>
      <c r="G715" s="2" t="b">
        <v>0</v>
      </c>
    </row>
    <row r="716" spans="1:7" x14ac:dyDescent="0.55000000000000004">
      <c r="A716" s="3">
        <v>41078</v>
      </c>
      <c r="B716" s="2" t="s">
        <v>4861</v>
      </c>
      <c r="C716" s="2" t="s">
        <v>4862</v>
      </c>
      <c r="D716" s="2" t="s">
        <v>4863</v>
      </c>
      <c r="E716" s="2" t="s">
        <v>4647</v>
      </c>
      <c r="F716" s="2" t="s">
        <v>558</v>
      </c>
      <c r="G716" s="2" t="b">
        <v>1</v>
      </c>
    </row>
    <row r="717" spans="1:7" x14ac:dyDescent="0.55000000000000004">
      <c r="A717" s="3">
        <v>41078</v>
      </c>
      <c r="B717" s="2" t="s">
        <v>4431</v>
      </c>
      <c r="C717" s="2" t="s">
        <v>4432</v>
      </c>
      <c r="D717" s="2" t="s">
        <v>4430</v>
      </c>
      <c r="E717" s="2" t="s">
        <v>4291</v>
      </c>
      <c r="F717" s="2" t="s">
        <v>558</v>
      </c>
      <c r="G717" s="2" t="b">
        <v>0</v>
      </c>
    </row>
    <row r="718" spans="1:7" x14ac:dyDescent="0.55000000000000004">
      <c r="A718" s="3">
        <v>41078</v>
      </c>
      <c r="B718" s="2" t="s">
        <v>5520</v>
      </c>
      <c r="C718" s="2" t="s">
        <v>5521</v>
      </c>
      <c r="D718" s="2" t="s">
        <v>5522</v>
      </c>
      <c r="E718" s="2" t="s">
        <v>5501</v>
      </c>
      <c r="F718" s="2" t="s">
        <v>558</v>
      </c>
      <c r="G718" s="2" t="b">
        <v>0</v>
      </c>
    </row>
    <row r="719" spans="1:7" x14ac:dyDescent="0.55000000000000004">
      <c r="A719" s="3">
        <v>41078</v>
      </c>
      <c r="B719" s="2" t="s">
        <v>264</v>
      </c>
      <c r="C719" s="2" t="s">
        <v>265</v>
      </c>
      <c r="D719" s="2" t="s">
        <v>263</v>
      </c>
      <c r="E719" s="2" t="s">
        <v>257</v>
      </c>
      <c r="F719" s="2" t="s">
        <v>558</v>
      </c>
      <c r="G719" s="2" t="b">
        <v>0</v>
      </c>
    </row>
    <row r="720" spans="1:7" x14ac:dyDescent="0.55000000000000004">
      <c r="A720" s="3">
        <v>41078</v>
      </c>
      <c r="B720" s="2" t="s">
        <v>273</v>
      </c>
      <c r="C720" s="2" t="s">
        <v>274</v>
      </c>
      <c r="D720" s="2" t="s">
        <v>272</v>
      </c>
      <c r="E720" s="2" t="s">
        <v>257</v>
      </c>
      <c r="F720" s="2" t="s">
        <v>558</v>
      </c>
      <c r="G720" s="2" t="b">
        <v>0</v>
      </c>
    </row>
    <row r="721" spans="1:7" x14ac:dyDescent="0.55000000000000004">
      <c r="A721" s="3">
        <v>41078</v>
      </c>
      <c r="B721" s="2" t="s">
        <v>633</v>
      </c>
      <c r="C721" s="2" t="s">
        <v>634</v>
      </c>
      <c r="D721" s="2" t="s">
        <v>632</v>
      </c>
      <c r="E721" s="2" t="s">
        <v>598</v>
      </c>
      <c r="F721" s="2" t="s">
        <v>558</v>
      </c>
      <c r="G721" s="2" t="b">
        <v>0</v>
      </c>
    </row>
    <row r="722" spans="1:7" x14ac:dyDescent="0.55000000000000004">
      <c r="A722" s="3">
        <v>41078</v>
      </c>
      <c r="B722" s="2">
        <v>608039</v>
      </c>
      <c r="C722" s="2" t="s">
        <v>712</v>
      </c>
      <c r="D722" s="2" t="s">
        <v>711</v>
      </c>
      <c r="E722" s="2" t="s">
        <v>598</v>
      </c>
      <c r="F722" s="2" t="s">
        <v>558</v>
      </c>
      <c r="G722" s="2" t="b">
        <v>0</v>
      </c>
    </row>
    <row r="723" spans="1:7" x14ac:dyDescent="0.55000000000000004">
      <c r="A723" s="3">
        <v>41078</v>
      </c>
      <c r="B723" s="2" t="s">
        <v>5692</v>
      </c>
      <c r="C723" s="2" t="s">
        <v>5693</v>
      </c>
      <c r="D723" s="2" t="s">
        <v>5694</v>
      </c>
      <c r="E723" s="2" t="s">
        <v>5595</v>
      </c>
      <c r="F723" s="2" t="s">
        <v>558</v>
      </c>
      <c r="G723" s="2" t="b">
        <v>0</v>
      </c>
    </row>
    <row r="724" spans="1:7" x14ac:dyDescent="0.55000000000000004">
      <c r="A724" s="3">
        <v>41078</v>
      </c>
      <c r="B724" s="2" t="s">
        <v>5002</v>
      </c>
      <c r="C724" s="2" t="s">
        <v>5003</v>
      </c>
      <c r="D724" s="2" t="s">
        <v>5004</v>
      </c>
      <c r="E724" s="2" t="s">
        <v>4918</v>
      </c>
      <c r="F724" s="2" t="s">
        <v>558</v>
      </c>
      <c r="G724" s="2" t="b">
        <v>0</v>
      </c>
    </row>
    <row r="725" spans="1:7" x14ac:dyDescent="0.55000000000000004">
      <c r="A725" s="3">
        <v>41078</v>
      </c>
      <c r="B725" s="2" t="s">
        <v>4304</v>
      </c>
      <c r="C725" s="2" t="s">
        <v>4305</v>
      </c>
      <c r="D725" s="2" t="s">
        <v>4303</v>
      </c>
      <c r="E725" s="2" t="s">
        <v>4291</v>
      </c>
      <c r="F725" s="2" t="s">
        <v>558</v>
      </c>
      <c r="G725" s="2" t="b">
        <v>0</v>
      </c>
    </row>
    <row r="726" spans="1:7" x14ac:dyDescent="0.55000000000000004">
      <c r="A726" s="3">
        <v>41078</v>
      </c>
      <c r="B726" s="2" t="s">
        <v>4337</v>
      </c>
      <c r="C726" s="2" t="s">
        <v>4338</v>
      </c>
      <c r="D726" s="2" t="s">
        <v>4336</v>
      </c>
      <c r="E726" s="2" t="s">
        <v>4291</v>
      </c>
      <c r="F726" s="2" t="s">
        <v>558</v>
      </c>
      <c r="G726" s="2" t="b">
        <v>0</v>
      </c>
    </row>
    <row r="727" spans="1:7" x14ac:dyDescent="0.55000000000000004">
      <c r="A727" s="3">
        <v>41078</v>
      </c>
      <c r="B727" s="2" t="s">
        <v>5552</v>
      </c>
      <c r="C727" s="2" t="s">
        <v>5553</v>
      </c>
      <c r="D727" s="2" t="s">
        <v>5554</v>
      </c>
      <c r="E727" s="2" t="s">
        <v>5501</v>
      </c>
      <c r="F727" s="2" t="s">
        <v>558</v>
      </c>
      <c r="G727" s="2" t="b">
        <v>0</v>
      </c>
    </row>
    <row r="728" spans="1:7" x14ac:dyDescent="0.55000000000000004">
      <c r="A728" s="3">
        <v>41078</v>
      </c>
      <c r="B728" s="2" t="s">
        <v>19</v>
      </c>
      <c r="C728" s="2" t="s">
        <v>20</v>
      </c>
      <c r="D728" s="2" t="s">
        <v>18</v>
      </c>
      <c r="E728" s="2" t="s">
        <v>10</v>
      </c>
      <c r="F728" s="2" t="s">
        <v>558</v>
      </c>
      <c r="G728" s="2" t="b">
        <v>0</v>
      </c>
    </row>
    <row r="729" spans="1:7" x14ac:dyDescent="0.55000000000000004">
      <c r="A729" s="3">
        <v>41078</v>
      </c>
      <c r="B729" s="2" t="s">
        <v>4948</v>
      </c>
      <c r="C729" s="2" t="s">
        <v>4949</v>
      </c>
      <c r="D729" s="2" t="s">
        <v>4950</v>
      </c>
      <c r="E729" s="2" t="s">
        <v>4918</v>
      </c>
      <c r="F729" s="2" t="s">
        <v>558</v>
      </c>
      <c r="G729" s="2" t="b">
        <v>0</v>
      </c>
    </row>
    <row r="730" spans="1:7" x14ac:dyDescent="0.55000000000000004">
      <c r="A730" s="3">
        <v>41078</v>
      </c>
      <c r="B730" s="2" t="s">
        <v>5579</v>
      </c>
      <c r="C730" s="2" t="s">
        <v>5580</v>
      </c>
      <c r="D730" s="2" t="s">
        <v>5581</v>
      </c>
      <c r="E730" s="2" t="s">
        <v>5501</v>
      </c>
      <c r="F730" s="2" t="s">
        <v>558</v>
      </c>
      <c r="G730" s="2" t="b">
        <v>0</v>
      </c>
    </row>
    <row r="731" spans="1:7" x14ac:dyDescent="0.55000000000000004">
      <c r="A731" s="3">
        <v>41078</v>
      </c>
      <c r="B731" s="2" t="s">
        <v>5368</v>
      </c>
      <c r="C731" s="2" t="s">
        <v>5369</v>
      </c>
      <c r="D731" s="2" t="s">
        <v>5370</v>
      </c>
      <c r="E731" s="2" t="s">
        <v>5298</v>
      </c>
      <c r="F731" s="2" t="s">
        <v>558</v>
      </c>
      <c r="G731" s="2" t="b">
        <v>0</v>
      </c>
    </row>
    <row r="732" spans="1:7" x14ac:dyDescent="0.55000000000000004">
      <c r="A732" s="3">
        <v>41078</v>
      </c>
      <c r="B732" s="2" t="s">
        <v>864</v>
      </c>
      <c r="C732" s="2" t="s">
        <v>865</v>
      </c>
      <c r="D732" s="2" t="s">
        <v>863</v>
      </c>
      <c r="E732" s="2" t="s">
        <v>598</v>
      </c>
      <c r="F732" s="2" t="s">
        <v>558</v>
      </c>
      <c r="G732" s="2" t="b">
        <v>0</v>
      </c>
    </row>
    <row r="733" spans="1:7" x14ac:dyDescent="0.55000000000000004">
      <c r="A733" s="3">
        <v>41078</v>
      </c>
      <c r="B733" s="2">
        <v>608071</v>
      </c>
      <c r="C733" s="2" t="s">
        <v>4605</v>
      </c>
      <c r="D733" s="2" t="s">
        <v>859</v>
      </c>
      <c r="E733" s="2" t="s">
        <v>598</v>
      </c>
      <c r="F733" s="2" t="s">
        <v>558</v>
      </c>
      <c r="G733" s="2" t="b">
        <v>0</v>
      </c>
    </row>
    <row r="734" spans="1:7" x14ac:dyDescent="0.55000000000000004">
      <c r="A734" s="3">
        <v>41078</v>
      </c>
      <c r="B734" s="2" t="s">
        <v>5137</v>
      </c>
      <c r="C734" s="2" t="s">
        <v>5138</v>
      </c>
      <c r="D734" s="2" t="s">
        <v>5139</v>
      </c>
      <c r="E734" s="2" t="s">
        <v>4918</v>
      </c>
      <c r="F734" s="2" t="s">
        <v>558</v>
      </c>
      <c r="G734" s="2" t="b">
        <v>0</v>
      </c>
    </row>
    <row r="735" spans="1:7" x14ac:dyDescent="0.55000000000000004">
      <c r="A735" s="3">
        <v>41078</v>
      </c>
      <c r="B735" s="2">
        <v>401112</v>
      </c>
      <c r="C735" s="2" t="s">
        <v>5736</v>
      </c>
      <c r="D735" s="2" t="s">
        <v>5737</v>
      </c>
      <c r="E735" s="2" t="s">
        <v>5707</v>
      </c>
      <c r="F735" s="2" t="s">
        <v>558</v>
      </c>
      <c r="G735" s="2" t="b">
        <v>0</v>
      </c>
    </row>
    <row r="736" spans="1:7" x14ac:dyDescent="0.55000000000000004">
      <c r="A736" s="3">
        <v>41078</v>
      </c>
      <c r="B736" s="2" t="s">
        <v>879</v>
      </c>
      <c r="C736" s="2" t="s">
        <v>880</v>
      </c>
      <c r="D736" s="2" t="s">
        <v>878</v>
      </c>
      <c r="E736" s="2" t="s">
        <v>598</v>
      </c>
      <c r="F736" s="2" t="s">
        <v>558</v>
      </c>
      <c r="G736" s="2" t="b">
        <v>0</v>
      </c>
    </row>
    <row r="737" spans="1:7" x14ac:dyDescent="0.55000000000000004">
      <c r="A737" s="3">
        <v>41078</v>
      </c>
      <c r="B737" s="2" t="s">
        <v>4959</v>
      </c>
      <c r="C737" s="2" t="s">
        <v>4960</v>
      </c>
      <c r="D737" s="2" t="s">
        <v>4961</v>
      </c>
      <c r="E737" s="2" t="s">
        <v>4918</v>
      </c>
      <c r="F737" s="2" t="s">
        <v>558</v>
      </c>
      <c r="G737" s="2" t="b">
        <v>0</v>
      </c>
    </row>
    <row r="738" spans="1:7" x14ac:dyDescent="0.55000000000000004">
      <c r="A738" s="3">
        <v>41078</v>
      </c>
      <c r="B738" s="2" t="s">
        <v>5100</v>
      </c>
      <c r="C738" s="2" t="s">
        <v>5101</v>
      </c>
      <c r="D738" s="2" t="s">
        <v>5102</v>
      </c>
      <c r="E738" s="2" t="s">
        <v>4918</v>
      </c>
      <c r="F738" s="2" t="s">
        <v>558</v>
      </c>
      <c r="G738" s="2" t="b">
        <v>0</v>
      </c>
    </row>
    <row r="739" spans="1:7" x14ac:dyDescent="0.55000000000000004">
      <c r="A739" s="3">
        <v>41078</v>
      </c>
      <c r="B739" s="2" t="s">
        <v>418</v>
      </c>
      <c r="C739" s="2" t="s">
        <v>4644</v>
      </c>
      <c r="D739" s="2" t="s">
        <v>417</v>
      </c>
      <c r="E739" s="2" t="s">
        <v>319</v>
      </c>
      <c r="F739" s="2" t="s">
        <v>558</v>
      </c>
      <c r="G739" s="2" t="b">
        <v>0</v>
      </c>
    </row>
    <row r="740" spans="1:7" x14ac:dyDescent="0.55000000000000004">
      <c r="A740" s="3">
        <v>41078</v>
      </c>
      <c r="B740" s="2" t="s">
        <v>329</v>
      </c>
      <c r="C740" s="2" t="s">
        <v>330</v>
      </c>
      <c r="D740" s="2" t="s">
        <v>328</v>
      </c>
      <c r="E740" s="2" t="s">
        <v>319</v>
      </c>
      <c r="F740" s="2" t="s">
        <v>558</v>
      </c>
      <c r="G740" s="2" t="b">
        <v>0</v>
      </c>
    </row>
    <row r="741" spans="1:7" x14ac:dyDescent="0.55000000000000004">
      <c r="A741" s="3">
        <v>41078</v>
      </c>
      <c r="B741" s="2">
        <v>619615</v>
      </c>
      <c r="C741" s="2" t="s">
        <v>688</v>
      </c>
      <c r="D741" s="2" t="s">
        <v>687</v>
      </c>
      <c r="E741" s="2" t="s">
        <v>598</v>
      </c>
      <c r="F741" s="2" t="s">
        <v>558</v>
      </c>
      <c r="G741" s="2" t="b">
        <v>0</v>
      </c>
    </row>
    <row r="742" spans="1:7" x14ac:dyDescent="0.55000000000000004">
      <c r="A742" s="3">
        <v>41078</v>
      </c>
      <c r="B742" s="2" t="s">
        <v>4838</v>
      </c>
      <c r="C742" s="2" t="s">
        <v>4839</v>
      </c>
      <c r="D742" s="2" t="s">
        <v>4840</v>
      </c>
      <c r="E742" s="2" t="s">
        <v>4647</v>
      </c>
      <c r="F742" s="2" t="s">
        <v>558</v>
      </c>
      <c r="G742" s="2" t="b">
        <v>0</v>
      </c>
    </row>
    <row r="743" spans="1:7" x14ac:dyDescent="0.55000000000000004">
      <c r="A743" s="3">
        <v>41078</v>
      </c>
      <c r="B743" s="2" t="s">
        <v>4847</v>
      </c>
      <c r="C743" s="2" t="s">
        <v>4848</v>
      </c>
      <c r="D743" s="2" t="s">
        <v>4849</v>
      </c>
      <c r="E743" s="2" t="s">
        <v>4647</v>
      </c>
      <c r="F743" s="2" t="s">
        <v>558</v>
      </c>
      <c r="G743" s="2" t="b">
        <v>0</v>
      </c>
    </row>
    <row r="744" spans="1:7" x14ac:dyDescent="0.55000000000000004">
      <c r="A744" s="3">
        <v>41078</v>
      </c>
      <c r="B744" s="2" t="s">
        <v>5828</v>
      </c>
      <c r="C744" s="2" t="s">
        <v>5829</v>
      </c>
      <c r="D744" s="2" t="s">
        <v>5830</v>
      </c>
      <c r="E744" s="2" t="s">
        <v>5788</v>
      </c>
      <c r="F744" s="2" t="s">
        <v>558</v>
      </c>
      <c r="G744" s="2" t="b">
        <v>0</v>
      </c>
    </row>
    <row r="745" spans="1:7" x14ac:dyDescent="0.55000000000000004">
      <c r="A745" s="3">
        <v>41078</v>
      </c>
      <c r="B745" s="2" t="s">
        <v>4820</v>
      </c>
      <c r="C745" s="2" t="s">
        <v>4821</v>
      </c>
      <c r="D745" s="2" t="s">
        <v>4822</v>
      </c>
      <c r="E745" s="2" t="s">
        <v>4647</v>
      </c>
      <c r="F745" s="2" t="s">
        <v>558</v>
      </c>
      <c r="G745" s="2" t="b">
        <v>0</v>
      </c>
    </row>
    <row r="746" spans="1:7" x14ac:dyDescent="0.55000000000000004">
      <c r="A746" s="3">
        <v>41078</v>
      </c>
      <c r="B746" s="2" t="s">
        <v>5712</v>
      </c>
      <c r="C746" s="2" t="s">
        <v>5713</v>
      </c>
      <c r="D746" s="2" t="s">
        <v>5714</v>
      </c>
      <c r="E746" s="2" t="s">
        <v>5707</v>
      </c>
      <c r="F746" s="2" t="s">
        <v>558</v>
      </c>
      <c r="G746" s="2" t="b">
        <v>0</v>
      </c>
    </row>
    <row r="747" spans="1:7" x14ac:dyDescent="0.55000000000000004">
      <c r="A747" s="3">
        <v>41078</v>
      </c>
      <c r="B747" s="2" t="s">
        <v>75</v>
      </c>
      <c r="C747" s="2" t="s">
        <v>4594</v>
      </c>
      <c r="D747" s="2" t="s">
        <v>74</v>
      </c>
      <c r="E747" s="2" t="s">
        <v>10</v>
      </c>
      <c r="F747" s="2" t="s">
        <v>558</v>
      </c>
      <c r="G747" s="2" t="b">
        <v>0</v>
      </c>
    </row>
    <row r="748" spans="1:7" x14ac:dyDescent="0.55000000000000004">
      <c r="A748" s="3">
        <v>41078</v>
      </c>
      <c r="B748" s="2" t="s">
        <v>5884</v>
      </c>
      <c r="C748" s="2" t="s">
        <v>5885</v>
      </c>
      <c r="D748" s="2" t="s">
        <v>5886</v>
      </c>
      <c r="E748" s="2" t="s">
        <v>5788</v>
      </c>
      <c r="F748" s="2" t="s">
        <v>558</v>
      </c>
      <c r="G748" s="2" t="b">
        <v>0</v>
      </c>
    </row>
    <row r="749" spans="1:7" x14ac:dyDescent="0.55000000000000004">
      <c r="A749" s="3">
        <v>41078</v>
      </c>
      <c r="B749" s="2" t="s">
        <v>4419</v>
      </c>
      <c r="C749" s="2" t="s">
        <v>4420</v>
      </c>
      <c r="D749" s="2" t="s">
        <v>4418</v>
      </c>
      <c r="E749" s="2" t="s">
        <v>4291</v>
      </c>
      <c r="F749" s="2" t="s">
        <v>558</v>
      </c>
      <c r="G749" s="2" t="b">
        <v>0</v>
      </c>
    </row>
    <row r="750" spans="1:7" x14ac:dyDescent="0.55000000000000004">
      <c r="A750" s="3">
        <v>41078</v>
      </c>
      <c r="B750" s="2">
        <v>607355</v>
      </c>
      <c r="C750" s="2" t="s">
        <v>599</v>
      </c>
      <c r="D750" s="2" t="s">
        <v>597</v>
      </c>
      <c r="E750" s="2" t="s">
        <v>598</v>
      </c>
      <c r="F750" s="2" t="s">
        <v>558</v>
      </c>
      <c r="G750" s="2" t="b">
        <v>0</v>
      </c>
    </row>
    <row r="751" spans="1:7" x14ac:dyDescent="0.55000000000000004">
      <c r="A751" s="3">
        <v>41078</v>
      </c>
      <c r="B751" s="2" t="s">
        <v>5837</v>
      </c>
      <c r="C751" s="2" t="s">
        <v>5838</v>
      </c>
      <c r="D751" s="2" t="s">
        <v>5839</v>
      </c>
      <c r="E751" s="2" t="s">
        <v>5788</v>
      </c>
      <c r="F751" s="2" t="s">
        <v>558</v>
      </c>
      <c r="G751" s="2" t="b">
        <v>0</v>
      </c>
    </row>
    <row r="752" spans="1:7" x14ac:dyDescent="0.55000000000000004">
      <c r="A752" s="3">
        <v>41078</v>
      </c>
      <c r="B752" s="2">
        <v>581006</v>
      </c>
      <c r="C752" s="2" t="s">
        <v>5496</v>
      </c>
      <c r="D752" s="2" t="s">
        <v>5497</v>
      </c>
      <c r="E752" s="2" t="s">
        <v>5457</v>
      </c>
      <c r="F752" s="2" t="s">
        <v>558</v>
      </c>
      <c r="G752" s="2" t="b">
        <v>0</v>
      </c>
    </row>
    <row r="753" spans="1:7" x14ac:dyDescent="0.55000000000000004">
      <c r="A753" s="3">
        <v>41078</v>
      </c>
      <c r="B753" s="2" t="s">
        <v>4428</v>
      </c>
      <c r="C753" s="2" t="s">
        <v>4429</v>
      </c>
      <c r="D753" s="2" t="s">
        <v>4427</v>
      </c>
      <c r="E753" s="2" t="s">
        <v>4291</v>
      </c>
      <c r="F753" s="2" t="s">
        <v>558</v>
      </c>
      <c r="G753" s="2" t="b">
        <v>0</v>
      </c>
    </row>
    <row r="754" spans="1:7" x14ac:dyDescent="0.55000000000000004">
      <c r="A754" s="3">
        <v>41078</v>
      </c>
      <c r="B754" s="2" t="s">
        <v>5437</v>
      </c>
      <c r="C754" s="2" t="s">
        <v>5438</v>
      </c>
      <c r="D754" s="2" t="s">
        <v>5439</v>
      </c>
      <c r="E754" s="2" t="s">
        <v>5407</v>
      </c>
      <c r="F754" s="2" t="s">
        <v>558</v>
      </c>
      <c r="G754" s="2" t="b">
        <v>0</v>
      </c>
    </row>
    <row r="755" spans="1:7" x14ac:dyDescent="0.55000000000000004">
      <c r="A755" s="3">
        <v>41078</v>
      </c>
      <c r="B755" s="2" t="s">
        <v>5825</v>
      </c>
      <c r="C755" s="2" t="s">
        <v>5826</v>
      </c>
      <c r="D755" s="2" t="s">
        <v>5827</v>
      </c>
      <c r="E755" s="2" t="s">
        <v>5788</v>
      </c>
      <c r="F755" s="2" t="s">
        <v>558</v>
      </c>
      <c r="G755" s="2" t="b">
        <v>0</v>
      </c>
    </row>
    <row r="756" spans="1:7" x14ac:dyDescent="0.55000000000000004">
      <c r="A756" s="3">
        <v>41078</v>
      </c>
      <c r="B756" s="2" t="s">
        <v>5810</v>
      </c>
      <c r="C756" s="2" t="s">
        <v>5811</v>
      </c>
      <c r="D756" s="2" t="s">
        <v>5812</v>
      </c>
      <c r="E756" s="2" t="s">
        <v>5788</v>
      </c>
      <c r="F756" s="2" t="s">
        <v>558</v>
      </c>
      <c r="G756" s="2" t="b">
        <v>0</v>
      </c>
    </row>
    <row r="757" spans="1:7" x14ac:dyDescent="0.55000000000000004">
      <c r="A757" s="3">
        <v>41078</v>
      </c>
      <c r="B757" s="2" t="s">
        <v>755</v>
      </c>
      <c r="C757" s="2" t="s">
        <v>756</v>
      </c>
      <c r="D757" s="2" t="s">
        <v>754</v>
      </c>
      <c r="E757" s="2" t="s">
        <v>598</v>
      </c>
      <c r="F757" s="2" t="s">
        <v>558</v>
      </c>
      <c r="G757" s="2" t="b">
        <v>0</v>
      </c>
    </row>
    <row r="758" spans="1:7" x14ac:dyDescent="0.55000000000000004">
      <c r="A758" s="3">
        <v>41078</v>
      </c>
      <c r="B758" s="2" t="s">
        <v>4355</v>
      </c>
      <c r="C758" s="2" t="s">
        <v>4356</v>
      </c>
      <c r="D758" s="2" t="s">
        <v>4354</v>
      </c>
      <c r="E758" s="2" t="s">
        <v>4291</v>
      </c>
      <c r="F758" s="2" t="s">
        <v>558</v>
      </c>
      <c r="G758" s="2" t="b">
        <v>0</v>
      </c>
    </row>
    <row r="759" spans="1:7" x14ac:dyDescent="0.55000000000000004">
      <c r="A759" s="3">
        <v>41078</v>
      </c>
      <c r="B759" s="2" t="s">
        <v>5398</v>
      </c>
      <c r="C759" s="2" t="s">
        <v>5399</v>
      </c>
      <c r="D759" s="2" t="s">
        <v>5400</v>
      </c>
      <c r="E759" s="2" t="s">
        <v>5298</v>
      </c>
      <c r="F759" s="2" t="s">
        <v>558</v>
      </c>
      <c r="G759" s="2" t="b">
        <v>0</v>
      </c>
    </row>
    <row r="760" spans="1:7" x14ac:dyDescent="0.55000000000000004">
      <c r="A760" s="3">
        <v>41078</v>
      </c>
      <c r="B760" s="2" t="s">
        <v>5807</v>
      </c>
      <c r="C760" s="2" t="s">
        <v>5808</v>
      </c>
      <c r="D760" s="2" t="s">
        <v>5809</v>
      </c>
      <c r="E760" s="2" t="s">
        <v>5788</v>
      </c>
      <c r="F760" s="2" t="s">
        <v>558</v>
      </c>
      <c r="G760" s="2" t="b">
        <v>0</v>
      </c>
    </row>
    <row r="761" spans="1:7" x14ac:dyDescent="0.55000000000000004">
      <c r="A761" s="3">
        <v>41078</v>
      </c>
      <c r="B761" s="2" t="s">
        <v>5085</v>
      </c>
      <c r="C761" s="2" t="s">
        <v>5086</v>
      </c>
      <c r="D761" s="2" t="s">
        <v>5087</v>
      </c>
      <c r="E761" s="2" t="s">
        <v>4918</v>
      </c>
      <c r="F761" s="2" t="s">
        <v>558</v>
      </c>
      <c r="G761" s="2" t="b">
        <v>0</v>
      </c>
    </row>
    <row r="762" spans="1:7" x14ac:dyDescent="0.55000000000000004">
      <c r="A762" s="3">
        <v>41078</v>
      </c>
      <c r="B762" s="2" t="s">
        <v>5452</v>
      </c>
      <c r="C762" s="2" t="s">
        <v>5453</v>
      </c>
      <c r="D762" s="2" t="s">
        <v>5454</v>
      </c>
      <c r="E762" s="2" t="s">
        <v>5407</v>
      </c>
      <c r="F762" s="2" t="s">
        <v>558</v>
      </c>
      <c r="G762" s="2" t="b">
        <v>0</v>
      </c>
    </row>
    <row r="763" spans="1:7" x14ac:dyDescent="0.55000000000000004">
      <c r="A763" s="3">
        <v>41078</v>
      </c>
      <c r="B763" s="2" t="s">
        <v>377</v>
      </c>
      <c r="C763" s="2" t="s">
        <v>378</v>
      </c>
      <c r="D763" s="2" t="s">
        <v>376</v>
      </c>
      <c r="E763" s="2" t="s">
        <v>319</v>
      </c>
      <c r="F763" s="2" t="s">
        <v>558</v>
      </c>
      <c r="G763" s="2" t="b">
        <v>0</v>
      </c>
    </row>
    <row r="764" spans="1:7" x14ac:dyDescent="0.55000000000000004">
      <c r="A764" s="3">
        <v>41078</v>
      </c>
      <c r="B764" s="2" t="s">
        <v>5574</v>
      </c>
      <c r="C764" s="2" t="s">
        <v>5575</v>
      </c>
      <c r="D764" s="2" t="s">
        <v>5576</v>
      </c>
      <c r="E764" s="2" t="s">
        <v>5501</v>
      </c>
      <c r="F764" s="2" t="s">
        <v>558</v>
      </c>
      <c r="G764" s="2" t="b">
        <v>0</v>
      </c>
    </row>
    <row r="765" spans="1:7" x14ac:dyDescent="0.55000000000000004">
      <c r="A765" s="3">
        <v>41078</v>
      </c>
      <c r="B765" s="2" t="s">
        <v>168</v>
      </c>
      <c r="C765" s="2" t="s">
        <v>169</v>
      </c>
      <c r="D765" s="2" t="s">
        <v>167</v>
      </c>
      <c r="E765" s="2" t="s">
        <v>10</v>
      </c>
      <c r="F765" s="2" t="s">
        <v>558</v>
      </c>
      <c r="G765" s="2" t="b">
        <v>0</v>
      </c>
    </row>
    <row r="766" spans="1:7" x14ac:dyDescent="0.55000000000000004">
      <c r="A766" s="3">
        <v>41078</v>
      </c>
      <c r="B766" s="2" t="s">
        <v>89</v>
      </c>
      <c r="C766" s="2" t="s">
        <v>90</v>
      </c>
      <c r="D766" s="2" t="s">
        <v>88</v>
      </c>
      <c r="E766" s="2" t="s">
        <v>10</v>
      </c>
      <c r="F766" s="2" t="s">
        <v>558</v>
      </c>
      <c r="G766" s="2" t="b">
        <v>0</v>
      </c>
    </row>
    <row r="767" spans="1:7" x14ac:dyDescent="0.55000000000000004">
      <c r="A767" s="3">
        <v>41078</v>
      </c>
      <c r="B767" s="2" t="s">
        <v>873</v>
      </c>
      <c r="C767" s="2" t="s">
        <v>874</v>
      </c>
      <c r="D767" s="2" t="s">
        <v>872</v>
      </c>
      <c r="E767" s="2" t="s">
        <v>598</v>
      </c>
      <c r="F767" s="2" t="s">
        <v>558</v>
      </c>
      <c r="G767" s="2" t="b">
        <v>0</v>
      </c>
    </row>
    <row r="768" spans="1:7" x14ac:dyDescent="0.55000000000000004">
      <c r="A768" s="3">
        <v>41078</v>
      </c>
      <c r="B768" s="2" t="s">
        <v>570</v>
      </c>
      <c r="C768" s="2" t="s">
        <v>571</v>
      </c>
      <c r="D768" s="2" t="s">
        <v>569</v>
      </c>
      <c r="E768" s="2" t="s">
        <v>560</v>
      </c>
      <c r="F768" s="2" t="s">
        <v>558</v>
      </c>
      <c r="G768" s="2" t="b">
        <v>0</v>
      </c>
    </row>
    <row r="769" spans="1:7" x14ac:dyDescent="0.55000000000000004">
      <c r="A769" s="3">
        <v>41078</v>
      </c>
      <c r="B769" s="2" t="s">
        <v>585</v>
      </c>
      <c r="C769" s="2" t="s">
        <v>586</v>
      </c>
      <c r="D769" s="2" t="s">
        <v>584</v>
      </c>
      <c r="E769" s="2" t="s">
        <v>560</v>
      </c>
      <c r="F769" s="2" t="s">
        <v>558</v>
      </c>
      <c r="G769" s="2" t="b">
        <v>0</v>
      </c>
    </row>
    <row r="770" spans="1:7" x14ac:dyDescent="0.55000000000000004">
      <c r="A770" s="3">
        <v>41078</v>
      </c>
      <c r="B770" s="2" t="s">
        <v>579</v>
      </c>
      <c r="C770" s="2" t="s">
        <v>580</v>
      </c>
      <c r="D770" s="2" t="s">
        <v>578</v>
      </c>
      <c r="E770" s="2" t="s">
        <v>560</v>
      </c>
      <c r="F770" s="2" t="s">
        <v>558</v>
      </c>
      <c r="G770" s="2" t="b">
        <v>0</v>
      </c>
    </row>
    <row r="771" spans="1:7" x14ac:dyDescent="0.55000000000000004">
      <c r="A771" s="3">
        <v>41078</v>
      </c>
      <c r="B771" s="2" t="s">
        <v>4722</v>
      </c>
      <c r="C771" s="2" t="s">
        <v>4723</v>
      </c>
      <c r="D771" s="2" t="s">
        <v>4724</v>
      </c>
      <c r="E771" s="2" t="s">
        <v>4647</v>
      </c>
      <c r="F771" s="2" t="s">
        <v>558</v>
      </c>
      <c r="G771" s="2" t="b">
        <v>0</v>
      </c>
    </row>
    <row r="772" spans="1:7" x14ac:dyDescent="0.55000000000000004">
      <c r="A772" s="3">
        <v>41078</v>
      </c>
      <c r="B772" s="2" t="s">
        <v>4672</v>
      </c>
      <c r="C772" s="2" t="s">
        <v>4673</v>
      </c>
      <c r="D772" s="2" t="s">
        <v>4674</v>
      </c>
      <c r="E772" s="2" t="s">
        <v>4647</v>
      </c>
      <c r="F772" s="2" t="s">
        <v>558</v>
      </c>
      <c r="G772" s="2" t="b">
        <v>1</v>
      </c>
    </row>
    <row r="773" spans="1:7" x14ac:dyDescent="0.55000000000000004">
      <c r="A773" s="3">
        <v>41078</v>
      </c>
      <c r="B773" s="2" t="s">
        <v>4705</v>
      </c>
      <c r="C773" s="2" t="s">
        <v>4706</v>
      </c>
      <c r="D773" s="2" t="s">
        <v>4707</v>
      </c>
      <c r="E773" s="2" t="s">
        <v>4647</v>
      </c>
      <c r="F773" s="2" t="s">
        <v>558</v>
      </c>
      <c r="G773" s="2" t="b">
        <v>0</v>
      </c>
    </row>
    <row r="774" spans="1:7" x14ac:dyDescent="0.55000000000000004">
      <c r="A774" s="3">
        <v>41078</v>
      </c>
      <c r="B774" s="2" t="s">
        <v>368</v>
      </c>
      <c r="C774" s="2" t="s">
        <v>369</v>
      </c>
      <c r="D774" s="2" t="s">
        <v>367</v>
      </c>
      <c r="E774" s="2" t="s">
        <v>319</v>
      </c>
      <c r="F774" s="2" t="s">
        <v>558</v>
      </c>
      <c r="G774" s="2" t="b">
        <v>0</v>
      </c>
    </row>
    <row r="775" spans="1:7" x14ac:dyDescent="0.55000000000000004">
      <c r="A775" s="3">
        <v>41078</v>
      </c>
      <c r="B775" s="2" t="s">
        <v>383</v>
      </c>
      <c r="C775" s="2" t="s">
        <v>384</v>
      </c>
      <c r="D775" s="2" t="s">
        <v>382</v>
      </c>
      <c r="E775" s="2" t="s">
        <v>319</v>
      </c>
      <c r="F775" s="2" t="s">
        <v>558</v>
      </c>
      <c r="G775" s="2" t="b">
        <v>0</v>
      </c>
    </row>
    <row r="776" spans="1:7" x14ac:dyDescent="0.55000000000000004">
      <c r="A776" s="3">
        <v>41078</v>
      </c>
      <c r="B776" s="2" t="s">
        <v>5235</v>
      </c>
      <c r="C776" s="2" t="s">
        <v>5236</v>
      </c>
      <c r="D776" s="2" t="s">
        <v>5237</v>
      </c>
      <c r="E776" s="2" t="s">
        <v>4918</v>
      </c>
      <c r="F776" s="2" t="s">
        <v>558</v>
      </c>
      <c r="G776" s="2" t="b">
        <v>0</v>
      </c>
    </row>
    <row r="777" spans="1:7" x14ac:dyDescent="0.55000000000000004">
      <c r="A777" s="3">
        <v>41078</v>
      </c>
      <c r="B777" s="2" t="s">
        <v>5204</v>
      </c>
      <c r="C777" s="2" t="s">
        <v>5205</v>
      </c>
      <c r="D777" s="2" t="s">
        <v>5206</v>
      </c>
      <c r="E777" s="2" t="s">
        <v>4918</v>
      </c>
      <c r="F777" s="2" t="s">
        <v>558</v>
      </c>
      <c r="G777" s="2" t="b">
        <v>0</v>
      </c>
    </row>
    <row r="778" spans="1:7" x14ac:dyDescent="0.55000000000000004">
      <c r="A778" s="3">
        <v>41078</v>
      </c>
      <c r="B778" s="2" t="s">
        <v>5843</v>
      </c>
      <c r="C778" s="2" t="s">
        <v>5844</v>
      </c>
      <c r="D778" s="2" t="s">
        <v>5845</v>
      </c>
      <c r="E778" s="2" t="s">
        <v>5788</v>
      </c>
      <c r="F778" s="2" t="s">
        <v>558</v>
      </c>
      <c r="G778" s="2" t="b">
        <v>0</v>
      </c>
    </row>
    <row r="779" spans="1:7" x14ac:dyDescent="0.55000000000000004">
      <c r="A779" s="3">
        <v>41078</v>
      </c>
      <c r="B779" s="2" t="s">
        <v>5822</v>
      </c>
      <c r="C779" s="2" t="s">
        <v>5823</v>
      </c>
      <c r="D779" s="2" t="s">
        <v>5824</v>
      </c>
      <c r="E779" s="2" t="s">
        <v>5788</v>
      </c>
      <c r="F779" s="2" t="s">
        <v>558</v>
      </c>
      <c r="G779" s="2" t="b">
        <v>0</v>
      </c>
    </row>
    <row r="780" spans="1:7" x14ac:dyDescent="0.55000000000000004">
      <c r="A780" s="3">
        <v>41078</v>
      </c>
      <c r="B780" s="2" t="s">
        <v>5908</v>
      </c>
      <c r="C780" s="2" t="s">
        <v>5909</v>
      </c>
      <c r="D780" s="2" t="s">
        <v>5910</v>
      </c>
      <c r="E780" s="2" t="s">
        <v>5788</v>
      </c>
      <c r="F780" s="2" t="s">
        <v>558</v>
      </c>
      <c r="G780" s="2" t="b">
        <v>0</v>
      </c>
    </row>
    <row r="781" spans="1:7" x14ac:dyDescent="0.55000000000000004">
      <c r="A781" s="3">
        <v>41078</v>
      </c>
      <c r="B781" s="2" t="s">
        <v>4425</v>
      </c>
      <c r="C781" s="2" t="s">
        <v>4426</v>
      </c>
      <c r="D781" s="2" t="s">
        <v>4424</v>
      </c>
      <c r="E781" s="2" t="s">
        <v>4291</v>
      </c>
      <c r="F781" s="2" t="s">
        <v>558</v>
      </c>
      <c r="G781" s="2" t="b">
        <v>0</v>
      </c>
    </row>
    <row r="782" spans="1:7" x14ac:dyDescent="0.55000000000000004">
      <c r="A782" s="3">
        <v>41078</v>
      </c>
      <c r="B782" s="2" t="s">
        <v>4533</v>
      </c>
      <c r="C782" s="2" t="s">
        <v>4534</v>
      </c>
      <c r="D782" s="2" t="s">
        <v>4532</v>
      </c>
      <c r="E782" s="2" t="s">
        <v>4291</v>
      </c>
      <c r="F782" s="2" t="s">
        <v>558</v>
      </c>
      <c r="G782" s="2" t="b">
        <v>0</v>
      </c>
    </row>
    <row r="783" spans="1:7" x14ac:dyDescent="0.55000000000000004">
      <c r="A783" s="3">
        <v>41078</v>
      </c>
      <c r="B783" s="2" t="s">
        <v>5686</v>
      </c>
      <c r="C783" s="2" t="s">
        <v>5687</v>
      </c>
      <c r="D783" s="2" t="s">
        <v>5688</v>
      </c>
      <c r="E783" s="2" t="s">
        <v>5595</v>
      </c>
      <c r="F783" s="2" t="s">
        <v>558</v>
      </c>
      <c r="G783" s="2" t="b">
        <v>0</v>
      </c>
    </row>
    <row r="784" spans="1:7" x14ac:dyDescent="0.55000000000000004">
      <c r="A784" s="3">
        <v>41078</v>
      </c>
      <c r="B784" s="2" t="s">
        <v>137</v>
      </c>
      <c r="C784" s="2" t="s">
        <v>138</v>
      </c>
      <c r="D784" s="2" t="s">
        <v>136</v>
      </c>
      <c r="E784" s="2" t="s">
        <v>10</v>
      </c>
      <c r="F784" s="2" t="s">
        <v>558</v>
      </c>
      <c r="G784" s="2" t="b">
        <v>0</v>
      </c>
    </row>
    <row r="785" spans="1:7" x14ac:dyDescent="0.55000000000000004">
      <c r="A785" s="3">
        <v>41078</v>
      </c>
      <c r="B785" s="2" t="s">
        <v>223</v>
      </c>
      <c r="C785" s="2" t="s">
        <v>224</v>
      </c>
      <c r="D785" s="2" t="s">
        <v>222</v>
      </c>
      <c r="E785" s="2" t="s">
        <v>10</v>
      </c>
      <c r="F785" s="2" t="s">
        <v>558</v>
      </c>
      <c r="G785" s="2" t="b">
        <v>0</v>
      </c>
    </row>
    <row r="786" spans="1:7" x14ac:dyDescent="0.55000000000000004">
      <c r="A786" s="3">
        <v>41078</v>
      </c>
      <c r="B786" s="2" t="s">
        <v>4563</v>
      </c>
      <c r="C786" s="2" t="s">
        <v>4564</v>
      </c>
      <c r="D786" s="2" t="s">
        <v>4562</v>
      </c>
      <c r="E786" s="2" t="s">
        <v>4291</v>
      </c>
      <c r="F786" s="2" t="s">
        <v>558</v>
      </c>
      <c r="G786" s="2" t="b">
        <v>0</v>
      </c>
    </row>
    <row r="787" spans="1:7" x14ac:dyDescent="0.55000000000000004">
      <c r="A787" s="3">
        <v>41078</v>
      </c>
      <c r="B787" s="2" t="s">
        <v>226</v>
      </c>
      <c r="C787" s="2" t="s">
        <v>227</v>
      </c>
      <c r="D787" s="2" t="s">
        <v>225</v>
      </c>
      <c r="E787" s="2" t="s">
        <v>10</v>
      </c>
      <c r="F787" s="2" t="s">
        <v>558</v>
      </c>
      <c r="G787" s="2" t="b">
        <v>0</v>
      </c>
    </row>
    <row r="788" spans="1:7" x14ac:dyDescent="0.55000000000000004">
      <c r="A788" s="3">
        <v>41078</v>
      </c>
      <c r="B788" s="2" t="s">
        <v>5887</v>
      </c>
      <c r="C788" s="2" t="s">
        <v>5888</v>
      </c>
      <c r="D788" s="2" t="s">
        <v>5889</v>
      </c>
      <c r="E788" s="2" t="s">
        <v>5788</v>
      </c>
      <c r="F788" s="2" t="s">
        <v>558</v>
      </c>
      <c r="G788" s="2" t="b">
        <v>0</v>
      </c>
    </row>
    <row r="789" spans="1:7" x14ac:dyDescent="0.55000000000000004">
      <c r="A789" s="3">
        <v>41078</v>
      </c>
      <c r="B789" s="2" t="s">
        <v>5698</v>
      </c>
      <c r="C789" s="2" t="s">
        <v>5699</v>
      </c>
      <c r="D789" s="2" t="s">
        <v>5700</v>
      </c>
      <c r="E789" s="2" t="s">
        <v>5595</v>
      </c>
      <c r="F789" s="2" t="s">
        <v>558</v>
      </c>
      <c r="G789" s="2" t="b">
        <v>0</v>
      </c>
    </row>
    <row r="790" spans="1:7" x14ac:dyDescent="0.55000000000000004">
      <c r="A790" s="3">
        <v>41078</v>
      </c>
      <c r="B790" s="2" t="s">
        <v>4621</v>
      </c>
      <c r="C790" s="2" t="s">
        <v>4622</v>
      </c>
      <c r="D790" s="2" t="s">
        <v>4621</v>
      </c>
      <c r="E790" s="2" t="s">
        <v>560</v>
      </c>
      <c r="F790" s="2" t="s">
        <v>558</v>
      </c>
      <c r="G790" s="2" t="b">
        <v>0</v>
      </c>
    </row>
    <row r="791" spans="1:7" x14ac:dyDescent="0.55000000000000004">
      <c r="A791" s="3">
        <v>41078</v>
      </c>
      <c r="B791" s="2" t="s">
        <v>4623</v>
      </c>
      <c r="C791" s="2" t="s">
        <v>4624</v>
      </c>
      <c r="D791" s="2" t="s">
        <v>4623</v>
      </c>
      <c r="E791" s="2" t="s">
        <v>560</v>
      </c>
      <c r="F791" s="2" t="s">
        <v>558</v>
      </c>
      <c r="G791" s="2" t="b">
        <v>0</v>
      </c>
    </row>
    <row r="792" spans="1:7" x14ac:dyDescent="0.55000000000000004">
      <c r="A792" s="3">
        <v>41078</v>
      </c>
      <c r="B792" s="2" t="s">
        <v>5544</v>
      </c>
      <c r="C792" s="2" t="s">
        <v>5545</v>
      </c>
      <c r="D792" s="2" t="s">
        <v>5544</v>
      </c>
      <c r="E792" s="2" t="s">
        <v>5501</v>
      </c>
      <c r="F792" s="2" t="s">
        <v>558</v>
      </c>
      <c r="G792" s="2" t="b">
        <v>1</v>
      </c>
    </row>
    <row r="793" spans="1:7" x14ac:dyDescent="0.55000000000000004">
      <c r="A793" s="3">
        <v>41078</v>
      </c>
      <c r="B793" s="2" t="s">
        <v>784</v>
      </c>
      <c r="C793" s="2" t="s">
        <v>785</v>
      </c>
      <c r="D793" s="2" t="s">
        <v>784</v>
      </c>
      <c r="E793" s="2" t="s">
        <v>598</v>
      </c>
      <c r="F793" s="2" t="s">
        <v>558</v>
      </c>
      <c r="G793" s="2" t="b">
        <v>0</v>
      </c>
    </row>
    <row r="794" spans="1:7" x14ac:dyDescent="0.55000000000000004">
      <c r="A794" s="3">
        <v>41078</v>
      </c>
      <c r="B794" s="2" t="s">
        <v>4645</v>
      </c>
      <c r="C794" s="2" t="s">
        <v>4646</v>
      </c>
      <c r="D794" s="2" t="s">
        <v>4645</v>
      </c>
      <c r="E794" s="2" t="s">
        <v>4647</v>
      </c>
      <c r="F794" s="2" t="s">
        <v>558</v>
      </c>
      <c r="G794" s="2" t="b">
        <v>1</v>
      </c>
    </row>
    <row r="795" spans="1:7" x14ac:dyDescent="0.55000000000000004">
      <c r="A795" s="3">
        <v>41078</v>
      </c>
      <c r="B795" s="2" t="s">
        <v>4749</v>
      </c>
      <c r="C795" s="2" t="s">
        <v>4750</v>
      </c>
      <c r="D795" s="2" t="s">
        <v>4749</v>
      </c>
      <c r="E795" s="2" t="s">
        <v>4647</v>
      </c>
      <c r="F795" s="2" t="s">
        <v>558</v>
      </c>
      <c r="G795" s="2" t="b">
        <v>1</v>
      </c>
    </row>
    <row r="796" spans="1:7" x14ac:dyDescent="0.55000000000000004">
      <c r="A796" s="3">
        <v>41078</v>
      </c>
      <c r="B796" s="2" t="s">
        <v>4850</v>
      </c>
      <c r="C796" s="2" t="s">
        <v>4851</v>
      </c>
      <c r="D796" s="2" t="s">
        <v>4850</v>
      </c>
      <c r="E796" s="2" t="s">
        <v>4647</v>
      </c>
      <c r="F796" s="2" t="s">
        <v>558</v>
      </c>
      <c r="G796" s="2" t="b">
        <v>0</v>
      </c>
    </row>
    <row r="797" spans="1:7" x14ac:dyDescent="0.55000000000000004">
      <c r="A797" s="3">
        <v>41078</v>
      </c>
      <c r="B797" s="2" t="s">
        <v>4954</v>
      </c>
      <c r="C797" s="2" t="s">
        <v>4955</v>
      </c>
      <c r="D797" s="2" t="s">
        <v>4954</v>
      </c>
      <c r="E797" s="2" t="s">
        <v>4918</v>
      </c>
      <c r="F797" s="2" t="s">
        <v>558</v>
      </c>
      <c r="G797" s="2" t="b">
        <v>0</v>
      </c>
    </row>
    <row r="798" spans="1:7" x14ac:dyDescent="0.55000000000000004">
      <c r="A798" s="3">
        <v>41078</v>
      </c>
      <c r="B798" s="2" t="s">
        <v>5132</v>
      </c>
      <c r="C798" s="2" t="s">
        <v>5133</v>
      </c>
      <c r="D798" s="2" t="s">
        <v>5132</v>
      </c>
      <c r="E798" s="2" t="s">
        <v>4918</v>
      </c>
      <c r="F798" s="2" t="s">
        <v>558</v>
      </c>
      <c r="G798" s="2" t="b">
        <v>0</v>
      </c>
    </row>
    <row r="799" spans="1:7" x14ac:dyDescent="0.55000000000000004">
      <c r="A799" s="3">
        <v>41078</v>
      </c>
      <c r="B799" s="2" t="s">
        <v>5017</v>
      </c>
      <c r="C799" s="2" t="s">
        <v>5018</v>
      </c>
      <c r="D799" s="2" t="s">
        <v>5017</v>
      </c>
      <c r="E799" s="2" t="s">
        <v>4918</v>
      </c>
      <c r="F799" s="2" t="s">
        <v>558</v>
      </c>
      <c r="G799" s="2" t="b">
        <v>0</v>
      </c>
    </row>
    <row r="800" spans="1:7" x14ac:dyDescent="0.55000000000000004">
      <c r="A800" s="3">
        <v>41078</v>
      </c>
      <c r="B800" s="2" t="s">
        <v>5167</v>
      </c>
      <c r="C800" s="2" t="s">
        <v>5168</v>
      </c>
      <c r="D800" s="2" t="s">
        <v>5167</v>
      </c>
      <c r="E800" s="2" t="s">
        <v>4918</v>
      </c>
      <c r="F800" s="2" t="s">
        <v>558</v>
      </c>
      <c r="G800" s="2" t="b">
        <v>0</v>
      </c>
    </row>
    <row r="801" spans="1:7" x14ac:dyDescent="0.55000000000000004">
      <c r="A801" s="3">
        <v>41078</v>
      </c>
      <c r="B801" s="2" t="s">
        <v>4968</v>
      </c>
      <c r="C801" s="2" t="s">
        <v>4969</v>
      </c>
      <c r="D801" s="2" t="s">
        <v>4968</v>
      </c>
      <c r="E801" s="2" t="s">
        <v>4918</v>
      </c>
      <c r="F801" s="2" t="s">
        <v>558</v>
      </c>
      <c r="G801" s="2" t="b">
        <v>0</v>
      </c>
    </row>
    <row r="802" spans="1:7" x14ac:dyDescent="0.55000000000000004">
      <c r="A802" s="3">
        <v>41078</v>
      </c>
      <c r="B802" s="2" t="s">
        <v>5074</v>
      </c>
      <c r="C802" s="2" t="s">
        <v>5075</v>
      </c>
      <c r="D802" s="2" t="s">
        <v>5074</v>
      </c>
      <c r="E802" s="2" t="s">
        <v>4918</v>
      </c>
      <c r="F802" s="2" t="s">
        <v>558</v>
      </c>
      <c r="G802" s="2" t="b">
        <v>0</v>
      </c>
    </row>
    <row r="803" spans="1:7" x14ac:dyDescent="0.55000000000000004">
      <c r="A803" s="3">
        <v>41078</v>
      </c>
      <c r="B803" s="2" t="s">
        <v>4973</v>
      </c>
      <c r="C803" s="2" t="s">
        <v>4974</v>
      </c>
      <c r="D803" s="2" t="s">
        <v>4973</v>
      </c>
      <c r="E803" s="2" t="s">
        <v>4918</v>
      </c>
      <c r="F803" s="2" t="s">
        <v>558</v>
      </c>
      <c r="G803" s="2" t="b">
        <v>0</v>
      </c>
    </row>
    <row r="804" spans="1:7" x14ac:dyDescent="0.55000000000000004">
      <c r="A804" s="3">
        <v>41078</v>
      </c>
      <c r="B804" s="2" t="s">
        <v>5293</v>
      </c>
      <c r="C804" s="2" t="s">
        <v>5294</v>
      </c>
      <c r="D804" s="2" t="s">
        <v>5293</v>
      </c>
      <c r="E804" s="2" t="s">
        <v>5244</v>
      </c>
      <c r="F804" s="2" t="s">
        <v>558</v>
      </c>
      <c r="G804" s="2" t="b">
        <v>0</v>
      </c>
    </row>
    <row r="805" spans="1:7" x14ac:dyDescent="0.55000000000000004">
      <c r="A805" s="3">
        <v>41078</v>
      </c>
      <c r="B805" s="2" t="s">
        <v>5414</v>
      </c>
      <c r="C805" s="2" t="s">
        <v>5415</v>
      </c>
      <c r="D805" s="2" t="s">
        <v>5414</v>
      </c>
      <c r="E805" s="2" t="s">
        <v>5407</v>
      </c>
      <c r="F805" s="2" t="s">
        <v>558</v>
      </c>
      <c r="G805" s="2" t="b">
        <v>0</v>
      </c>
    </row>
    <row r="806" spans="1:7" x14ac:dyDescent="0.55000000000000004">
      <c r="A806" s="3">
        <v>41078</v>
      </c>
      <c r="B806" s="2" t="s">
        <v>745</v>
      </c>
      <c r="C806" s="2" t="s">
        <v>746</v>
      </c>
      <c r="D806" s="2" t="s">
        <v>745</v>
      </c>
      <c r="E806" s="2" t="s">
        <v>598</v>
      </c>
      <c r="F806" s="2" t="s">
        <v>558</v>
      </c>
      <c r="G806" s="2" t="b">
        <v>0</v>
      </c>
    </row>
    <row r="807" spans="1:7" x14ac:dyDescent="0.55000000000000004">
      <c r="A807" s="3">
        <v>41078</v>
      </c>
      <c r="B807" s="2" t="s">
        <v>4565</v>
      </c>
      <c r="C807" s="2" t="s">
        <v>4566</v>
      </c>
      <c r="D807" s="2" t="s">
        <v>4565</v>
      </c>
      <c r="E807" s="2" t="s">
        <v>4291</v>
      </c>
      <c r="F807" s="2" t="s">
        <v>558</v>
      </c>
      <c r="G807" s="2" t="b">
        <v>0</v>
      </c>
    </row>
    <row r="808" spans="1:7" x14ac:dyDescent="0.55000000000000004">
      <c r="A808" s="3">
        <v>41078</v>
      </c>
      <c r="B808" s="2" t="s">
        <v>4404</v>
      </c>
      <c r="C808" s="2" t="s">
        <v>4405</v>
      </c>
      <c r="D808" s="2" t="s">
        <v>4404</v>
      </c>
      <c r="E808" s="2" t="s">
        <v>4291</v>
      </c>
      <c r="F808" s="2" t="s">
        <v>558</v>
      </c>
      <c r="G808" s="2" t="b">
        <v>0</v>
      </c>
    </row>
    <row r="809" spans="1:7" x14ac:dyDescent="0.55000000000000004">
      <c r="A809" s="3">
        <v>41078</v>
      </c>
      <c r="B809" s="2" t="s">
        <v>5766</v>
      </c>
      <c r="C809" s="2" t="s">
        <v>5767</v>
      </c>
      <c r="D809" s="2" t="s">
        <v>5766</v>
      </c>
      <c r="E809" s="2" t="s">
        <v>4291</v>
      </c>
      <c r="F809" s="2" t="s">
        <v>558</v>
      </c>
      <c r="G809" s="2" t="b">
        <v>0</v>
      </c>
    </row>
    <row r="810" spans="1:7" x14ac:dyDescent="0.55000000000000004">
      <c r="A810" s="3">
        <v>41078</v>
      </c>
      <c r="B810" s="2" t="s">
        <v>5777</v>
      </c>
      <c r="C810" s="2" t="s">
        <v>5778</v>
      </c>
      <c r="D810" s="2" t="s">
        <v>5777</v>
      </c>
      <c r="E810" s="2" t="s">
        <v>4291</v>
      </c>
      <c r="F810" s="2" t="s">
        <v>558</v>
      </c>
      <c r="G810" s="2" t="b">
        <v>0</v>
      </c>
    </row>
    <row r="811" spans="1:7" x14ac:dyDescent="0.55000000000000004">
      <c r="A811" s="3">
        <v>41078</v>
      </c>
      <c r="B811" s="2" t="s">
        <v>4378</v>
      </c>
      <c r="C811" s="2" t="s">
        <v>4379</v>
      </c>
      <c r="D811" s="2" t="s">
        <v>4378</v>
      </c>
      <c r="E811" s="2" t="s">
        <v>4291</v>
      </c>
      <c r="F811" s="2" t="s">
        <v>558</v>
      </c>
      <c r="G811" s="2" t="b">
        <v>0</v>
      </c>
    </row>
    <row r="812" spans="1:7" x14ac:dyDescent="0.55000000000000004">
      <c r="A812" s="3">
        <v>41078</v>
      </c>
      <c r="B812" s="2" t="s">
        <v>5858</v>
      </c>
      <c r="C812" s="2" t="s">
        <v>5859</v>
      </c>
      <c r="D812" s="2" t="s">
        <v>5858</v>
      </c>
      <c r="E812" s="2" t="s">
        <v>5788</v>
      </c>
      <c r="F812" s="2" t="s">
        <v>558</v>
      </c>
      <c r="G812" s="2" t="b">
        <v>0</v>
      </c>
    </row>
    <row r="813" spans="1:7" x14ac:dyDescent="0.55000000000000004">
      <c r="A813" s="2"/>
      <c r="B813" s="2"/>
      <c r="C813" s="2"/>
      <c r="D813" s="2"/>
      <c r="E813" s="2"/>
      <c r="F813" s="2"/>
      <c r="G813" s="2"/>
    </row>
  </sheetData>
  <sortState xmlns:xlrd2="http://schemas.microsoft.com/office/spreadsheetml/2017/richdata2" ref="A2:G812">
    <sortCondition sortBy="cellColor" ref="D2:D812" dxfId="1"/>
    <sortCondition ref="D2:D812"/>
  </sortState>
  <conditionalFormatting sqref="D2:D812">
    <cfRule type="duplicateValues" dxfId="2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</vt:lpstr>
      <vt:lpstr>EG</vt:lpstr>
      <vt:lpstr>CN_A</vt:lpstr>
      <vt:lpstr>Deletion</vt:lpstr>
      <vt:lpstr>Recap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Babbi</dc:creator>
  <cp:lastModifiedBy>Luca Babbi</cp:lastModifiedBy>
  <dcterms:created xsi:type="dcterms:W3CDTF">2024-12-03T18:52:09Z</dcterms:created>
  <dcterms:modified xsi:type="dcterms:W3CDTF">2024-12-06T10:43:50Z</dcterms:modified>
</cp:coreProperties>
</file>