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5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aa\Documents\TBZ\M104\06_lb2\data_warehousing_carl_luca\m104-data-warehousing\"/>
    </mc:Choice>
  </mc:AlternateContent>
  <xr:revisionPtr revIDLastSave="0" documentId="13_ncr:1_{8DE1DEB5-2E1C-464E-AA8D-720C1E3A8D30}" xr6:coauthVersionLast="47" xr6:coauthVersionMax="47" xr10:uidLastSave="{00000000-0000-0000-0000-000000000000}"/>
  <bookViews>
    <workbookView xWindow="-108" yWindow="-108" windowWidth="23256" windowHeight="13896" activeTab="1" xr2:uid="{440B290F-B62C-4737-B7EE-64C3CDBCCF03}"/>
  </bookViews>
  <sheets>
    <sheet name="A6" sheetId="4" r:id="rId1"/>
    <sheet name="A5" sheetId="3" r:id="rId2"/>
    <sheet name="facts" sheetId="2" r:id="rId3"/>
    <sheet name="Sheet1" sheetId="1" r:id="rId4"/>
  </sheets>
  <calcPr calcId="191029"/>
  <pivotCaches>
    <pivotCache cacheId="0" r:id="rId5"/>
    <pivotCache cacheId="1" r:id="rId6"/>
    <pivotCache cacheId="2" r:id="rId7"/>
    <pivotCache cacheId="3" r:id="rId8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facts  3_89b7c6e4-4d01-4af3-8665-9cf21cabd8fe" name="facts  3" connection="Query - facts (3)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24D7775-0C8F-4150-BD02-0F12D9E2C66D}" odcFile="C:\Users\lucaa\Documents\My Data Sources\data_warehousing vw_data_warehousing.odc" name="data_warehousing vw_data_warehousing" description="VIEW" type="1" refreshedVersion="8" background="1">
    <dbPr connection="DSN=M104_Docker;" command="SELECT * FROM `data_warehousing`.`vw_data_warehousing`"/>
  </connection>
  <connection id="2" xr16:uid="{C67F7434-086B-4F44-95D0-01C543D79E68}" keepAlive="1" name="Query - facts" description="Connection to the 'facts' query in the workbook." type="5" refreshedVersion="0" background="1">
    <dbPr connection="Provider=Microsoft.Mashup.OleDb.1;Data Source=$Workbook$;Location=facts;Extended Properties=&quot;&quot;" command="SELECT * FROM [facts]"/>
  </connection>
  <connection id="3" xr16:uid="{5AE72C03-A385-4A27-A85A-5675058C45C8}" keepAlive="1" name="Query - facts (2)" description="Connection to the 'facts (2)' query in the workbook." type="5" refreshedVersion="8" background="1">
    <dbPr connection="Provider=Microsoft.Mashup.OleDb.1;Data Source=$Workbook$;Location=&quot;facts (2)&quot;;Extended Properties=&quot;&quot;" command="SELECT * FROM [facts (2)]"/>
  </connection>
  <connection id="4" xr16:uid="{96D44A59-BDBE-4EB2-844C-0AD3EDD2BBB7}" name="Query - facts (3)" description="Connection to the 'facts (3)' query in the workbook." type="100" refreshedVersion="8" minRefreshableVersion="5">
    <extLst>
      <ext xmlns:x15="http://schemas.microsoft.com/office/spreadsheetml/2010/11/main" uri="{DE250136-89BD-433C-8126-D09CA5730AF9}">
        <x15:connection id="02494360-c490-4d44-846e-cfa863d0c576"/>
      </ext>
    </extLst>
  </connection>
  <connection id="5" xr16:uid="{F5531BB5-FDC4-4502-B393-2B65307FE079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<sst xmlns="http://schemas.openxmlformats.org/spreadsheetml/2006/main" count="57" uniqueCount="22">
  <si>
    <t>Sum of anzahl</t>
  </si>
  <si>
    <t>Sum of gewinn</t>
  </si>
  <si>
    <t>Sum of umsatz</t>
  </si>
  <si>
    <t>Anzahl</t>
  </si>
  <si>
    <t>(All)</t>
  </si>
  <si>
    <t>Damenschuhe</t>
  </si>
  <si>
    <t>Herrenschuhe</t>
  </si>
  <si>
    <t>Kinderschuhe</t>
  </si>
  <si>
    <t>Pflegemittel</t>
  </si>
  <si>
    <t>Zubehoer</t>
  </si>
  <si>
    <t>Grand Total</t>
  </si>
  <si>
    <t>Row Labels</t>
  </si>
  <si>
    <t>Bremen</t>
  </si>
  <si>
    <t>Dortmund</t>
  </si>
  <si>
    <t>Essen</t>
  </si>
  <si>
    <t>Frankfurt</t>
  </si>
  <si>
    <t>Hamburg</t>
  </si>
  <si>
    <t>Koeln</t>
  </si>
  <si>
    <t>Sum of Gewinn</t>
  </si>
  <si>
    <t>Sum of Anzahl</t>
  </si>
  <si>
    <t>Sum of Umsatz</t>
  </si>
  <si>
    <t>vcv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</si>
</sst>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4.xml"/><Relationship Id="rId13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tyles" Target="styles.xml"/><Relationship Id="rId5" Type="http://schemas.openxmlformats.org/officeDocument/2006/relationships/pivotCacheDefinition" Target="pivotCache/pivotCacheDefinition1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[pivot.xlsx]A6!PivotTable3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'A6'!$B$3</c:f>
              <c:strCache>
                <c:ptCount val="1"/>
                <c:pt idx="0">
                  <c:v>Sum of Gewinn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'A6'!$A$4:$A$8</c:f>
              <c:strCache>
                <c:ptCount val="4"/>
                <c:pt idx="0">
                  <c:v>Dortmund</c:v>
                </c:pt>
                <c:pt idx="1">
                  <c:v>Frankfurt</c:v>
                </c:pt>
                <c:pt idx="2">
                  <c:v>Hamburg</c:v>
                </c:pt>
                <c:pt idx="3">
                  <c:v>Koeln</c:v>
                </c:pt>
              </c:strCache>
            </c:strRef>
          </c:cat>
          <c:val>
            <c:numRef>
              <c:f>'A6'!$B$4:$B$8</c:f>
              <c:numCache>
                <c:formatCode>General</c:formatCode>
                <c:ptCount val="4"/>
                <c:pt idx="0">
                  <c:v>27362.190000000002</c:v>
                </c:pt>
                <c:pt idx="1">
                  <c:v>25013.659999999996</c:v>
                </c:pt>
                <c:pt idx="2">
                  <c:v>22981.949999999997</c:v>
                </c:pt>
                <c:pt idx="3">
                  <c:v>25258.76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36-4A1C-987E-668B2297F1C7}"/>
            </c:ext>
          </c:extLst>
        </c:ser>
        <c:ser>
          <c:idx val="1"/>
          <c:order val="1"/>
          <c:tx>
            <c:strRef>
              <c:f>'A6'!$C$3</c:f>
              <c:strCache>
                <c:ptCount val="1"/>
                <c:pt idx="0">
                  <c:v>Sum of Umsatz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'A6'!$A$4:$A$8</c:f>
              <c:strCache>
                <c:ptCount val="4"/>
                <c:pt idx="0">
                  <c:v>Dortmund</c:v>
                </c:pt>
                <c:pt idx="1">
                  <c:v>Frankfurt</c:v>
                </c:pt>
                <c:pt idx="2">
                  <c:v>Hamburg</c:v>
                </c:pt>
                <c:pt idx="3">
                  <c:v>Koeln</c:v>
                </c:pt>
              </c:strCache>
            </c:strRef>
          </c:cat>
          <c:val>
            <c:numRef>
              <c:f>'A6'!$C$4:$C$8</c:f>
              <c:numCache>
                <c:formatCode>General</c:formatCode>
                <c:ptCount val="4"/>
                <c:pt idx="0">
                  <c:v>73975.8</c:v>
                </c:pt>
                <c:pt idx="1">
                  <c:v>67119.400000000009</c:v>
                </c:pt>
                <c:pt idx="2">
                  <c:v>61245.8</c:v>
                </c:pt>
                <c:pt idx="3">
                  <c:v>67817.7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A36-4A1C-987E-668B2297F1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5970591"/>
        <c:axId val="1746989471"/>
      </c:barChart>
      <c:catAx>
        <c:axId val="895970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46989471"/>
        <c:crosses val="autoZero"/>
        <c:auto val="1"/>
        <c:lblAlgn val="ctr"/>
        <c:lblOffset val="100"/>
        <c:noMultiLvlLbl val="0"/>
      </c:catAx>
      <c:valAx>
        <c:axId val="1746989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95970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[pivot.xlsx]A5!PivotTable3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'A5'!$B$8</c:f>
              <c:strCache>
                <c:ptCount val="1"/>
                <c:pt idx="0">
                  <c:v>Sum of Anzahl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'A5'!$A$9:$A$45</c:f>
              <c:multiLvlStrCache>
                <c:ptCount val="30"/>
                <c:lvl>
                  <c:pt idx="0">
                    <c:v>Damenschuhe</c:v>
                  </c:pt>
                  <c:pt idx="1">
                    <c:v>Herrenschuhe</c:v>
                  </c:pt>
                  <c:pt idx="2">
                    <c:v>Kinderschuhe</c:v>
                  </c:pt>
                  <c:pt idx="3">
                    <c:v>Pflegemittel</c:v>
                  </c:pt>
                  <c:pt idx="4">
                    <c:v>Zubehoer</c:v>
                  </c:pt>
                  <c:pt idx="5">
                    <c:v>Damenschuhe</c:v>
                  </c:pt>
                  <c:pt idx="6">
                    <c:v>Herrenschuhe</c:v>
                  </c:pt>
                  <c:pt idx="7">
                    <c:v>Kinderschuhe</c:v>
                  </c:pt>
                  <c:pt idx="8">
                    <c:v>Pflegemittel</c:v>
                  </c:pt>
                  <c:pt idx="9">
                    <c:v>Zubehoer</c:v>
                  </c:pt>
                  <c:pt idx="10">
                    <c:v>Damenschuhe</c:v>
                  </c:pt>
                  <c:pt idx="11">
                    <c:v>Herrenschuhe</c:v>
                  </c:pt>
                  <c:pt idx="12">
                    <c:v>Kinderschuhe</c:v>
                  </c:pt>
                  <c:pt idx="13">
                    <c:v>Pflegemittel</c:v>
                  </c:pt>
                  <c:pt idx="14">
                    <c:v>Zubehoer</c:v>
                  </c:pt>
                  <c:pt idx="15">
                    <c:v>Damenschuhe</c:v>
                  </c:pt>
                  <c:pt idx="16">
                    <c:v>Herrenschuhe</c:v>
                  </c:pt>
                  <c:pt idx="17">
                    <c:v>Kinderschuhe</c:v>
                  </c:pt>
                  <c:pt idx="18">
                    <c:v>Pflegemittel</c:v>
                  </c:pt>
                  <c:pt idx="19">
                    <c:v>Zubehoer</c:v>
                  </c:pt>
                  <c:pt idx="20">
                    <c:v>Damenschuhe</c:v>
                  </c:pt>
                  <c:pt idx="21">
                    <c:v>Herrenschuhe</c:v>
                  </c:pt>
                  <c:pt idx="22">
                    <c:v>Kinderschuhe</c:v>
                  </c:pt>
                  <c:pt idx="23">
                    <c:v>Pflegemittel</c:v>
                  </c:pt>
                  <c:pt idx="24">
                    <c:v>Zubehoer</c:v>
                  </c:pt>
                  <c:pt idx="25">
                    <c:v>Damenschuhe</c:v>
                  </c:pt>
                  <c:pt idx="26">
                    <c:v>Herrenschuhe</c:v>
                  </c:pt>
                  <c:pt idx="27">
                    <c:v>Kinderschuhe</c:v>
                  </c:pt>
                  <c:pt idx="28">
                    <c:v>Pflegemittel</c:v>
                  </c:pt>
                  <c:pt idx="29">
                    <c:v>Zubehoer</c:v>
                  </c:pt>
                </c:lvl>
                <c:lvl>
                  <c:pt idx="0">
                    <c:v>Bremen</c:v>
                  </c:pt>
                  <c:pt idx="5">
                    <c:v>Dortmund</c:v>
                  </c:pt>
                  <c:pt idx="10">
                    <c:v>Essen</c:v>
                  </c:pt>
                  <c:pt idx="15">
                    <c:v>Frankfurt</c:v>
                  </c:pt>
                  <c:pt idx="20">
                    <c:v>Hamburg</c:v>
                  </c:pt>
                  <c:pt idx="25">
                    <c:v>Koeln</c:v>
                  </c:pt>
                </c:lvl>
              </c:multiLvlStrCache>
            </c:multiLvlStrRef>
          </c:cat>
          <c:val>
            <c:numRef>
              <c:f>'A5'!$B$9:$B$45</c:f>
              <c:numCache>
                <c:formatCode>General</c:formatCode>
                <c:ptCount val="30"/>
                <c:pt idx="0">
                  <c:v>234</c:v>
                </c:pt>
                <c:pt idx="1">
                  <c:v>205</c:v>
                </c:pt>
                <c:pt idx="2">
                  <c:v>203</c:v>
                </c:pt>
                <c:pt idx="3">
                  <c:v>497</c:v>
                </c:pt>
                <c:pt idx="4">
                  <c:v>487</c:v>
                </c:pt>
                <c:pt idx="5">
                  <c:v>242</c:v>
                </c:pt>
                <c:pt idx="6">
                  <c:v>196</c:v>
                </c:pt>
                <c:pt idx="7">
                  <c:v>214</c:v>
                </c:pt>
                <c:pt idx="8">
                  <c:v>540</c:v>
                </c:pt>
                <c:pt idx="9">
                  <c:v>524</c:v>
                </c:pt>
                <c:pt idx="10">
                  <c:v>158</c:v>
                </c:pt>
                <c:pt idx="11">
                  <c:v>247</c:v>
                </c:pt>
                <c:pt idx="12">
                  <c:v>218</c:v>
                </c:pt>
                <c:pt idx="13">
                  <c:v>509</c:v>
                </c:pt>
                <c:pt idx="14">
                  <c:v>521</c:v>
                </c:pt>
                <c:pt idx="15">
                  <c:v>223</c:v>
                </c:pt>
                <c:pt idx="16">
                  <c:v>172</c:v>
                </c:pt>
                <c:pt idx="17">
                  <c:v>189</c:v>
                </c:pt>
                <c:pt idx="18">
                  <c:v>534</c:v>
                </c:pt>
                <c:pt idx="19">
                  <c:v>479</c:v>
                </c:pt>
                <c:pt idx="20">
                  <c:v>168</c:v>
                </c:pt>
                <c:pt idx="21">
                  <c:v>190</c:v>
                </c:pt>
                <c:pt idx="22">
                  <c:v>171</c:v>
                </c:pt>
                <c:pt idx="23">
                  <c:v>495</c:v>
                </c:pt>
                <c:pt idx="24">
                  <c:v>525</c:v>
                </c:pt>
                <c:pt idx="25">
                  <c:v>213</c:v>
                </c:pt>
                <c:pt idx="26">
                  <c:v>185</c:v>
                </c:pt>
                <c:pt idx="27">
                  <c:v>194</c:v>
                </c:pt>
                <c:pt idx="28">
                  <c:v>513</c:v>
                </c:pt>
                <c:pt idx="29">
                  <c:v>529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E6-4C33-A360-D654A2AA1BEA}"/>
            </c:ext>
          </c:extLst>
        </c:ser>
        <c:ser>
          <c:idx val="1"/>
          <c:order val="1"/>
          <c:tx>
            <c:strRef>
              <c:f>'A5'!$C$8</c:f>
              <c:strCache>
                <c:ptCount val="1"/>
                <c:pt idx="0">
                  <c:v>Sum of Umsatz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'A5'!$A$9:$A$45</c:f>
              <c:multiLvlStrCache>
                <c:ptCount val="30"/>
                <c:lvl>
                  <c:pt idx="0">
                    <c:v>Damenschuhe</c:v>
                  </c:pt>
                  <c:pt idx="1">
                    <c:v>Herrenschuhe</c:v>
                  </c:pt>
                  <c:pt idx="2">
                    <c:v>Kinderschuhe</c:v>
                  </c:pt>
                  <c:pt idx="3">
                    <c:v>Pflegemittel</c:v>
                  </c:pt>
                  <c:pt idx="4">
                    <c:v>Zubehoer</c:v>
                  </c:pt>
                  <c:pt idx="5">
                    <c:v>Damenschuhe</c:v>
                  </c:pt>
                  <c:pt idx="6">
                    <c:v>Herrenschuhe</c:v>
                  </c:pt>
                  <c:pt idx="7">
                    <c:v>Kinderschuhe</c:v>
                  </c:pt>
                  <c:pt idx="8">
                    <c:v>Pflegemittel</c:v>
                  </c:pt>
                  <c:pt idx="9">
                    <c:v>Zubehoer</c:v>
                  </c:pt>
                  <c:pt idx="10">
                    <c:v>Damenschuhe</c:v>
                  </c:pt>
                  <c:pt idx="11">
                    <c:v>Herrenschuhe</c:v>
                  </c:pt>
                  <c:pt idx="12">
                    <c:v>Kinderschuhe</c:v>
                  </c:pt>
                  <c:pt idx="13">
                    <c:v>Pflegemittel</c:v>
                  </c:pt>
                  <c:pt idx="14">
                    <c:v>Zubehoer</c:v>
                  </c:pt>
                  <c:pt idx="15">
                    <c:v>Damenschuhe</c:v>
                  </c:pt>
                  <c:pt idx="16">
                    <c:v>Herrenschuhe</c:v>
                  </c:pt>
                  <c:pt idx="17">
                    <c:v>Kinderschuhe</c:v>
                  </c:pt>
                  <c:pt idx="18">
                    <c:v>Pflegemittel</c:v>
                  </c:pt>
                  <c:pt idx="19">
                    <c:v>Zubehoer</c:v>
                  </c:pt>
                  <c:pt idx="20">
                    <c:v>Damenschuhe</c:v>
                  </c:pt>
                  <c:pt idx="21">
                    <c:v>Herrenschuhe</c:v>
                  </c:pt>
                  <c:pt idx="22">
                    <c:v>Kinderschuhe</c:v>
                  </c:pt>
                  <c:pt idx="23">
                    <c:v>Pflegemittel</c:v>
                  </c:pt>
                  <c:pt idx="24">
                    <c:v>Zubehoer</c:v>
                  </c:pt>
                  <c:pt idx="25">
                    <c:v>Damenschuhe</c:v>
                  </c:pt>
                  <c:pt idx="26">
                    <c:v>Herrenschuhe</c:v>
                  </c:pt>
                  <c:pt idx="27">
                    <c:v>Kinderschuhe</c:v>
                  </c:pt>
                  <c:pt idx="28">
                    <c:v>Pflegemittel</c:v>
                  </c:pt>
                  <c:pt idx="29">
                    <c:v>Zubehoer</c:v>
                  </c:pt>
                </c:lvl>
                <c:lvl>
                  <c:pt idx="0">
                    <c:v>Bremen</c:v>
                  </c:pt>
                  <c:pt idx="5">
                    <c:v>Dortmund</c:v>
                  </c:pt>
                  <c:pt idx="10">
                    <c:v>Essen</c:v>
                  </c:pt>
                  <c:pt idx="15">
                    <c:v>Frankfurt</c:v>
                  </c:pt>
                  <c:pt idx="20">
                    <c:v>Hamburg</c:v>
                  </c:pt>
                  <c:pt idx="25">
                    <c:v>Koeln</c:v>
                  </c:pt>
                </c:lvl>
              </c:multiLvlStrCache>
            </c:multiLvlStrRef>
          </c:cat>
          <c:val>
            <c:numRef>
              <c:f>'A5'!$C$9:$C$45</c:f>
              <c:numCache>
                <c:formatCode>General</c:formatCode>
                <c:ptCount val="30"/>
                <c:pt idx="0">
                  <c:v>26325</c:v>
                </c:pt>
                <c:pt idx="1">
                  <c:v>20213</c:v>
                </c:pt>
                <c:pt idx="2">
                  <c:v>15387.4</c:v>
                </c:pt>
                <c:pt idx="3">
                  <c:v>6212.5</c:v>
                </c:pt>
                <c:pt idx="4">
                  <c:v>4139.5</c:v>
                </c:pt>
                <c:pt idx="5">
                  <c:v>27225</c:v>
                </c:pt>
                <c:pt idx="6">
                  <c:v>19325.600000000002</c:v>
                </c:pt>
                <c:pt idx="7">
                  <c:v>16221.2</c:v>
                </c:pt>
                <c:pt idx="8">
                  <c:v>6750</c:v>
                </c:pt>
                <c:pt idx="9">
                  <c:v>4454</c:v>
                </c:pt>
                <c:pt idx="10">
                  <c:v>17775</c:v>
                </c:pt>
                <c:pt idx="11">
                  <c:v>24354.199999999997</c:v>
                </c:pt>
                <c:pt idx="12">
                  <c:v>16524.400000000001</c:v>
                </c:pt>
                <c:pt idx="13">
                  <c:v>6362.5</c:v>
                </c:pt>
                <c:pt idx="14">
                  <c:v>4428.5</c:v>
                </c:pt>
                <c:pt idx="15">
                  <c:v>25087.5</c:v>
                </c:pt>
                <c:pt idx="16">
                  <c:v>16959.2</c:v>
                </c:pt>
                <c:pt idx="17">
                  <c:v>14326.2</c:v>
                </c:pt>
                <c:pt idx="18">
                  <c:v>6675</c:v>
                </c:pt>
                <c:pt idx="19">
                  <c:v>4071.5</c:v>
                </c:pt>
                <c:pt idx="20">
                  <c:v>18900</c:v>
                </c:pt>
                <c:pt idx="21">
                  <c:v>18734</c:v>
                </c:pt>
                <c:pt idx="22">
                  <c:v>12961.8</c:v>
                </c:pt>
                <c:pt idx="23">
                  <c:v>6187.5</c:v>
                </c:pt>
                <c:pt idx="24">
                  <c:v>4462.5</c:v>
                </c:pt>
                <c:pt idx="25">
                  <c:v>23962.5</c:v>
                </c:pt>
                <c:pt idx="26">
                  <c:v>18241</c:v>
                </c:pt>
                <c:pt idx="27">
                  <c:v>14705.2</c:v>
                </c:pt>
                <c:pt idx="28">
                  <c:v>6412.5</c:v>
                </c:pt>
                <c:pt idx="29">
                  <c:v>4496.5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E6-4C33-A360-D654A2AA1B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5970591"/>
        <c:axId val="1746989471"/>
      </c:barChart>
      <c:catAx>
        <c:axId val="895970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46989471"/>
        <c:crosses val="autoZero"/>
        <c:auto val="1"/>
        <c:lblAlgn val="ctr"/>
        <c:lblOffset val="100"/>
        <c:noMultiLvlLbl val="0"/>
      </c:catAx>
      <c:valAx>
        <c:axId val="1746989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95970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24204</xdr:colOff>
      <xdr:row>2</xdr:row>
      <xdr:rowOff>16586</xdr:rowOff>
    </xdr:from>
    <xdr:to>
      <xdr:col>11</xdr:col>
      <xdr:colOff>111610</xdr:colOff>
      <xdr:row>17</xdr:row>
      <xdr:rowOff>16586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1B795C-E969-4B92-98E2-B537A1F404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243840</xdr:colOff>
      <xdr:row>10</xdr:row>
      <xdr:rowOff>68580</xdr:rowOff>
    </xdr:from>
    <xdr:to>
      <xdr:col>8</xdr:col>
      <xdr:colOff>845820</xdr:colOff>
      <xdr:row>25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2E11ED-3DD8-C9D5-E30D-2119B3C096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uca binder" refreshedDate="44953.68643159722" backgroundQuery="1" createdVersion="8" refreshedVersion="8" minRefreshableVersion="3" recordCount="240" xr:uid="{692C70CC-5F67-4CD3-9658-DB8579BEEC0E}">
  <cacheSource type="external" connectionId="3"/>
  <cacheFields count="7">
    <cacheField name="id" numFmtId="0">
      <sharedItems containsSemiMixedTypes="0" containsString="0" containsNumber="1" containsInteger="1" minValue="1" maxValue="240"/>
    </cacheField>
    <cacheField name="anzahl" numFmtId="0">
      <sharedItems containsSemiMixedTypes="0" containsString="0" containsNumber="1" containsInteger="1" minValue="30" maxValue="149" count="61">
        <n v="36"/>
        <n v="39"/>
        <n v="127"/>
        <n v="32"/>
        <n v="138"/>
        <n v="142"/>
        <n v="147"/>
        <n v="52"/>
        <n v="37"/>
        <n v="45"/>
        <n v="53"/>
        <n v="57"/>
        <n v="67"/>
        <n v="62"/>
        <n v="68"/>
        <n v="116"/>
        <n v="121"/>
        <n v="134"/>
        <n v="140"/>
        <n v="30"/>
        <n v="66"/>
        <n v="58"/>
        <n v="110"/>
        <n v="115"/>
        <n v="141"/>
        <n v="117"/>
        <n v="41"/>
        <n v="47"/>
        <n v="70"/>
        <n v="61"/>
        <n v="64"/>
        <n v="125"/>
        <n v="112"/>
        <n v="123"/>
        <n v="49"/>
        <n v="113"/>
        <n v="148"/>
        <n v="40"/>
        <n v="48"/>
        <n v="43"/>
        <n v="111"/>
        <n v="139"/>
        <n v="129"/>
        <n v="136"/>
        <n v="51"/>
        <n v="130"/>
        <n v="143"/>
        <n v="50"/>
        <n v="55"/>
        <n v="31"/>
        <n v="33"/>
        <n v="42"/>
        <n v="63"/>
        <n v="120"/>
        <n v="131"/>
        <n v="137"/>
        <n v="149"/>
        <n v="34"/>
        <n v="56"/>
        <n v="59"/>
        <n v="60"/>
      </sharedItems>
    </cacheField>
    <cacheField name="umsatz" numFmtId="0">
      <sharedItems containsSemiMixedTypes="0" containsString="0" containsNumber="1" minValue="935" maxValue="7650"/>
    </cacheField>
    <cacheField name="gewinn" numFmtId="0">
      <sharedItems containsSemiMixedTypes="0" containsString="0" containsNumber="1" minValue="607.75" maxValue="2677.5"/>
    </cacheField>
    <cacheField name="filialen_id" numFmtId="0">
      <sharedItems containsSemiMixedTypes="0" containsString="0" containsNumber="1" containsInteger="1" minValue="1" maxValue="6" count="6">
        <n v="1"/>
        <n v="2"/>
        <n v="3"/>
        <n v="4"/>
        <n v="5"/>
        <n v="6"/>
      </sharedItems>
    </cacheField>
    <cacheField name="quartal_id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artikel_id" numFmtId="0">
      <sharedItems containsSemiMixedTypes="0" containsString="0" containsNumber="1" containsInteger="1" minValue="1" maxValue="5" count="5">
        <n v="1"/>
        <n v="2"/>
        <n v="3"/>
        <n v="4"/>
        <n v="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uca binder" refreshedDate="44959.577469212963" backgroundQuery="1" createdVersion="8" refreshedVersion="8" minRefreshableVersion="3" recordCount="0" supportSubquery="1" supportAdvancedDrill="1" xr:uid="{A3F723BA-478E-4BFD-B830-AC5F4BC8BDD7}">
  <cacheSource type="external" connectionId="5"/>
  <cacheFields count="3">
    <cacheField name="[Measures].[Sum of anzahl]" caption="Sum of anzahl" numFmtId="0" hierarchy="9" level="32767"/>
    <cacheField name="[Measures].[Sum of gewinn]" caption="Sum of gewinn" numFmtId="0" hierarchy="10" level="32767"/>
    <cacheField name="[Measures].[Sum of umsatz]" caption="Sum of umsatz" numFmtId="0" hierarchy="11" level="32767"/>
  </cacheFields>
  <cacheHierarchies count="12">
    <cacheHierarchy uniqueName="[facts  3].[id]" caption="id" attribute="1" defaultMemberUniqueName="[facts  3].[id].[All]" allUniqueName="[facts  3].[id].[All]" dimensionUniqueName="[facts  3]" displayFolder="" count="0" memberValueDatatype="20" unbalanced="0"/>
    <cacheHierarchy uniqueName="[facts  3].[anzahl]" caption="anzahl" attribute="1" defaultMemberUniqueName="[facts  3].[anzahl].[All]" allUniqueName="[facts  3].[anzahl].[All]" dimensionUniqueName="[facts  3]" displayFolder="" count="0" memberValueDatatype="20" unbalanced="0"/>
    <cacheHierarchy uniqueName="[facts  3].[umsatz]" caption="umsatz" attribute="1" defaultMemberUniqueName="[facts  3].[umsatz].[All]" allUniqueName="[facts  3].[umsatz].[All]" dimensionUniqueName="[facts  3]" displayFolder="" count="0" memberValueDatatype="5" unbalanced="0"/>
    <cacheHierarchy uniqueName="[facts  3].[gewinn]" caption="gewinn" attribute="1" defaultMemberUniqueName="[facts  3].[gewinn].[All]" allUniqueName="[facts  3].[gewinn].[All]" dimensionUniqueName="[facts  3]" displayFolder="" count="0" memberValueDatatype="5" unbalanced="0"/>
    <cacheHierarchy uniqueName="[facts  3].[filialen_id]" caption="filialen_id" attribute="1" defaultMemberUniqueName="[facts  3].[filialen_id].[All]" allUniqueName="[facts  3].[filialen_id].[All]" dimensionUniqueName="[facts  3]" displayFolder="" count="0" memberValueDatatype="20" unbalanced="0"/>
    <cacheHierarchy uniqueName="[facts  3].[quartal_id]" caption="quartal_id" attribute="1" defaultMemberUniqueName="[facts  3].[quartal_id].[All]" allUniqueName="[facts  3].[quartal_id].[All]" dimensionUniqueName="[facts  3]" displayFolder="" count="0" memberValueDatatype="20" unbalanced="0"/>
    <cacheHierarchy uniqueName="[facts  3].[artikel_id]" caption="artikel_id" attribute="1" defaultMemberUniqueName="[facts  3].[artikel_id].[All]" allUniqueName="[facts  3].[artikel_id].[All]" dimensionUniqueName="[facts  3]" displayFolder="" count="0" memberValueDatatype="20" unbalanced="0"/>
    <cacheHierarchy uniqueName="[Measures].[__XL_Count facts  3]" caption="__XL_Count facts  3" measure="1" displayFolder="" measureGroup="facts  3" count="0" hidden="1"/>
    <cacheHierarchy uniqueName="[Measures].[__No measures defined]" caption="__No measures defined" measure="1" displayFolder="" count="0" hidden="1"/>
    <cacheHierarchy uniqueName="[Measures].[Sum of anzahl]" caption="Sum of anzahl" measure="1" displayFolder="" measureGroup="facts  3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gewinn]" caption="Sum of gewinn" measure="1" displayFolder="" measureGroup="facts  3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umsatz]" caption="Sum of umsatz" measure="1" displayFolder="" measureGroup="facts  3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2">
    <dimension name="facts  3" uniqueName="[facts  3]" caption="facts  3"/>
    <dimension measure="1" name="Measures" uniqueName="[Measures]" caption="Measures"/>
  </dimensions>
  <measureGroups count="1">
    <measureGroup name="facts  3" caption="facts  3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uca binder" refreshedDate="44959.580133564814" backgroundQuery="1" createdVersion="8" refreshedVersion="8" minRefreshableVersion="3" recordCount="120" xr:uid="{84E4D92F-0334-4FF4-957F-6ADE4DC53E07}">
  <cacheSource type="external" connectionId="1"/>
  <cacheFields count="6">
    <cacheField name="Anzahl" numFmtId="0" sqlType="4">
      <sharedItems containsSemiMixedTypes="0" containsString="0" containsNumber="1" containsInteger="1" minValue="30" maxValue="149" count="61">
        <n v="36"/>
        <n v="39"/>
        <n v="138"/>
        <n v="52"/>
        <n v="53"/>
        <n v="134"/>
        <n v="140"/>
        <n v="58"/>
        <n v="116"/>
        <n v="141"/>
        <n v="41"/>
        <n v="37"/>
        <n v="57"/>
        <n v="61"/>
        <n v="125"/>
        <n v="49"/>
        <n v="43"/>
        <n v="67"/>
        <n v="32"/>
        <n v="129"/>
        <n v="149"/>
        <n v="111"/>
        <n v="131"/>
        <n v="34"/>
        <n v="59"/>
        <n v="60"/>
        <n v="45"/>
        <n v="127"/>
        <n v="115"/>
        <n v="47"/>
        <n v="123"/>
        <n v="30"/>
        <n v="40"/>
        <n v="139"/>
        <n v="55"/>
        <n v="33"/>
        <n v="63"/>
        <n v="120"/>
        <n v="62"/>
        <n v="68"/>
        <n v="121"/>
        <n v="117"/>
        <n v="110"/>
        <n v="48"/>
        <n v="51"/>
        <n v="130"/>
        <n v="50"/>
        <n v="42"/>
        <n v="137"/>
        <n v="56"/>
        <n v="142"/>
        <n v="147"/>
        <n v="66"/>
        <n v="70"/>
        <n v="64"/>
        <n v="112"/>
        <n v="113"/>
        <n v="148"/>
        <n v="136"/>
        <n v="143"/>
        <n v="31"/>
      </sharedItems>
    </cacheField>
    <cacheField name="Umsatz" numFmtId="0" sqlType="8">
      <sharedItems containsSemiMixedTypes="0" containsString="0" containsNumber="1" minValue="935" maxValue="7650"/>
    </cacheField>
    <cacheField name="Gewinn" numFmtId="0" sqlType="8">
      <sharedItems containsSemiMixedTypes="0" containsString="0" containsNumber="1" minValue="607.75" maxValue="2677.5"/>
    </cacheField>
    <cacheField name="Filiale" numFmtId="0" sqlType="-9">
      <sharedItems count="6">
        <s v="Dortmund"/>
        <s v="Hamburg"/>
        <s v="Essen"/>
        <s v="Bremen"/>
        <s v="Frankfurt"/>
        <s v="Koeln"/>
      </sharedItems>
    </cacheField>
    <cacheField name="Artikel" numFmtId="0" sqlType="-9">
      <sharedItems count="5">
        <s v="Kinderschuhe"/>
        <s v="Pflegemittel"/>
        <s v="Herrenschuhe"/>
        <s v="Damenschuhe"/>
        <s v="Zubehoer"/>
      </sharedItems>
    </cacheField>
    <cacheField name="Quartal" numFmtId="0" sqlType="-9">
      <sharedItems count="4">
        <s v="I.Qua."/>
        <s v="II.Qua."/>
        <s v="III.Qua"/>
        <s v="IV.Qu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uca binder" refreshedDate="44960.378753240744" backgroundQuery="1" createdVersion="8" refreshedVersion="8" minRefreshableVersion="3" recordCount="0" supportSubquery="1" supportAdvancedDrill="1" xr:uid="{7C283310-7ADE-4335-8FD8-326E7F1D0D29}">
  <cacheSource type="external" connectionId="5"/>
  <cacheFields count="1">
    <cacheField name="[Measures].[Sum of gewinn]" caption="Sum of gewinn" numFmtId="0" hierarchy="10" level="32767"/>
  </cacheFields>
  <cacheHierarchies count="12">
    <cacheHierarchy uniqueName="[facts  3].[id]" caption="id" attribute="1" defaultMemberUniqueName="[facts  3].[id].[All]" allUniqueName="[facts  3].[id].[All]" dimensionUniqueName="[facts  3]" displayFolder="" count="0" memberValueDatatype="20" unbalanced="0"/>
    <cacheHierarchy uniqueName="[facts  3].[anzahl]" caption="anzahl" attribute="1" defaultMemberUniqueName="[facts  3].[anzahl].[All]" allUniqueName="[facts  3].[anzahl].[All]" dimensionUniqueName="[facts  3]" displayFolder="" count="0" memberValueDatatype="20" unbalanced="0"/>
    <cacheHierarchy uniqueName="[facts  3].[umsatz]" caption="umsatz" attribute="1" defaultMemberUniqueName="[facts  3].[umsatz].[All]" allUniqueName="[facts  3].[umsatz].[All]" dimensionUniqueName="[facts  3]" displayFolder="" count="0" memberValueDatatype="5" unbalanced="0"/>
    <cacheHierarchy uniqueName="[facts  3].[gewinn]" caption="gewinn" attribute="1" defaultMemberUniqueName="[facts  3].[gewinn].[All]" allUniqueName="[facts  3].[gewinn].[All]" dimensionUniqueName="[facts  3]" displayFolder="" count="0" memberValueDatatype="5" unbalanced="0"/>
    <cacheHierarchy uniqueName="[facts  3].[filialen_id]" caption="filialen_id" attribute="1" defaultMemberUniqueName="[facts  3].[filialen_id].[All]" allUniqueName="[facts  3].[filialen_id].[All]" dimensionUniqueName="[facts  3]" displayFolder="" count="0" memberValueDatatype="20" unbalanced="0"/>
    <cacheHierarchy uniqueName="[facts  3].[quartal_id]" caption="quartal_id" attribute="1" defaultMemberUniqueName="[facts  3].[quartal_id].[All]" allUniqueName="[facts  3].[quartal_id].[All]" dimensionUniqueName="[facts  3]" displayFolder="" count="0" memberValueDatatype="20" unbalanced="0"/>
    <cacheHierarchy uniqueName="[facts  3].[artikel_id]" caption="artikel_id" attribute="1" defaultMemberUniqueName="[facts  3].[artikel_id].[All]" allUniqueName="[facts  3].[artikel_id].[All]" dimensionUniqueName="[facts  3]" displayFolder="" count="0" memberValueDatatype="20" unbalanced="0"/>
    <cacheHierarchy uniqueName="[Measures].[__XL_Count facts  3]" caption="__XL_Count facts  3" measure="1" displayFolder="" measureGroup="facts  3" count="0" hidden="1"/>
    <cacheHierarchy uniqueName="[Measures].[__No measures defined]" caption="__No measures defined" measure="1" displayFolder="" count="0" hidden="1"/>
    <cacheHierarchy uniqueName="[Measures].[Sum of anzahl]" caption="Sum of anzahl" measure="1" displayFolder="" measureGroup="facts  3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gewinn]" caption="Sum of gewinn" measure="1" displayFolder="" measureGroup="facts  3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umsatz]" caption="Sum of umsatz" measure="1" displayFolder="" measureGroup="facts  3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2">
    <dimension name="facts  3" uniqueName="[facts  3]" caption="facts  3"/>
    <dimension measure="1" name="Measures" uniqueName="[Measures]" caption="Measures"/>
  </dimensions>
  <measureGroups count="1">
    <measureGroup name="facts  3" caption="facts  3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0">
  <r>
    <n v="1"/>
    <x v="0"/>
    <n v="2728.8"/>
    <n v="791.35"/>
    <x v="0"/>
    <x v="0"/>
    <x v="0"/>
  </r>
  <r>
    <n v="2"/>
    <x v="1"/>
    <n v="2956.2"/>
    <n v="857.3"/>
    <x v="1"/>
    <x v="0"/>
    <x v="0"/>
  </r>
  <r>
    <n v="3"/>
    <x v="2"/>
    <n v="1587.5"/>
    <n v="952.5"/>
    <x v="2"/>
    <x v="1"/>
    <x v="1"/>
  </r>
  <r>
    <n v="4"/>
    <x v="3"/>
    <n v="3155.2"/>
    <n v="1009.66"/>
    <x v="0"/>
    <x v="1"/>
    <x v="2"/>
  </r>
  <r>
    <n v="5"/>
    <x v="4"/>
    <n v="1725"/>
    <n v="1035"/>
    <x v="2"/>
    <x v="0"/>
    <x v="1"/>
  </r>
  <r>
    <n v="6"/>
    <x v="5"/>
    <n v="1775"/>
    <n v="1065"/>
    <x v="0"/>
    <x v="1"/>
    <x v="1"/>
  </r>
  <r>
    <n v="7"/>
    <x v="6"/>
    <n v="1837.5"/>
    <n v="1102.5"/>
    <x v="3"/>
    <x v="1"/>
    <x v="1"/>
  </r>
  <r>
    <n v="8"/>
    <x v="7"/>
    <n v="3941.6"/>
    <n v="1143.06"/>
    <x v="4"/>
    <x v="0"/>
    <x v="0"/>
  </r>
  <r>
    <n v="9"/>
    <x v="8"/>
    <n v="3648.2"/>
    <n v="1167.42"/>
    <x v="1"/>
    <x v="2"/>
    <x v="2"/>
  </r>
  <r>
    <n v="10"/>
    <x v="3"/>
    <n v="3600"/>
    <n v="1260"/>
    <x v="5"/>
    <x v="1"/>
    <x v="3"/>
  </r>
  <r>
    <n v="11"/>
    <x v="0"/>
    <n v="4050"/>
    <n v="1417.5"/>
    <x v="2"/>
    <x v="3"/>
    <x v="3"/>
  </r>
  <r>
    <n v="12"/>
    <x v="9"/>
    <n v="4437"/>
    <n v="1419.84"/>
    <x v="0"/>
    <x v="3"/>
    <x v="2"/>
  </r>
  <r>
    <n v="13"/>
    <x v="10"/>
    <n v="5225.8"/>
    <n v="1672.26"/>
    <x v="1"/>
    <x v="0"/>
    <x v="2"/>
  </r>
  <r>
    <n v="14"/>
    <x v="11"/>
    <n v="5620.2"/>
    <n v="1798.46"/>
    <x v="3"/>
    <x v="3"/>
    <x v="2"/>
  </r>
  <r>
    <n v="15"/>
    <x v="12"/>
    <n v="6606.2"/>
    <n v="2113.98"/>
    <x v="4"/>
    <x v="1"/>
    <x v="2"/>
  </r>
  <r>
    <n v="16"/>
    <x v="13"/>
    <n v="6975"/>
    <n v="2441.25"/>
    <x v="1"/>
    <x v="2"/>
    <x v="3"/>
  </r>
  <r>
    <n v="17"/>
    <x v="14"/>
    <n v="7650"/>
    <n v="2677.5"/>
    <x v="5"/>
    <x v="2"/>
    <x v="3"/>
  </r>
  <r>
    <n v="18"/>
    <x v="15"/>
    <n v="986"/>
    <n v="640.9"/>
    <x v="2"/>
    <x v="1"/>
    <x v="4"/>
  </r>
  <r>
    <n v="19"/>
    <x v="2"/>
    <n v="1079.5"/>
    <n v="701.68"/>
    <x v="0"/>
    <x v="3"/>
    <x v="4"/>
  </r>
  <r>
    <n v="20"/>
    <x v="16"/>
    <n v="1512.5"/>
    <n v="907.5"/>
    <x v="2"/>
    <x v="2"/>
    <x v="1"/>
  </r>
  <r>
    <n v="21"/>
    <x v="17"/>
    <n v="1675"/>
    <n v="1005"/>
    <x v="5"/>
    <x v="0"/>
    <x v="1"/>
  </r>
  <r>
    <n v="22"/>
    <x v="18"/>
    <n v="1750"/>
    <n v="1050"/>
    <x v="0"/>
    <x v="0"/>
    <x v="1"/>
  </r>
  <r>
    <n v="23"/>
    <x v="19"/>
    <n v="3375"/>
    <n v="1181.25"/>
    <x v="1"/>
    <x v="1"/>
    <x v="3"/>
  </r>
  <r>
    <n v="24"/>
    <x v="20"/>
    <n v="6507.6"/>
    <n v="2082.4299999999998"/>
    <x v="2"/>
    <x v="1"/>
    <x v="2"/>
  </r>
  <r>
    <n v="25"/>
    <x v="21"/>
    <n v="6525"/>
    <n v="2283.75"/>
    <x v="3"/>
    <x v="3"/>
    <x v="3"/>
  </r>
  <r>
    <n v="26"/>
    <x v="21"/>
    <n v="6525"/>
    <n v="2283.75"/>
    <x v="4"/>
    <x v="0"/>
    <x v="3"/>
  </r>
  <r>
    <n v="27"/>
    <x v="22"/>
    <n v="935"/>
    <n v="607.75"/>
    <x v="0"/>
    <x v="1"/>
    <x v="4"/>
  </r>
  <r>
    <n v="28"/>
    <x v="23"/>
    <n v="977.5"/>
    <n v="635.38"/>
    <x v="3"/>
    <x v="3"/>
    <x v="4"/>
  </r>
  <r>
    <n v="29"/>
    <x v="23"/>
    <n v="977.5"/>
    <n v="635.38"/>
    <x v="4"/>
    <x v="3"/>
    <x v="4"/>
  </r>
  <r>
    <n v="30"/>
    <x v="15"/>
    <n v="986"/>
    <n v="640.9"/>
    <x v="1"/>
    <x v="0"/>
    <x v="4"/>
  </r>
  <r>
    <n v="31"/>
    <x v="24"/>
    <n v="1198.5"/>
    <n v="779.03"/>
    <x v="2"/>
    <x v="0"/>
    <x v="4"/>
  </r>
  <r>
    <n v="32"/>
    <x v="25"/>
    <n v="1462.5"/>
    <n v="877.5"/>
    <x v="0"/>
    <x v="2"/>
    <x v="1"/>
  </r>
  <r>
    <n v="33"/>
    <x v="26"/>
    <n v="3107.8"/>
    <n v="901.26"/>
    <x v="3"/>
    <x v="3"/>
    <x v="0"/>
  </r>
  <r>
    <n v="34"/>
    <x v="26"/>
    <n v="3107.8"/>
    <n v="901.26"/>
    <x v="5"/>
    <x v="0"/>
    <x v="0"/>
  </r>
  <r>
    <n v="35"/>
    <x v="24"/>
    <n v="1762.5"/>
    <n v="1057.5"/>
    <x v="0"/>
    <x v="3"/>
    <x v="1"/>
  </r>
  <r>
    <n v="36"/>
    <x v="8"/>
    <n v="3648.2"/>
    <n v="1167.42"/>
    <x v="4"/>
    <x v="0"/>
    <x v="2"/>
  </r>
  <r>
    <n v="37"/>
    <x v="27"/>
    <n v="4634.2"/>
    <n v="1482.94"/>
    <x v="2"/>
    <x v="3"/>
    <x v="2"/>
  </r>
  <r>
    <n v="38"/>
    <x v="7"/>
    <n v="5127.2"/>
    <n v="1640.7"/>
    <x v="0"/>
    <x v="2"/>
    <x v="2"/>
  </r>
  <r>
    <n v="39"/>
    <x v="28"/>
    <n v="6902"/>
    <n v="2208.64"/>
    <x v="1"/>
    <x v="1"/>
    <x v="2"/>
  </r>
  <r>
    <n v="40"/>
    <x v="11"/>
    <n v="6412.5"/>
    <n v="2244.38"/>
    <x v="3"/>
    <x v="0"/>
    <x v="3"/>
  </r>
  <r>
    <n v="41"/>
    <x v="29"/>
    <n v="6862.5"/>
    <n v="2401.88"/>
    <x v="0"/>
    <x v="0"/>
    <x v="3"/>
  </r>
  <r>
    <n v="42"/>
    <x v="30"/>
    <n v="7200"/>
    <n v="2520"/>
    <x v="0"/>
    <x v="1"/>
    <x v="3"/>
  </r>
  <r>
    <n v="43"/>
    <x v="14"/>
    <n v="7650"/>
    <n v="2677.5"/>
    <x v="4"/>
    <x v="1"/>
    <x v="3"/>
  </r>
  <r>
    <n v="44"/>
    <x v="16"/>
    <n v="1028.5"/>
    <n v="668.53"/>
    <x v="5"/>
    <x v="2"/>
    <x v="4"/>
  </r>
  <r>
    <n v="45"/>
    <x v="31"/>
    <n v="1062.5"/>
    <n v="690.63"/>
    <x v="5"/>
    <x v="0"/>
    <x v="4"/>
  </r>
  <r>
    <n v="46"/>
    <x v="31"/>
    <n v="1062.5"/>
    <n v="690.63"/>
    <x v="4"/>
    <x v="0"/>
    <x v="4"/>
  </r>
  <r>
    <n v="47"/>
    <x v="17"/>
    <n v="1139"/>
    <n v="740.35"/>
    <x v="2"/>
    <x v="3"/>
    <x v="4"/>
  </r>
  <r>
    <n v="48"/>
    <x v="22"/>
    <n v="1375"/>
    <n v="825"/>
    <x v="4"/>
    <x v="2"/>
    <x v="1"/>
  </r>
  <r>
    <n v="49"/>
    <x v="32"/>
    <n v="1400"/>
    <n v="840"/>
    <x v="1"/>
    <x v="1"/>
    <x v="1"/>
  </r>
  <r>
    <n v="50"/>
    <x v="33"/>
    <n v="1537.5"/>
    <n v="922.5"/>
    <x v="2"/>
    <x v="3"/>
    <x v="1"/>
  </r>
  <r>
    <n v="51"/>
    <x v="19"/>
    <n v="2958"/>
    <n v="946.56"/>
    <x v="1"/>
    <x v="3"/>
    <x v="2"/>
  </r>
  <r>
    <n v="52"/>
    <x v="9"/>
    <n v="3411"/>
    <n v="989.19"/>
    <x v="2"/>
    <x v="3"/>
    <x v="0"/>
  </r>
  <r>
    <n v="53"/>
    <x v="34"/>
    <n v="3714.2"/>
    <n v="1077.1199999999999"/>
    <x v="3"/>
    <x v="0"/>
    <x v="0"/>
  </r>
  <r>
    <n v="54"/>
    <x v="29"/>
    <n v="4623.8"/>
    <n v="1340.9"/>
    <x v="1"/>
    <x v="2"/>
    <x v="0"/>
  </r>
  <r>
    <n v="55"/>
    <x v="12"/>
    <n v="5078.6000000000004"/>
    <n v="1472.79"/>
    <x v="0"/>
    <x v="1"/>
    <x v="0"/>
  </r>
  <r>
    <n v="56"/>
    <x v="7"/>
    <n v="5127.2"/>
    <n v="1640.7"/>
    <x v="5"/>
    <x v="2"/>
    <x v="2"/>
  </r>
  <r>
    <n v="57"/>
    <x v="35"/>
    <n v="960.5"/>
    <n v="624.33000000000004"/>
    <x v="5"/>
    <x v="1"/>
    <x v="4"/>
  </r>
  <r>
    <n v="58"/>
    <x v="36"/>
    <n v="1258"/>
    <n v="817.7"/>
    <x v="3"/>
    <x v="1"/>
    <x v="4"/>
  </r>
  <r>
    <n v="59"/>
    <x v="15"/>
    <n v="1450"/>
    <n v="870"/>
    <x v="3"/>
    <x v="2"/>
    <x v="1"/>
  </r>
  <r>
    <n v="60"/>
    <x v="37"/>
    <n v="3032"/>
    <n v="879.28"/>
    <x v="1"/>
    <x v="3"/>
    <x v="0"/>
  </r>
  <r>
    <n v="61"/>
    <x v="33"/>
    <n v="1537.5"/>
    <n v="922.5"/>
    <x v="1"/>
    <x v="3"/>
    <x v="1"/>
  </r>
  <r>
    <n v="62"/>
    <x v="17"/>
    <n v="1675"/>
    <n v="1005"/>
    <x v="3"/>
    <x v="3"/>
    <x v="1"/>
  </r>
  <r>
    <n v="63"/>
    <x v="38"/>
    <n v="3638.4"/>
    <n v="1055.1400000000001"/>
    <x v="3"/>
    <x v="2"/>
    <x v="0"/>
  </r>
  <r>
    <n v="64"/>
    <x v="11"/>
    <n v="4320.6000000000004"/>
    <n v="1252.97"/>
    <x v="4"/>
    <x v="1"/>
    <x v="0"/>
  </r>
  <r>
    <n v="65"/>
    <x v="10"/>
    <n v="5225.8"/>
    <n v="1672.26"/>
    <x v="5"/>
    <x v="1"/>
    <x v="2"/>
  </r>
  <r>
    <n v="66"/>
    <x v="10"/>
    <n v="5225.8"/>
    <n v="1672.26"/>
    <x v="4"/>
    <x v="3"/>
    <x v="2"/>
  </r>
  <r>
    <n v="67"/>
    <x v="39"/>
    <n v="4837.5"/>
    <n v="1693.13"/>
    <x v="1"/>
    <x v="0"/>
    <x v="3"/>
  </r>
  <r>
    <n v="68"/>
    <x v="38"/>
    <n v="5400"/>
    <n v="1890"/>
    <x v="2"/>
    <x v="1"/>
    <x v="3"/>
  </r>
  <r>
    <n v="69"/>
    <x v="12"/>
    <n v="6606.2"/>
    <n v="2113.98"/>
    <x v="0"/>
    <x v="0"/>
    <x v="2"/>
  </r>
  <r>
    <n v="70"/>
    <x v="11"/>
    <n v="6412.5"/>
    <n v="2244.38"/>
    <x v="0"/>
    <x v="2"/>
    <x v="3"/>
  </r>
  <r>
    <n v="71"/>
    <x v="40"/>
    <n v="943.5"/>
    <n v="613.28"/>
    <x v="4"/>
    <x v="2"/>
    <x v="4"/>
  </r>
  <r>
    <n v="72"/>
    <x v="41"/>
    <n v="1181.5"/>
    <n v="767.98"/>
    <x v="1"/>
    <x v="1"/>
    <x v="4"/>
  </r>
  <r>
    <n v="73"/>
    <x v="42"/>
    <n v="1612.5"/>
    <n v="967.5"/>
    <x v="1"/>
    <x v="2"/>
    <x v="1"/>
  </r>
  <r>
    <n v="74"/>
    <x v="43"/>
    <n v="1700"/>
    <n v="1020"/>
    <x v="4"/>
    <x v="1"/>
    <x v="1"/>
  </r>
  <r>
    <n v="75"/>
    <x v="30"/>
    <n v="4851.2"/>
    <n v="1406.85"/>
    <x v="2"/>
    <x v="1"/>
    <x v="0"/>
  </r>
  <r>
    <n v="76"/>
    <x v="44"/>
    <n v="5737.5"/>
    <n v="2008.13"/>
    <x v="3"/>
    <x v="2"/>
    <x v="3"/>
  </r>
  <r>
    <n v="77"/>
    <x v="45"/>
    <n v="1105"/>
    <n v="718.25"/>
    <x v="2"/>
    <x v="2"/>
    <x v="4"/>
  </r>
  <r>
    <n v="78"/>
    <x v="43"/>
    <n v="1156"/>
    <n v="751.4"/>
    <x v="4"/>
    <x v="1"/>
    <x v="4"/>
  </r>
  <r>
    <n v="79"/>
    <x v="41"/>
    <n v="1181.5"/>
    <n v="767.98"/>
    <x v="1"/>
    <x v="3"/>
    <x v="4"/>
  </r>
  <r>
    <n v="80"/>
    <x v="15"/>
    <n v="1450"/>
    <n v="870"/>
    <x v="3"/>
    <x v="0"/>
    <x v="1"/>
  </r>
  <r>
    <n v="81"/>
    <x v="9"/>
    <n v="3411"/>
    <n v="989.19"/>
    <x v="4"/>
    <x v="2"/>
    <x v="0"/>
  </r>
  <r>
    <n v="82"/>
    <x v="3"/>
    <n v="3155.2"/>
    <n v="1009.66"/>
    <x v="3"/>
    <x v="0"/>
    <x v="2"/>
  </r>
  <r>
    <n v="83"/>
    <x v="18"/>
    <n v="1750"/>
    <n v="1050"/>
    <x v="4"/>
    <x v="3"/>
    <x v="1"/>
  </r>
  <r>
    <n v="84"/>
    <x v="46"/>
    <n v="1787.5"/>
    <n v="1072.5"/>
    <x v="5"/>
    <x v="1"/>
    <x v="1"/>
  </r>
  <r>
    <n v="85"/>
    <x v="34"/>
    <n v="3714.2"/>
    <n v="1077.1199999999999"/>
    <x v="4"/>
    <x v="3"/>
    <x v="0"/>
  </r>
  <r>
    <n v="86"/>
    <x v="47"/>
    <n v="3790"/>
    <n v="1099.0999999999999"/>
    <x v="2"/>
    <x v="2"/>
    <x v="0"/>
  </r>
  <r>
    <n v="87"/>
    <x v="48"/>
    <n v="4169"/>
    <n v="1209.01"/>
    <x v="0"/>
    <x v="3"/>
    <x v="0"/>
  </r>
  <r>
    <n v="88"/>
    <x v="10"/>
    <n v="5225.8"/>
    <n v="1672.26"/>
    <x v="3"/>
    <x v="2"/>
    <x v="2"/>
  </r>
  <r>
    <n v="89"/>
    <x v="49"/>
    <n v="2349.8000000000002"/>
    <n v="681.44"/>
    <x v="1"/>
    <x v="1"/>
    <x v="0"/>
  </r>
  <r>
    <n v="90"/>
    <x v="42"/>
    <n v="1096.5"/>
    <n v="712.73"/>
    <x v="3"/>
    <x v="0"/>
    <x v="4"/>
  </r>
  <r>
    <n v="91"/>
    <x v="50"/>
    <n v="3253.8"/>
    <n v="1041.22"/>
    <x v="5"/>
    <x v="3"/>
    <x v="2"/>
  </r>
  <r>
    <n v="92"/>
    <x v="3"/>
    <n v="3600"/>
    <n v="1260"/>
    <x v="2"/>
    <x v="0"/>
    <x v="3"/>
  </r>
  <r>
    <n v="93"/>
    <x v="50"/>
    <n v="3712.5"/>
    <n v="1299.3800000000001"/>
    <x v="1"/>
    <x v="3"/>
    <x v="3"/>
  </r>
  <r>
    <n v="94"/>
    <x v="39"/>
    <n v="4239.8"/>
    <n v="1356.74"/>
    <x v="3"/>
    <x v="1"/>
    <x v="2"/>
  </r>
  <r>
    <n v="95"/>
    <x v="51"/>
    <n v="4725"/>
    <n v="1653.75"/>
    <x v="2"/>
    <x v="2"/>
    <x v="3"/>
  </r>
  <r>
    <n v="96"/>
    <x v="27"/>
    <n v="5287.5"/>
    <n v="1850.63"/>
    <x v="3"/>
    <x v="1"/>
    <x v="3"/>
  </r>
  <r>
    <n v="97"/>
    <x v="27"/>
    <n v="5287.5"/>
    <n v="1850.63"/>
    <x v="4"/>
    <x v="2"/>
    <x v="3"/>
  </r>
  <r>
    <n v="98"/>
    <x v="12"/>
    <n v="6606.2"/>
    <n v="2113.98"/>
    <x v="2"/>
    <x v="2"/>
    <x v="2"/>
  </r>
  <r>
    <n v="99"/>
    <x v="52"/>
    <n v="7087.5"/>
    <n v="2480.63"/>
    <x v="5"/>
    <x v="3"/>
    <x v="3"/>
  </r>
  <r>
    <n v="100"/>
    <x v="53"/>
    <n v="1020"/>
    <n v="663"/>
    <x v="5"/>
    <x v="3"/>
    <x v="4"/>
  </r>
  <r>
    <n v="101"/>
    <x v="54"/>
    <n v="1113.5"/>
    <n v="723.78"/>
    <x v="1"/>
    <x v="2"/>
    <x v="4"/>
  </r>
  <r>
    <n v="102"/>
    <x v="55"/>
    <n v="1164.5"/>
    <n v="756.93"/>
    <x v="3"/>
    <x v="2"/>
    <x v="4"/>
  </r>
  <r>
    <n v="103"/>
    <x v="4"/>
    <n v="1173"/>
    <n v="762.45"/>
    <x v="0"/>
    <x v="2"/>
    <x v="4"/>
  </r>
  <r>
    <n v="104"/>
    <x v="0"/>
    <n v="2728.8"/>
    <n v="791.35"/>
    <x v="5"/>
    <x v="3"/>
    <x v="0"/>
  </r>
  <r>
    <n v="105"/>
    <x v="56"/>
    <n v="1266.5"/>
    <n v="823.23"/>
    <x v="0"/>
    <x v="0"/>
    <x v="4"/>
  </r>
  <r>
    <n v="106"/>
    <x v="40"/>
    <n v="1387.5"/>
    <n v="832.5"/>
    <x v="4"/>
    <x v="0"/>
    <x v="1"/>
  </r>
  <r>
    <n v="107"/>
    <x v="25"/>
    <n v="1462.5"/>
    <n v="877.5"/>
    <x v="5"/>
    <x v="2"/>
    <x v="1"/>
  </r>
  <r>
    <n v="108"/>
    <x v="54"/>
    <n v="1637.5"/>
    <n v="982.5"/>
    <x v="1"/>
    <x v="0"/>
    <x v="1"/>
  </r>
  <r>
    <n v="109"/>
    <x v="9"/>
    <n v="3411"/>
    <n v="989.19"/>
    <x v="5"/>
    <x v="2"/>
    <x v="0"/>
  </r>
  <r>
    <n v="110"/>
    <x v="18"/>
    <n v="1750"/>
    <n v="1050"/>
    <x v="5"/>
    <x v="3"/>
    <x v="1"/>
  </r>
  <r>
    <n v="111"/>
    <x v="57"/>
    <n v="3352.4"/>
    <n v="1072.77"/>
    <x v="5"/>
    <x v="0"/>
    <x v="2"/>
  </r>
  <r>
    <n v="112"/>
    <x v="58"/>
    <n v="4244.8"/>
    <n v="1230.99"/>
    <x v="3"/>
    <x v="1"/>
    <x v="0"/>
  </r>
  <r>
    <n v="113"/>
    <x v="58"/>
    <n v="4244.8"/>
    <n v="1230.99"/>
    <x v="0"/>
    <x v="2"/>
    <x v="0"/>
  </r>
  <r>
    <n v="114"/>
    <x v="59"/>
    <n v="4472.2"/>
    <n v="1296.94"/>
    <x v="2"/>
    <x v="0"/>
    <x v="0"/>
  </r>
  <r>
    <n v="115"/>
    <x v="12"/>
    <n v="5078.6000000000004"/>
    <n v="1472.79"/>
    <x v="5"/>
    <x v="1"/>
    <x v="0"/>
  </r>
  <r>
    <n v="116"/>
    <x v="38"/>
    <n v="4732.8"/>
    <n v="1514.5"/>
    <x v="4"/>
    <x v="2"/>
    <x v="2"/>
  </r>
  <r>
    <n v="117"/>
    <x v="12"/>
    <n v="6606.2"/>
    <n v="2113.98"/>
    <x v="2"/>
    <x v="0"/>
    <x v="2"/>
  </r>
  <r>
    <n v="118"/>
    <x v="60"/>
    <n v="6750"/>
    <n v="2362.5"/>
    <x v="5"/>
    <x v="0"/>
    <x v="3"/>
  </r>
  <r>
    <n v="119"/>
    <x v="60"/>
    <n v="6750"/>
    <n v="2362.5"/>
    <x v="0"/>
    <x v="3"/>
    <x v="3"/>
  </r>
  <r>
    <n v="120"/>
    <x v="29"/>
    <n v="6862.5"/>
    <n v="2401.88"/>
    <x v="4"/>
    <x v="3"/>
    <x v="3"/>
  </r>
  <r>
    <n v="121"/>
    <x v="0"/>
    <n v="2728.8"/>
    <n v="791.35"/>
    <x v="0"/>
    <x v="0"/>
    <x v="0"/>
  </r>
  <r>
    <n v="122"/>
    <x v="1"/>
    <n v="2956.2"/>
    <n v="857.3"/>
    <x v="1"/>
    <x v="0"/>
    <x v="0"/>
  </r>
  <r>
    <n v="123"/>
    <x v="2"/>
    <n v="1587.5"/>
    <n v="952.5"/>
    <x v="2"/>
    <x v="1"/>
    <x v="1"/>
  </r>
  <r>
    <n v="124"/>
    <x v="3"/>
    <n v="3155.2"/>
    <n v="1009.66"/>
    <x v="0"/>
    <x v="1"/>
    <x v="2"/>
  </r>
  <r>
    <n v="125"/>
    <x v="4"/>
    <n v="1725"/>
    <n v="1035"/>
    <x v="2"/>
    <x v="0"/>
    <x v="1"/>
  </r>
  <r>
    <n v="126"/>
    <x v="5"/>
    <n v="1775"/>
    <n v="1065"/>
    <x v="0"/>
    <x v="1"/>
    <x v="1"/>
  </r>
  <r>
    <n v="127"/>
    <x v="6"/>
    <n v="1837.5"/>
    <n v="1102.5"/>
    <x v="3"/>
    <x v="1"/>
    <x v="1"/>
  </r>
  <r>
    <n v="128"/>
    <x v="7"/>
    <n v="3941.6"/>
    <n v="1143.06"/>
    <x v="4"/>
    <x v="0"/>
    <x v="0"/>
  </r>
  <r>
    <n v="129"/>
    <x v="8"/>
    <n v="3648.2"/>
    <n v="1167.42"/>
    <x v="1"/>
    <x v="2"/>
    <x v="2"/>
  </r>
  <r>
    <n v="130"/>
    <x v="3"/>
    <n v="3600"/>
    <n v="1260"/>
    <x v="5"/>
    <x v="1"/>
    <x v="3"/>
  </r>
  <r>
    <n v="131"/>
    <x v="0"/>
    <n v="4050"/>
    <n v="1417.5"/>
    <x v="2"/>
    <x v="3"/>
    <x v="3"/>
  </r>
  <r>
    <n v="132"/>
    <x v="9"/>
    <n v="4437"/>
    <n v="1419.84"/>
    <x v="0"/>
    <x v="3"/>
    <x v="2"/>
  </r>
  <r>
    <n v="133"/>
    <x v="10"/>
    <n v="5225.8"/>
    <n v="1672.26"/>
    <x v="1"/>
    <x v="0"/>
    <x v="2"/>
  </r>
  <r>
    <n v="134"/>
    <x v="11"/>
    <n v="5620.2"/>
    <n v="1798.46"/>
    <x v="3"/>
    <x v="3"/>
    <x v="2"/>
  </r>
  <r>
    <n v="135"/>
    <x v="12"/>
    <n v="6606.2"/>
    <n v="2113.98"/>
    <x v="4"/>
    <x v="1"/>
    <x v="2"/>
  </r>
  <r>
    <n v="136"/>
    <x v="13"/>
    <n v="6975"/>
    <n v="2441.25"/>
    <x v="1"/>
    <x v="2"/>
    <x v="3"/>
  </r>
  <r>
    <n v="137"/>
    <x v="14"/>
    <n v="7650"/>
    <n v="2677.5"/>
    <x v="5"/>
    <x v="2"/>
    <x v="3"/>
  </r>
  <r>
    <n v="138"/>
    <x v="15"/>
    <n v="986"/>
    <n v="640.9"/>
    <x v="2"/>
    <x v="1"/>
    <x v="4"/>
  </r>
  <r>
    <n v="139"/>
    <x v="2"/>
    <n v="1079.5"/>
    <n v="701.68"/>
    <x v="0"/>
    <x v="3"/>
    <x v="4"/>
  </r>
  <r>
    <n v="140"/>
    <x v="16"/>
    <n v="1512.5"/>
    <n v="907.5"/>
    <x v="2"/>
    <x v="2"/>
    <x v="1"/>
  </r>
  <r>
    <n v="141"/>
    <x v="17"/>
    <n v="1675"/>
    <n v="1005"/>
    <x v="5"/>
    <x v="0"/>
    <x v="1"/>
  </r>
  <r>
    <n v="142"/>
    <x v="18"/>
    <n v="1750"/>
    <n v="1050"/>
    <x v="0"/>
    <x v="0"/>
    <x v="1"/>
  </r>
  <r>
    <n v="143"/>
    <x v="19"/>
    <n v="3375"/>
    <n v="1181.25"/>
    <x v="1"/>
    <x v="1"/>
    <x v="3"/>
  </r>
  <r>
    <n v="144"/>
    <x v="20"/>
    <n v="6507.6"/>
    <n v="2082.4299999999998"/>
    <x v="2"/>
    <x v="1"/>
    <x v="2"/>
  </r>
  <r>
    <n v="145"/>
    <x v="21"/>
    <n v="6525"/>
    <n v="2283.75"/>
    <x v="3"/>
    <x v="3"/>
    <x v="3"/>
  </r>
  <r>
    <n v="146"/>
    <x v="21"/>
    <n v="6525"/>
    <n v="2283.75"/>
    <x v="4"/>
    <x v="0"/>
    <x v="3"/>
  </r>
  <r>
    <n v="147"/>
    <x v="22"/>
    <n v="935"/>
    <n v="607.75"/>
    <x v="0"/>
    <x v="1"/>
    <x v="4"/>
  </r>
  <r>
    <n v="148"/>
    <x v="23"/>
    <n v="977.5"/>
    <n v="635.38"/>
    <x v="3"/>
    <x v="3"/>
    <x v="4"/>
  </r>
  <r>
    <n v="149"/>
    <x v="23"/>
    <n v="977.5"/>
    <n v="635.38"/>
    <x v="4"/>
    <x v="3"/>
    <x v="4"/>
  </r>
  <r>
    <n v="150"/>
    <x v="15"/>
    <n v="986"/>
    <n v="640.9"/>
    <x v="1"/>
    <x v="0"/>
    <x v="4"/>
  </r>
  <r>
    <n v="151"/>
    <x v="24"/>
    <n v="1198.5"/>
    <n v="779.03"/>
    <x v="2"/>
    <x v="0"/>
    <x v="4"/>
  </r>
  <r>
    <n v="152"/>
    <x v="25"/>
    <n v="1462.5"/>
    <n v="877.5"/>
    <x v="0"/>
    <x v="2"/>
    <x v="1"/>
  </r>
  <r>
    <n v="153"/>
    <x v="26"/>
    <n v="3107.8"/>
    <n v="901.26"/>
    <x v="3"/>
    <x v="3"/>
    <x v="0"/>
  </r>
  <r>
    <n v="154"/>
    <x v="26"/>
    <n v="3107.8"/>
    <n v="901.26"/>
    <x v="5"/>
    <x v="0"/>
    <x v="0"/>
  </r>
  <r>
    <n v="155"/>
    <x v="24"/>
    <n v="1762.5"/>
    <n v="1057.5"/>
    <x v="0"/>
    <x v="3"/>
    <x v="1"/>
  </r>
  <r>
    <n v="156"/>
    <x v="8"/>
    <n v="3648.2"/>
    <n v="1167.42"/>
    <x v="4"/>
    <x v="0"/>
    <x v="2"/>
  </r>
  <r>
    <n v="157"/>
    <x v="27"/>
    <n v="4634.2"/>
    <n v="1482.94"/>
    <x v="2"/>
    <x v="3"/>
    <x v="2"/>
  </r>
  <r>
    <n v="158"/>
    <x v="7"/>
    <n v="5127.2"/>
    <n v="1640.7"/>
    <x v="0"/>
    <x v="2"/>
    <x v="2"/>
  </r>
  <r>
    <n v="159"/>
    <x v="28"/>
    <n v="6902"/>
    <n v="2208.64"/>
    <x v="1"/>
    <x v="1"/>
    <x v="2"/>
  </r>
  <r>
    <n v="160"/>
    <x v="11"/>
    <n v="6412.5"/>
    <n v="2244.38"/>
    <x v="3"/>
    <x v="0"/>
    <x v="3"/>
  </r>
  <r>
    <n v="161"/>
    <x v="29"/>
    <n v="6862.5"/>
    <n v="2401.88"/>
    <x v="0"/>
    <x v="0"/>
    <x v="3"/>
  </r>
  <r>
    <n v="162"/>
    <x v="30"/>
    <n v="7200"/>
    <n v="2520"/>
    <x v="0"/>
    <x v="1"/>
    <x v="3"/>
  </r>
  <r>
    <n v="163"/>
    <x v="14"/>
    <n v="7650"/>
    <n v="2677.5"/>
    <x v="4"/>
    <x v="1"/>
    <x v="3"/>
  </r>
  <r>
    <n v="164"/>
    <x v="16"/>
    <n v="1028.5"/>
    <n v="668.53"/>
    <x v="5"/>
    <x v="2"/>
    <x v="4"/>
  </r>
  <r>
    <n v="165"/>
    <x v="31"/>
    <n v="1062.5"/>
    <n v="690.63"/>
    <x v="5"/>
    <x v="0"/>
    <x v="4"/>
  </r>
  <r>
    <n v="166"/>
    <x v="31"/>
    <n v="1062.5"/>
    <n v="690.63"/>
    <x v="4"/>
    <x v="0"/>
    <x v="4"/>
  </r>
  <r>
    <n v="167"/>
    <x v="17"/>
    <n v="1139"/>
    <n v="740.35"/>
    <x v="2"/>
    <x v="3"/>
    <x v="4"/>
  </r>
  <r>
    <n v="168"/>
    <x v="22"/>
    <n v="1375"/>
    <n v="825"/>
    <x v="4"/>
    <x v="2"/>
    <x v="1"/>
  </r>
  <r>
    <n v="169"/>
    <x v="32"/>
    <n v="1400"/>
    <n v="840"/>
    <x v="1"/>
    <x v="1"/>
    <x v="1"/>
  </r>
  <r>
    <n v="170"/>
    <x v="33"/>
    <n v="1537.5"/>
    <n v="922.5"/>
    <x v="2"/>
    <x v="3"/>
    <x v="1"/>
  </r>
  <r>
    <n v="171"/>
    <x v="19"/>
    <n v="2958"/>
    <n v="946.56"/>
    <x v="1"/>
    <x v="3"/>
    <x v="2"/>
  </r>
  <r>
    <n v="172"/>
    <x v="9"/>
    <n v="3411"/>
    <n v="989.19"/>
    <x v="2"/>
    <x v="3"/>
    <x v="0"/>
  </r>
  <r>
    <n v="173"/>
    <x v="34"/>
    <n v="3714.2"/>
    <n v="1077.1199999999999"/>
    <x v="3"/>
    <x v="0"/>
    <x v="0"/>
  </r>
  <r>
    <n v="174"/>
    <x v="29"/>
    <n v="4623.8"/>
    <n v="1340.9"/>
    <x v="1"/>
    <x v="2"/>
    <x v="0"/>
  </r>
  <r>
    <n v="175"/>
    <x v="12"/>
    <n v="5078.6000000000004"/>
    <n v="1472.79"/>
    <x v="0"/>
    <x v="1"/>
    <x v="0"/>
  </r>
  <r>
    <n v="176"/>
    <x v="7"/>
    <n v="5127.2"/>
    <n v="1640.7"/>
    <x v="5"/>
    <x v="2"/>
    <x v="2"/>
  </r>
  <r>
    <n v="177"/>
    <x v="35"/>
    <n v="960.5"/>
    <n v="624.33000000000004"/>
    <x v="5"/>
    <x v="1"/>
    <x v="4"/>
  </r>
  <r>
    <n v="178"/>
    <x v="36"/>
    <n v="1258"/>
    <n v="817.7"/>
    <x v="3"/>
    <x v="1"/>
    <x v="4"/>
  </r>
  <r>
    <n v="179"/>
    <x v="15"/>
    <n v="1450"/>
    <n v="870"/>
    <x v="3"/>
    <x v="2"/>
    <x v="1"/>
  </r>
  <r>
    <n v="180"/>
    <x v="37"/>
    <n v="3032"/>
    <n v="879.28"/>
    <x v="1"/>
    <x v="3"/>
    <x v="0"/>
  </r>
  <r>
    <n v="181"/>
    <x v="33"/>
    <n v="1537.5"/>
    <n v="922.5"/>
    <x v="1"/>
    <x v="3"/>
    <x v="1"/>
  </r>
  <r>
    <n v="182"/>
    <x v="17"/>
    <n v="1675"/>
    <n v="1005"/>
    <x v="3"/>
    <x v="3"/>
    <x v="1"/>
  </r>
  <r>
    <n v="183"/>
    <x v="38"/>
    <n v="3638.4"/>
    <n v="1055.1400000000001"/>
    <x v="3"/>
    <x v="2"/>
    <x v="0"/>
  </r>
  <r>
    <n v="184"/>
    <x v="11"/>
    <n v="4320.6000000000004"/>
    <n v="1252.97"/>
    <x v="4"/>
    <x v="1"/>
    <x v="0"/>
  </r>
  <r>
    <n v="185"/>
    <x v="10"/>
    <n v="5225.8"/>
    <n v="1672.26"/>
    <x v="5"/>
    <x v="1"/>
    <x v="2"/>
  </r>
  <r>
    <n v="186"/>
    <x v="10"/>
    <n v="5225.8"/>
    <n v="1672.26"/>
    <x v="4"/>
    <x v="3"/>
    <x v="2"/>
  </r>
  <r>
    <n v="187"/>
    <x v="39"/>
    <n v="4837.5"/>
    <n v="1693.13"/>
    <x v="1"/>
    <x v="0"/>
    <x v="3"/>
  </r>
  <r>
    <n v="188"/>
    <x v="38"/>
    <n v="5400"/>
    <n v="1890"/>
    <x v="2"/>
    <x v="1"/>
    <x v="3"/>
  </r>
  <r>
    <n v="189"/>
    <x v="12"/>
    <n v="6606.2"/>
    <n v="2113.98"/>
    <x v="0"/>
    <x v="0"/>
    <x v="2"/>
  </r>
  <r>
    <n v="190"/>
    <x v="11"/>
    <n v="6412.5"/>
    <n v="2244.38"/>
    <x v="0"/>
    <x v="2"/>
    <x v="3"/>
  </r>
  <r>
    <n v="191"/>
    <x v="40"/>
    <n v="943.5"/>
    <n v="613.28"/>
    <x v="4"/>
    <x v="2"/>
    <x v="4"/>
  </r>
  <r>
    <n v="192"/>
    <x v="41"/>
    <n v="1181.5"/>
    <n v="767.98"/>
    <x v="1"/>
    <x v="1"/>
    <x v="4"/>
  </r>
  <r>
    <n v="193"/>
    <x v="42"/>
    <n v="1612.5"/>
    <n v="967.5"/>
    <x v="1"/>
    <x v="2"/>
    <x v="1"/>
  </r>
  <r>
    <n v="194"/>
    <x v="43"/>
    <n v="1700"/>
    <n v="1020"/>
    <x v="4"/>
    <x v="1"/>
    <x v="1"/>
  </r>
  <r>
    <n v="195"/>
    <x v="30"/>
    <n v="4851.2"/>
    <n v="1406.85"/>
    <x v="2"/>
    <x v="1"/>
    <x v="0"/>
  </r>
  <r>
    <n v="196"/>
    <x v="44"/>
    <n v="5737.5"/>
    <n v="2008.13"/>
    <x v="3"/>
    <x v="2"/>
    <x v="3"/>
  </r>
  <r>
    <n v="197"/>
    <x v="45"/>
    <n v="1105"/>
    <n v="718.25"/>
    <x v="2"/>
    <x v="2"/>
    <x v="4"/>
  </r>
  <r>
    <n v="198"/>
    <x v="43"/>
    <n v="1156"/>
    <n v="751.4"/>
    <x v="4"/>
    <x v="1"/>
    <x v="4"/>
  </r>
  <r>
    <n v="199"/>
    <x v="41"/>
    <n v="1181.5"/>
    <n v="767.98"/>
    <x v="1"/>
    <x v="3"/>
    <x v="4"/>
  </r>
  <r>
    <n v="200"/>
    <x v="15"/>
    <n v="1450"/>
    <n v="870"/>
    <x v="3"/>
    <x v="0"/>
    <x v="1"/>
  </r>
  <r>
    <n v="201"/>
    <x v="9"/>
    <n v="3411"/>
    <n v="989.19"/>
    <x v="4"/>
    <x v="2"/>
    <x v="0"/>
  </r>
  <r>
    <n v="202"/>
    <x v="3"/>
    <n v="3155.2"/>
    <n v="1009.66"/>
    <x v="3"/>
    <x v="0"/>
    <x v="2"/>
  </r>
  <r>
    <n v="203"/>
    <x v="18"/>
    <n v="1750"/>
    <n v="1050"/>
    <x v="4"/>
    <x v="3"/>
    <x v="1"/>
  </r>
  <r>
    <n v="204"/>
    <x v="46"/>
    <n v="1787.5"/>
    <n v="1072.5"/>
    <x v="5"/>
    <x v="1"/>
    <x v="1"/>
  </r>
  <r>
    <n v="205"/>
    <x v="34"/>
    <n v="3714.2"/>
    <n v="1077.1199999999999"/>
    <x v="4"/>
    <x v="3"/>
    <x v="0"/>
  </r>
  <r>
    <n v="206"/>
    <x v="47"/>
    <n v="3790"/>
    <n v="1099.0999999999999"/>
    <x v="2"/>
    <x v="2"/>
    <x v="0"/>
  </r>
  <r>
    <n v="207"/>
    <x v="48"/>
    <n v="4169"/>
    <n v="1209.01"/>
    <x v="0"/>
    <x v="3"/>
    <x v="0"/>
  </r>
  <r>
    <n v="208"/>
    <x v="10"/>
    <n v="5225.8"/>
    <n v="1672.26"/>
    <x v="3"/>
    <x v="2"/>
    <x v="2"/>
  </r>
  <r>
    <n v="209"/>
    <x v="49"/>
    <n v="2349.8000000000002"/>
    <n v="681.44"/>
    <x v="1"/>
    <x v="1"/>
    <x v="0"/>
  </r>
  <r>
    <n v="210"/>
    <x v="42"/>
    <n v="1096.5"/>
    <n v="712.73"/>
    <x v="3"/>
    <x v="0"/>
    <x v="4"/>
  </r>
  <r>
    <n v="211"/>
    <x v="50"/>
    <n v="3253.8"/>
    <n v="1041.22"/>
    <x v="5"/>
    <x v="3"/>
    <x v="2"/>
  </r>
  <r>
    <n v="212"/>
    <x v="3"/>
    <n v="3600"/>
    <n v="1260"/>
    <x v="2"/>
    <x v="0"/>
    <x v="3"/>
  </r>
  <r>
    <n v="213"/>
    <x v="50"/>
    <n v="3712.5"/>
    <n v="1299.3800000000001"/>
    <x v="1"/>
    <x v="3"/>
    <x v="3"/>
  </r>
  <r>
    <n v="214"/>
    <x v="39"/>
    <n v="4239.8"/>
    <n v="1356.74"/>
    <x v="3"/>
    <x v="1"/>
    <x v="2"/>
  </r>
  <r>
    <n v="215"/>
    <x v="51"/>
    <n v="4725"/>
    <n v="1653.75"/>
    <x v="2"/>
    <x v="2"/>
    <x v="3"/>
  </r>
  <r>
    <n v="216"/>
    <x v="27"/>
    <n v="5287.5"/>
    <n v="1850.63"/>
    <x v="3"/>
    <x v="1"/>
    <x v="3"/>
  </r>
  <r>
    <n v="217"/>
    <x v="27"/>
    <n v="5287.5"/>
    <n v="1850.63"/>
    <x v="4"/>
    <x v="2"/>
    <x v="3"/>
  </r>
  <r>
    <n v="218"/>
    <x v="12"/>
    <n v="6606.2"/>
    <n v="2113.98"/>
    <x v="2"/>
    <x v="2"/>
    <x v="2"/>
  </r>
  <r>
    <n v="219"/>
    <x v="52"/>
    <n v="7087.5"/>
    <n v="2480.63"/>
    <x v="5"/>
    <x v="3"/>
    <x v="3"/>
  </r>
  <r>
    <n v="220"/>
    <x v="53"/>
    <n v="1020"/>
    <n v="663"/>
    <x v="5"/>
    <x v="3"/>
    <x v="4"/>
  </r>
  <r>
    <n v="221"/>
    <x v="54"/>
    <n v="1113.5"/>
    <n v="723.78"/>
    <x v="1"/>
    <x v="2"/>
    <x v="4"/>
  </r>
  <r>
    <n v="222"/>
    <x v="55"/>
    <n v="1164.5"/>
    <n v="756.93"/>
    <x v="3"/>
    <x v="2"/>
    <x v="4"/>
  </r>
  <r>
    <n v="223"/>
    <x v="4"/>
    <n v="1173"/>
    <n v="762.45"/>
    <x v="0"/>
    <x v="2"/>
    <x v="4"/>
  </r>
  <r>
    <n v="224"/>
    <x v="0"/>
    <n v="2728.8"/>
    <n v="791.35"/>
    <x v="5"/>
    <x v="3"/>
    <x v="0"/>
  </r>
  <r>
    <n v="225"/>
    <x v="56"/>
    <n v="1266.5"/>
    <n v="823.23"/>
    <x v="0"/>
    <x v="0"/>
    <x v="4"/>
  </r>
  <r>
    <n v="226"/>
    <x v="40"/>
    <n v="1387.5"/>
    <n v="832.5"/>
    <x v="4"/>
    <x v="0"/>
    <x v="1"/>
  </r>
  <r>
    <n v="227"/>
    <x v="25"/>
    <n v="1462.5"/>
    <n v="877.5"/>
    <x v="5"/>
    <x v="2"/>
    <x v="1"/>
  </r>
  <r>
    <n v="228"/>
    <x v="54"/>
    <n v="1637.5"/>
    <n v="982.5"/>
    <x v="1"/>
    <x v="0"/>
    <x v="1"/>
  </r>
  <r>
    <n v="229"/>
    <x v="9"/>
    <n v="3411"/>
    <n v="989.19"/>
    <x v="5"/>
    <x v="2"/>
    <x v="0"/>
  </r>
  <r>
    <n v="230"/>
    <x v="18"/>
    <n v="1750"/>
    <n v="1050"/>
    <x v="5"/>
    <x v="3"/>
    <x v="1"/>
  </r>
  <r>
    <n v="231"/>
    <x v="57"/>
    <n v="3352.4"/>
    <n v="1072.77"/>
    <x v="5"/>
    <x v="0"/>
    <x v="2"/>
  </r>
  <r>
    <n v="232"/>
    <x v="58"/>
    <n v="4244.8"/>
    <n v="1230.99"/>
    <x v="3"/>
    <x v="1"/>
    <x v="0"/>
  </r>
  <r>
    <n v="233"/>
    <x v="58"/>
    <n v="4244.8"/>
    <n v="1230.99"/>
    <x v="0"/>
    <x v="2"/>
    <x v="0"/>
  </r>
  <r>
    <n v="234"/>
    <x v="59"/>
    <n v="4472.2"/>
    <n v="1296.94"/>
    <x v="2"/>
    <x v="0"/>
    <x v="0"/>
  </r>
  <r>
    <n v="235"/>
    <x v="12"/>
    <n v="5078.6000000000004"/>
    <n v="1472.79"/>
    <x v="5"/>
    <x v="1"/>
    <x v="0"/>
  </r>
  <r>
    <n v="236"/>
    <x v="38"/>
    <n v="4732.8"/>
    <n v="1514.5"/>
    <x v="4"/>
    <x v="2"/>
    <x v="2"/>
  </r>
  <r>
    <n v="237"/>
    <x v="12"/>
    <n v="6606.2"/>
    <n v="2113.98"/>
    <x v="2"/>
    <x v="0"/>
    <x v="2"/>
  </r>
  <r>
    <n v="238"/>
    <x v="60"/>
    <n v="6750"/>
    <n v="2362.5"/>
    <x v="5"/>
    <x v="0"/>
    <x v="3"/>
  </r>
  <r>
    <n v="239"/>
    <x v="60"/>
    <n v="6750"/>
    <n v="2362.5"/>
    <x v="0"/>
    <x v="3"/>
    <x v="3"/>
  </r>
  <r>
    <n v="240"/>
    <x v="29"/>
    <n v="6862.5"/>
    <n v="2401.88"/>
    <x v="4"/>
    <x v="3"/>
    <x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">
  <r>
    <x v="0"/>
    <n v="2728.8"/>
    <n v="791.35"/>
    <x v="0"/>
    <x v="0"/>
    <x v="0"/>
  </r>
  <r>
    <x v="1"/>
    <n v="2956.2"/>
    <n v="857.3"/>
    <x v="1"/>
    <x v="0"/>
    <x v="0"/>
  </r>
  <r>
    <x v="2"/>
    <n v="1725"/>
    <n v="1035"/>
    <x v="2"/>
    <x v="1"/>
    <x v="0"/>
  </r>
  <r>
    <x v="3"/>
    <n v="3941.6"/>
    <n v="1143.06"/>
    <x v="3"/>
    <x v="0"/>
    <x v="0"/>
  </r>
  <r>
    <x v="4"/>
    <n v="5225.8"/>
    <n v="1672.26"/>
    <x v="1"/>
    <x v="2"/>
    <x v="0"/>
  </r>
  <r>
    <x v="5"/>
    <n v="1675"/>
    <n v="1005"/>
    <x v="4"/>
    <x v="1"/>
    <x v="0"/>
  </r>
  <r>
    <x v="6"/>
    <n v="1750"/>
    <n v="1050"/>
    <x v="0"/>
    <x v="1"/>
    <x v="0"/>
  </r>
  <r>
    <x v="7"/>
    <n v="6525"/>
    <n v="2283.75"/>
    <x v="3"/>
    <x v="3"/>
    <x v="0"/>
  </r>
  <r>
    <x v="8"/>
    <n v="986"/>
    <n v="640.9"/>
    <x v="1"/>
    <x v="4"/>
    <x v="0"/>
  </r>
  <r>
    <x v="9"/>
    <n v="1198.5"/>
    <n v="779.03"/>
    <x v="2"/>
    <x v="4"/>
    <x v="0"/>
  </r>
  <r>
    <x v="10"/>
    <n v="3107.8"/>
    <n v="901.26"/>
    <x v="4"/>
    <x v="0"/>
    <x v="0"/>
  </r>
  <r>
    <x v="11"/>
    <n v="3648.2"/>
    <n v="1167.42"/>
    <x v="3"/>
    <x v="2"/>
    <x v="0"/>
  </r>
  <r>
    <x v="12"/>
    <n v="6412.5"/>
    <n v="2244.38"/>
    <x v="5"/>
    <x v="3"/>
    <x v="0"/>
  </r>
  <r>
    <x v="13"/>
    <n v="6862.5"/>
    <n v="2401.88"/>
    <x v="0"/>
    <x v="3"/>
    <x v="0"/>
  </r>
  <r>
    <x v="14"/>
    <n v="1062.5"/>
    <n v="690.63"/>
    <x v="4"/>
    <x v="4"/>
    <x v="0"/>
  </r>
  <r>
    <x v="14"/>
    <n v="1062.5"/>
    <n v="690.63"/>
    <x v="3"/>
    <x v="4"/>
    <x v="0"/>
  </r>
  <r>
    <x v="15"/>
    <n v="3714.2"/>
    <n v="1077.1199999999999"/>
    <x v="5"/>
    <x v="0"/>
    <x v="0"/>
  </r>
  <r>
    <x v="16"/>
    <n v="4837.5"/>
    <n v="1693.13"/>
    <x v="1"/>
    <x v="3"/>
    <x v="0"/>
  </r>
  <r>
    <x v="17"/>
    <n v="6606.2"/>
    <n v="2113.98"/>
    <x v="0"/>
    <x v="2"/>
    <x v="0"/>
  </r>
  <r>
    <x v="8"/>
    <n v="1450"/>
    <n v="870"/>
    <x v="5"/>
    <x v="1"/>
    <x v="0"/>
  </r>
  <r>
    <x v="18"/>
    <n v="3155.2"/>
    <n v="1009.66"/>
    <x v="5"/>
    <x v="2"/>
    <x v="0"/>
  </r>
  <r>
    <x v="19"/>
    <n v="1096.5"/>
    <n v="712.73"/>
    <x v="5"/>
    <x v="4"/>
    <x v="0"/>
  </r>
  <r>
    <x v="18"/>
    <n v="3600"/>
    <n v="1260"/>
    <x v="2"/>
    <x v="3"/>
    <x v="0"/>
  </r>
  <r>
    <x v="20"/>
    <n v="1266.5"/>
    <n v="823.23"/>
    <x v="0"/>
    <x v="4"/>
    <x v="0"/>
  </r>
  <r>
    <x v="21"/>
    <n v="1387.5"/>
    <n v="832.5"/>
    <x v="3"/>
    <x v="1"/>
    <x v="0"/>
  </r>
  <r>
    <x v="22"/>
    <n v="1637.5"/>
    <n v="982.5"/>
    <x v="1"/>
    <x v="1"/>
    <x v="0"/>
  </r>
  <r>
    <x v="23"/>
    <n v="3352.4"/>
    <n v="1072.77"/>
    <x v="4"/>
    <x v="2"/>
    <x v="0"/>
  </r>
  <r>
    <x v="24"/>
    <n v="4472.2"/>
    <n v="1296.94"/>
    <x v="2"/>
    <x v="0"/>
    <x v="0"/>
  </r>
  <r>
    <x v="17"/>
    <n v="6606.2"/>
    <n v="2113.98"/>
    <x v="2"/>
    <x v="2"/>
    <x v="0"/>
  </r>
  <r>
    <x v="25"/>
    <n v="6750"/>
    <n v="2362.5"/>
    <x v="4"/>
    <x v="3"/>
    <x v="0"/>
  </r>
  <r>
    <x v="0"/>
    <n v="4050"/>
    <n v="1417.5"/>
    <x v="2"/>
    <x v="3"/>
    <x v="1"/>
  </r>
  <r>
    <x v="26"/>
    <n v="4437"/>
    <n v="1419.84"/>
    <x v="0"/>
    <x v="2"/>
    <x v="1"/>
  </r>
  <r>
    <x v="12"/>
    <n v="5620.2"/>
    <n v="1798.46"/>
    <x v="5"/>
    <x v="2"/>
    <x v="1"/>
  </r>
  <r>
    <x v="27"/>
    <n v="1079.5"/>
    <n v="701.68"/>
    <x v="0"/>
    <x v="4"/>
    <x v="1"/>
  </r>
  <r>
    <x v="7"/>
    <n v="6525"/>
    <n v="2283.75"/>
    <x v="5"/>
    <x v="3"/>
    <x v="1"/>
  </r>
  <r>
    <x v="28"/>
    <n v="977.5"/>
    <n v="635.38"/>
    <x v="5"/>
    <x v="4"/>
    <x v="1"/>
  </r>
  <r>
    <x v="28"/>
    <n v="977.5"/>
    <n v="635.38"/>
    <x v="3"/>
    <x v="4"/>
    <x v="1"/>
  </r>
  <r>
    <x v="10"/>
    <n v="3107.8"/>
    <n v="901.26"/>
    <x v="5"/>
    <x v="0"/>
    <x v="1"/>
  </r>
  <r>
    <x v="9"/>
    <n v="1762.5"/>
    <n v="1057.5"/>
    <x v="0"/>
    <x v="1"/>
    <x v="1"/>
  </r>
  <r>
    <x v="29"/>
    <n v="4634.2"/>
    <n v="1482.94"/>
    <x v="2"/>
    <x v="2"/>
    <x v="1"/>
  </r>
  <r>
    <x v="5"/>
    <n v="1139"/>
    <n v="740.35"/>
    <x v="2"/>
    <x v="4"/>
    <x v="1"/>
  </r>
  <r>
    <x v="30"/>
    <n v="1537.5"/>
    <n v="922.5"/>
    <x v="2"/>
    <x v="1"/>
    <x v="1"/>
  </r>
  <r>
    <x v="31"/>
    <n v="2958"/>
    <n v="946.56"/>
    <x v="1"/>
    <x v="2"/>
    <x v="1"/>
  </r>
  <r>
    <x v="26"/>
    <n v="3411"/>
    <n v="989.19"/>
    <x v="2"/>
    <x v="0"/>
    <x v="1"/>
  </r>
  <r>
    <x v="32"/>
    <n v="3032"/>
    <n v="879.28"/>
    <x v="1"/>
    <x v="0"/>
    <x v="1"/>
  </r>
  <r>
    <x v="30"/>
    <n v="1537.5"/>
    <n v="922.5"/>
    <x v="1"/>
    <x v="1"/>
    <x v="1"/>
  </r>
  <r>
    <x v="5"/>
    <n v="1675"/>
    <n v="1005"/>
    <x v="5"/>
    <x v="1"/>
    <x v="1"/>
  </r>
  <r>
    <x v="4"/>
    <n v="5225.8"/>
    <n v="1672.26"/>
    <x v="3"/>
    <x v="2"/>
    <x v="1"/>
  </r>
  <r>
    <x v="33"/>
    <n v="1181.5"/>
    <n v="767.98"/>
    <x v="1"/>
    <x v="4"/>
    <x v="1"/>
  </r>
  <r>
    <x v="6"/>
    <n v="1750"/>
    <n v="1050"/>
    <x v="3"/>
    <x v="1"/>
    <x v="1"/>
  </r>
  <r>
    <x v="15"/>
    <n v="3714.2"/>
    <n v="1077.1199999999999"/>
    <x v="3"/>
    <x v="0"/>
    <x v="1"/>
  </r>
  <r>
    <x v="34"/>
    <n v="4169"/>
    <n v="1209.01"/>
    <x v="0"/>
    <x v="0"/>
    <x v="1"/>
  </r>
  <r>
    <x v="35"/>
    <n v="3253.8"/>
    <n v="1041.22"/>
    <x v="4"/>
    <x v="2"/>
    <x v="1"/>
  </r>
  <r>
    <x v="35"/>
    <n v="3712.5"/>
    <n v="1299.3800000000001"/>
    <x v="1"/>
    <x v="3"/>
    <x v="1"/>
  </r>
  <r>
    <x v="36"/>
    <n v="7087.5"/>
    <n v="2480.63"/>
    <x v="4"/>
    <x v="3"/>
    <x v="1"/>
  </r>
  <r>
    <x v="37"/>
    <n v="1020"/>
    <n v="663"/>
    <x v="4"/>
    <x v="4"/>
    <x v="1"/>
  </r>
  <r>
    <x v="0"/>
    <n v="2728.8"/>
    <n v="791.35"/>
    <x v="4"/>
    <x v="0"/>
    <x v="1"/>
  </r>
  <r>
    <x v="6"/>
    <n v="1750"/>
    <n v="1050"/>
    <x v="4"/>
    <x v="1"/>
    <x v="1"/>
  </r>
  <r>
    <x v="25"/>
    <n v="6750"/>
    <n v="2362.5"/>
    <x v="0"/>
    <x v="3"/>
    <x v="1"/>
  </r>
  <r>
    <x v="13"/>
    <n v="6862.5"/>
    <n v="2401.88"/>
    <x v="3"/>
    <x v="3"/>
    <x v="1"/>
  </r>
  <r>
    <x v="11"/>
    <n v="3648.2"/>
    <n v="1167.42"/>
    <x v="1"/>
    <x v="2"/>
    <x v="2"/>
  </r>
  <r>
    <x v="38"/>
    <n v="6975"/>
    <n v="2441.25"/>
    <x v="1"/>
    <x v="3"/>
    <x v="2"/>
  </r>
  <r>
    <x v="39"/>
    <n v="7650"/>
    <n v="2677.5"/>
    <x v="4"/>
    <x v="3"/>
    <x v="2"/>
  </r>
  <r>
    <x v="40"/>
    <n v="1512.5"/>
    <n v="907.5"/>
    <x v="2"/>
    <x v="1"/>
    <x v="2"/>
  </r>
  <r>
    <x v="41"/>
    <n v="1462.5"/>
    <n v="877.5"/>
    <x v="0"/>
    <x v="1"/>
    <x v="2"/>
  </r>
  <r>
    <x v="3"/>
    <n v="5127.2"/>
    <n v="1640.7"/>
    <x v="0"/>
    <x v="2"/>
    <x v="2"/>
  </r>
  <r>
    <x v="40"/>
    <n v="1028.5"/>
    <n v="668.53"/>
    <x v="4"/>
    <x v="4"/>
    <x v="2"/>
  </r>
  <r>
    <x v="42"/>
    <n v="1375"/>
    <n v="825"/>
    <x v="3"/>
    <x v="1"/>
    <x v="2"/>
  </r>
  <r>
    <x v="13"/>
    <n v="4623.8"/>
    <n v="1340.9"/>
    <x v="1"/>
    <x v="0"/>
    <x v="2"/>
  </r>
  <r>
    <x v="3"/>
    <n v="5127.2"/>
    <n v="1640.7"/>
    <x v="4"/>
    <x v="2"/>
    <x v="2"/>
  </r>
  <r>
    <x v="8"/>
    <n v="1450"/>
    <n v="870"/>
    <x v="5"/>
    <x v="1"/>
    <x v="2"/>
  </r>
  <r>
    <x v="43"/>
    <n v="3638.4"/>
    <n v="1055.1400000000001"/>
    <x v="5"/>
    <x v="0"/>
    <x v="2"/>
  </r>
  <r>
    <x v="12"/>
    <n v="6412.5"/>
    <n v="2244.38"/>
    <x v="0"/>
    <x v="3"/>
    <x v="2"/>
  </r>
  <r>
    <x v="21"/>
    <n v="943.5"/>
    <n v="613.28"/>
    <x v="3"/>
    <x v="4"/>
    <x v="2"/>
  </r>
  <r>
    <x v="19"/>
    <n v="1612.5"/>
    <n v="967.5"/>
    <x v="1"/>
    <x v="1"/>
    <x v="2"/>
  </r>
  <r>
    <x v="44"/>
    <n v="5737.5"/>
    <n v="2008.13"/>
    <x v="5"/>
    <x v="3"/>
    <x v="2"/>
  </r>
  <r>
    <x v="45"/>
    <n v="1105"/>
    <n v="718.25"/>
    <x v="2"/>
    <x v="4"/>
    <x v="2"/>
  </r>
  <r>
    <x v="26"/>
    <n v="3411"/>
    <n v="989.19"/>
    <x v="3"/>
    <x v="0"/>
    <x v="2"/>
  </r>
  <r>
    <x v="46"/>
    <n v="3790"/>
    <n v="1099.0999999999999"/>
    <x v="2"/>
    <x v="0"/>
    <x v="2"/>
  </r>
  <r>
    <x v="4"/>
    <n v="5225.8"/>
    <n v="1672.26"/>
    <x v="5"/>
    <x v="2"/>
    <x v="2"/>
  </r>
  <r>
    <x v="47"/>
    <n v="4725"/>
    <n v="1653.75"/>
    <x v="2"/>
    <x v="3"/>
    <x v="2"/>
  </r>
  <r>
    <x v="29"/>
    <n v="5287.5"/>
    <n v="1850.63"/>
    <x v="3"/>
    <x v="3"/>
    <x v="2"/>
  </r>
  <r>
    <x v="17"/>
    <n v="6606.2"/>
    <n v="2113.98"/>
    <x v="2"/>
    <x v="2"/>
    <x v="2"/>
  </r>
  <r>
    <x v="22"/>
    <n v="1113.5"/>
    <n v="723.78"/>
    <x v="1"/>
    <x v="4"/>
    <x v="2"/>
  </r>
  <r>
    <x v="48"/>
    <n v="1164.5"/>
    <n v="756.93"/>
    <x v="5"/>
    <x v="4"/>
    <x v="2"/>
  </r>
  <r>
    <x v="2"/>
    <n v="1173"/>
    <n v="762.45"/>
    <x v="0"/>
    <x v="4"/>
    <x v="2"/>
  </r>
  <r>
    <x v="41"/>
    <n v="1462.5"/>
    <n v="877.5"/>
    <x v="4"/>
    <x v="1"/>
    <x v="2"/>
  </r>
  <r>
    <x v="26"/>
    <n v="3411"/>
    <n v="989.19"/>
    <x v="4"/>
    <x v="0"/>
    <x v="2"/>
  </r>
  <r>
    <x v="49"/>
    <n v="4244.8"/>
    <n v="1230.99"/>
    <x v="0"/>
    <x v="0"/>
    <x v="2"/>
  </r>
  <r>
    <x v="43"/>
    <n v="4732.8"/>
    <n v="1514.5"/>
    <x v="3"/>
    <x v="2"/>
    <x v="2"/>
  </r>
  <r>
    <x v="27"/>
    <n v="1587.5"/>
    <n v="952.5"/>
    <x v="2"/>
    <x v="1"/>
    <x v="3"/>
  </r>
  <r>
    <x v="18"/>
    <n v="3155.2"/>
    <n v="1009.66"/>
    <x v="0"/>
    <x v="2"/>
    <x v="3"/>
  </r>
  <r>
    <x v="50"/>
    <n v="1775"/>
    <n v="1065"/>
    <x v="0"/>
    <x v="1"/>
    <x v="3"/>
  </r>
  <r>
    <x v="51"/>
    <n v="1837.5"/>
    <n v="1102.5"/>
    <x v="5"/>
    <x v="1"/>
    <x v="3"/>
  </r>
  <r>
    <x v="18"/>
    <n v="3600"/>
    <n v="1260"/>
    <x v="4"/>
    <x v="3"/>
    <x v="3"/>
  </r>
  <r>
    <x v="17"/>
    <n v="6606.2"/>
    <n v="2113.98"/>
    <x v="3"/>
    <x v="2"/>
    <x v="3"/>
  </r>
  <r>
    <x v="8"/>
    <n v="986"/>
    <n v="640.9"/>
    <x v="2"/>
    <x v="4"/>
    <x v="3"/>
  </r>
  <r>
    <x v="31"/>
    <n v="3375"/>
    <n v="1181.25"/>
    <x v="1"/>
    <x v="3"/>
    <x v="3"/>
  </r>
  <r>
    <x v="52"/>
    <n v="6507.6"/>
    <n v="2082.4299999999998"/>
    <x v="2"/>
    <x v="2"/>
    <x v="3"/>
  </r>
  <r>
    <x v="42"/>
    <n v="935"/>
    <n v="607.75"/>
    <x v="0"/>
    <x v="4"/>
    <x v="3"/>
  </r>
  <r>
    <x v="53"/>
    <n v="6902"/>
    <n v="2208.64"/>
    <x v="1"/>
    <x v="2"/>
    <x v="3"/>
  </r>
  <r>
    <x v="54"/>
    <n v="7200"/>
    <n v="2520"/>
    <x v="0"/>
    <x v="3"/>
    <x v="3"/>
  </r>
  <r>
    <x v="39"/>
    <n v="7650"/>
    <n v="2677.5"/>
    <x v="3"/>
    <x v="3"/>
    <x v="3"/>
  </r>
  <r>
    <x v="55"/>
    <n v="1400"/>
    <n v="840"/>
    <x v="1"/>
    <x v="1"/>
    <x v="3"/>
  </r>
  <r>
    <x v="17"/>
    <n v="5078.6000000000004"/>
    <n v="1472.79"/>
    <x v="0"/>
    <x v="0"/>
    <x v="3"/>
  </r>
  <r>
    <x v="56"/>
    <n v="960.5"/>
    <n v="624.33000000000004"/>
    <x v="4"/>
    <x v="4"/>
    <x v="3"/>
  </r>
  <r>
    <x v="57"/>
    <n v="1258"/>
    <n v="817.7"/>
    <x v="5"/>
    <x v="4"/>
    <x v="3"/>
  </r>
  <r>
    <x v="12"/>
    <n v="4320.6000000000004"/>
    <n v="1252.97"/>
    <x v="3"/>
    <x v="0"/>
    <x v="3"/>
  </r>
  <r>
    <x v="4"/>
    <n v="5225.8"/>
    <n v="1672.26"/>
    <x v="4"/>
    <x v="2"/>
    <x v="3"/>
  </r>
  <r>
    <x v="43"/>
    <n v="5400"/>
    <n v="1890"/>
    <x v="2"/>
    <x v="3"/>
    <x v="3"/>
  </r>
  <r>
    <x v="33"/>
    <n v="1181.5"/>
    <n v="767.98"/>
    <x v="1"/>
    <x v="4"/>
    <x v="3"/>
  </r>
  <r>
    <x v="58"/>
    <n v="1700"/>
    <n v="1020"/>
    <x v="3"/>
    <x v="1"/>
    <x v="3"/>
  </r>
  <r>
    <x v="54"/>
    <n v="4851.2"/>
    <n v="1406.85"/>
    <x v="2"/>
    <x v="0"/>
    <x v="3"/>
  </r>
  <r>
    <x v="58"/>
    <n v="1156"/>
    <n v="751.4"/>
    <x v="3"/>
    <x v="4"/>
    <x v="3"/>
  </r>
  <r>
    <x v="59"/>
    <n v="1787.5"/>
    <n v="1072.5"/>
    <x v="4"/>
    <x v="1"/>
    <x v="3"/>
  </r>
  <r>
    <x v="60"/>
    <n v="2349.8000000000002"/>
    <n v="681.44"/>
    <x v="1"/>
    <x v="0"/>
    <x v="3"/>
  </r>
  <r>
    <x v="16"/>
    <n v="4239.8"/>
    <n v="1356.74"/>
    <x v="5"/>
    <x v="2"/>
    <x v="3"/>
  </r>
  <r>
    <x v="29"/>
    <n v="5287.5"/>
    <n v="1850.63"/>
    <x v="5"/>
    <x v="3"/>
    <x v="3"/>
  </r>
  <r>
    <x v="49"/>
    <n v="4244.8"/>
    <n v="1230.99"/>
    <x v="5"/>
    <x v="0"/>
    <x v="3"/>
  </r>
  <r>
    <x v="17"/>
    <n v="5078.6000000000004"/>
    <n v="1472.79"/>
    <x v="4"/>
    <x v="0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D0EDB1-53C4-4477-8AE3-50DD64AAAE7A}" name="PivotTable2" cacheId="3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>
  <location ref="Y163:Y164" firstHeaderRow="1" firstDataRow="1" firstDataCol="0"/>
  <pivotFields count="1">
    <pivotField dataField="1" subtotalTop="0" showAll="0" defaultSubtotal="0"/>
  </pivotFields>
  <rowItems count="1">
    <i/>
  </rowItems>
  <colItems count="1">
    <i/>
  </colItems>
  <dataFields count="1">
    <dataField name="vcv" fld="0" baseField="0" baseItem="0"/>
  </dataFields>
  <pivotHierarchies count="1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 caption="vcv"/>
    <pivotHierarchy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Query - facts (3)">
        <x15:activeTabTopLevelEntity name="[facts  3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0C656A-34A7-4C5B-8285-4E9285523298}" name="PivotTable3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 fieldListSortAscending="1">
  <location ref="A3:C8" firstHeaderRow="0" firstDataRow="1" firstDataCol="1"/>
  <pivotFields count="6">
    <pivotField showAll="0">
      <items count="62">
        <item x="31"/>
        <item x="60"/>
        <item x="18"/>
        <item x="35"/>
        <item x="23"/>
        <item x="0"/>
        <item x="11"/>
        <item x="1"/>
        <item x="32"/>
        <item x="10"/>
        <item x="47"/>
        <item x="16"/>
        <item x="26"/>
        <item x="29"/>
        <item x="43"/>
        <item x="15"/>
        <item x="46"/>
        <item x="44"/>
        <item x="3"/>
        <item x="4"/>
        <item x="34"/>
        <item x="49"/>
        <item x="12"/>
        <item x="7"/>
        <item x="24"/>
        <item x="25"/>
        <item x="13"/>
        <item x="38"/>
        <item x="36"/>
        <item x="54"/>
        <item x="52"/>
        <item x="17"/>
        <item x="39"/>
        <item x="53"/>
        <item x="42"/>
        <item x="21"/>
        <item x="55"/>
        <item x="56"/>
        <item x="28"/>
        <item x="8"/>
        <item x="41"/>
        <item x="37"/>
        <item x="40"/>
        <item x="30"/>
        <item x="14"/>
        <item x="27"/>
        <item x="19"/>
        <item x="45"/>
        <item x="22"/>
        <item x="5"/>
        <item x="58"/>
        <item x="48"/>
        <item x="2"/>
        <item x="33"/>
        <item x="6"/>
        <item x="9"/>
        <item x="50"/>
        <item x="59"/>
        <item x="51"/>
        <item x="57"/>
        <item x="20"/>
        <item t="default"/>
      </items>
    </pivotField>
    <pivotField dataField="1" showAll="0"/>
    <pivotField dataField="1" showAll="0"/>
    <pivotField axis="axisRow" showAll="0">
      <items count="7">
        <item h="1" x="3"/>
        <item x="0"/>
        <item h="1" x="2"/>
        <item x="4"/>
        <item x="1"/>
        <item x="5"/>
        <item t="default"/>
      </items>
    </pivotField>
    <pivotField showAll="0">
      <items count="6">
        <item x="3"/>
        <item x="2"/>
        <item x="0"/>
        <item x="1"/>
        <item x="4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1">
    <field x="3"/>
  </rowFields>
  <rowItems count="5">
    <i>
      <x v="1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Gewinn" fld="2" baseField="0" baseItem="0"/>
    <dataField name="Sum of Umsatz" fld="1" baseField="0" baseItem="0"/>
  </dataFields>
  <chartFormats count="2">
    <chartFormat chart="1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2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3687DA-2C9D-44B1-9883-C2FD4F330CF6}" name="PivotTable3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fieldListSortAscending="1">
  <location ref="A8:C45" firstHeaderRow="0" firstDataRow="1" firstDataCol="1" rowPageCount="1" colPageCount="1"/>
  <pivotFields count="6">
    <pivotField axis="axisPage" dataField="1" showAll="0">
      <items count="62">
        <item x="31"/>
        <item x="60"/>
        <item x="18"/>
        <item x="35"/>
        <item x="23"/>
        <item x="0"/>
        <item x="11"/>
        <item x="1"/>
        <item x="32"/>
        <item x="10"/>
        <item x="47"/>
        <item x="16"/>
        <item x="26"/>
        <item x="29"/>
        <item x="43"/>
        <item x="15"/>
        <item x="46"/>
        <item x="44"/>
        <item x="3"/>
        <item x="4"/>
        <item x="34"/>
        <item x="49"/>
        <item x="12"/>
        <item x="7"/>
        <item x="24"/>
        <item x="25"/>
        <item x="13"/>
        <item x="38"/>
        <item x="36"/>
        <item x="54"/>
        <item x="52"/>
        <item x="17"/>
        <item x="39"/>
        <item x="53"/>
        <item x="42"/>
        <item x="21"/>
        <item x="55"/>
        <item x="56"/>
        <item x="28"/>
        <item x="8"/>
        <item x="41"/>
        <item x="37"/>
        <item x="40"/>
        <item x="30"/>
        <item x="14"/>
        <item x="27"/>
        <item x="19"/>
        <item x="45"/>
        <item x="22"/>
        <item x="5"/>
        <item x="58"/>
        <item x="48"/>
        <item x="2"/>
        <item x="33"/>
        <item x="6"/>
        <item x="9"/>
        <item x="50"/>
        <item x="59"/>
        <item x="51"/>
        <item x="57"/>
        <item x="20"/>
        <item t="default"/>
      </items>
    </pivotField>
    <pivotField dataField="1" showAll="0"/>
    <pivotField showAll="0"/>
    <pivotField axis="axisRow" showAll="0">
      <items count="7">
        <item x="3"/>
        <item x="0"/>
        <item x="2"/>
        <item x="4"/>
        <item x="1"/>
        <item x="5"/>
        <item t="default"/>
      </items>
    </pivotField>
    <pivotField axis="axisRow" showAll="0">
      <items count="6">
        <item x="3"/>
        <item x="2"/>
        <item x="0"/>
        <item x="1"/>
        <item x="4"/>
        <item t="default"/>
      </items>
    </pivotField>
    <pivotField showAll="0"/>
  </pivotFields>
  <rowFields count="2">
    <field x="3"/>
    <field x="4"/>
  </rowFields>
  <rowItems count="37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>
      <x v="2"/>
    </i>
    <i r="1">
      <x/>
    </i>
    <i r="1">
      <x v="1"/>
    </i>
    <i r="1">
      <x v="2"/>
    </i>
    <i r="1">
      <x v="3"/>
    </i>
    <i r="1">
      <x v="4"/>
    </i>
    <i>
      <x v="3"/>
    </i>
    <i r="1">
      <x/>
    </i>
    <i r="1">
      <x v="1"/>
    </i>
    <i r="1">
      <x v="2"/>
    </i>
    <i r="1">
      <x v="3"/>
    </i>
    <i r="1">
      <x v="4"/>
    </i>
    <i>
      <x v="4"/>
    </i>
    <i r="1">
      <x/>
    </i>
    <i r="1">
      <x v="1"/>
    </i>
    <i r="1">
      <x v="2"/>
    </i>
    <i r="1">
      <x v="3"/>
    </i>
    <i r="1">
      <x v="4"/>
    </i>
    <i>
      <x v="5"/>
    </i>
    <i r="1">
      <x/>
    </i>
    <i r="1">
      <x v="1"/>
    </i>
    <i r="1">
      <x v="2"/>
    </i>
    <i r="1">
      <x v="3"/>
    </i>
    <i r="1">
      <x v="4"/>
    </i>
    <i t="grand">
      <x/>
    </i>
  </rowItems>
  <colFields count="1">
    <field x="-2"/>
  </colFields>
  <colItems count="2">
    <i>
      <x/>
    </i>
    <i i="1">
      <x v="1"/>
    </i>
  </colItems>
  <pageFields count="1">
    <pageField fld="0" hier="-1"/>
  </pageFields>
  <dataFields count="2">
    <dataField name="Sum of Anzahl" fld="0" baseField="0" baseItem="0"/>
    <dataField name="Sum of Umsatz" fld="1" baseField="0" baseItem="0"/>
  </dataFields>
  <chartFormats count="12"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1"/>
          </reference>
          <reference field="4" count="1" selected="0">
            <x v="2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1"/>
          </reference>
          <reference field="4" count="1" selected="0">
            <x v="3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1"/>
          </reference>
          <reference field="4" count="1" selected="0">
            <x v="4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1"/>
          </reference>
          <reference field="4" count="1" selected="0">
            <x v="0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1"/>
          </reference>
          <reference field="4" count="1" selected="0">
            <x v="1"/>
          </reference>
        </references>
      </pivotArea>
    </chartFormat>
    <chartFormat chart="0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6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A4317D-9E24-4D41-83F3-67920E7AEF33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R406:T407" firstHeaderRow="0" firstDataRow="1" firstDataCol="0"/>
  <pivotFields count="3">
    <pivotField dataField="1" subtotalTop="0" showAll="0" defaultSubtotal="0"/>
    <pivotField dataField="1" subtotalTop="0" showAll="0" defaultSubtotal="0"/>
    <pivotField dataField="1" subtotalTop="0" showAll="0" defaultSubtotal="0"/>
  </pivotFields>
  <rowItems count="1">
    <i/>
  </rowItems>
  <colFields count="1">
    <field x="-2"/>
  </colFields>
  <colItems count="3">
    <i>
      <x/>
    </i>
    <i i="1">
      <x v="1"/>
    </i>
    <i i="2">
      <x v="2"/>
    </i>
  </colItems>
  <dataFields count="3">
    <dataField name="Sum of anzahl" fld="0" baseField="0" baseItem="0"/>
    <dataField name="Sum of gewinn" fld="1" baseField="0" baseItem="0"/>
    <dataField name="Sum of umsatz" fld="2" baseField="0" baseItem="0"/>
  </dataFields>
  <pivotHierarchies count="1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Query - facts (3)">
        <x15:activeTabTopLevelEntity name="[facts  3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340DA2-C352-4084-A946-F7D8B7BE2FE2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A3:C4" firstHeaderRow="0" firstDataRow="1" firstDataCol="0"/>
  <pivotFields count="7">
    <pivotField showAll="0"/>
    <pivotField dataField="1" showAll="0">
      <items count="62">
        <item x="19"/>
        <item x="49"/>
        <item x="3"/>
        <item x="50"/>
        <item x="57"/>
        <item x="0"/>
        <item x="8"/>
        <item x="1"/>
        <item x="37"/>
        <item x="26"/>
        <item x="51"/>
        <item x="39"/>
        <item x="9"/>
        <item x="27"/>
        <item x="38"/>
        <item x="34"/>
        <item x="47"/>
        <item x="44"/>
        <item x="7"/>
        <item x="10"/>
        <item x="48"/>
        <item x="58"/>
        <item x="11"/>
        <item x="21"/>
        <item x="59"/>
        <item x="60"/>
        <item x="29"/>
        <item x="13"/>
        <item x="52"/>
        <item x="30"/>
        <item x="20"/>
        <item x="12"/>
        <item x="14"/>
        <item x="28"/>
        <item x="22"/>
        <item x="40"/>
        <item x="32"/>
        <item x="35"/>
        <item x="23"/>
        <item x="15"/>
        <item x="25"/>
        <item x="53"/>
        <item x="16"/>
        <item x="33"/>
        <item x="31"/>
        <item x="2"/>
        <item x="42"/>
        <item x="45"/>
        <item x="54"/>
        <item x="17"/>
        <item x="43"/>
        <item x="55"/>
        <item x="4"/>
        <item x="41"/>
        <item x="18"/>
        <item x="24"/>
        <item x="5"/>
        <item x="46"/>
        <item x="6"/>
        <item x="36"/>
        <item x="56"/>
        <item t="default"/>
      </items>
    </pivotField>
    <pivotField dataField="1" showAll="0"/>
    <pivotField dataField="1" showAll="0"/>
    <pivotField showAll="0"/>
    <pivotField showAll="0"/>
    <pivotField showAll="0"/>
  </pivotFields>
  <rowItems count="1">
    <i/>
  </rowItems>
  <colFields count="1">
    <field x="-2"/>
  </colFields>
  <colItems count="3">
    <i>
      <x/>
    </i>
    <i i="1">
      <x v="1"/>
    </i>
    <i i="2">
      <x v="2"/>
    </i>
  </colItems>
  <dataFields count="3">
    <dataField name="Sum of anzahl" fld="1" baseField="0" baseItem="0"/>
    <dataField name="Sum of gewinn" fld="3" baseField="0" baseItem="0"/>
    <dataField name="Sum of umsatz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8D6830-3720-4578-BE30-D04309D48AC6}">
  <dimension ref="A3:Y164"/>
  <sheetViews>
    <sheetView zoomScale="85" zoomScaleNormal="85" workbookViewId="0">
      <selection activeCell="C3" sqref="C3"/>
    </sheetView>
  </sheetViews>
  <sheetFormatPr defaultRowHeight="14.4" x14ac:dyDescent="0.3"/>
  <cols>
    <col min="1" max="1" width="14.33203125" bestFit="1" customWidth="1"/>
    <col min="2" max="2" width="14.109375" bestFit="1" customWidth="1"/>
    <col min="3" max="3" width="14.21875" bestFit="1" customWidth="1"/>
    <col min="4" max="4" width="13" bestFit="1" customWidth="1"/>
    <col min="5" max="5" width="11.77734375" bestFit="1" customWidth="1"/>
    <col min="6" max="6" width="9.5546875" bestFit="1" customWidth="1"/>
    <col min="7" max="7" width="11.44140625" bestFit="1" customWidth="1"/>
  </cols>
  <sheetData>
    <row r="3" spans="1:3" x14ac:dyDescent="0.3">
      <c r="A3" s="1" t="s">
        <v>11</v>
      </c>
      <c r="B3" t="s">
        <v>18</v>
      </c>
      <c r="C3" t="s">
        <v>20</v>
      </c>
    </row>
    <row r="4" spans="1:3" x14ac:dyDescent="0.3">
      <c r="A4" s="2" t="s">
        <v>13</v>
      </c>
      <c r="B4">
        <v>27362.190000000002</v>
      </c>
      <c r="C4">
        <v>73975.8</v>
      </c>
    </row>
    <row r="5" spans="1:3" x14ac:dyDescent="0.3">
      <c r="A5" s="2" t="s">
        <v>15</v>
      </c>
      <c r="B5">
        <v>25013.659999999996</v>
      </c>
      <c r="C5">
        <v>67119.400000000009</v>
      </c>
    </row>
    <row r="6" spans="1:3" x14ac:dyDescent="0.3">
      <c r="A6" s="2" t="s">
        <v>16</v>
      </c>
      <c r="B6">
        <v>22981.949999999997</v>
      </c>
      <c r="C6">
        <v>61245.8</v>
      </c>
    </row>
    <row r="7" spans="1:3" x14ac:dyDescent="0.3">
      <c r="A7" s="2" t="s">
        <v>17</v>
      </c>
      <c r="B7">
        <v>25258.76</v>
      </c>
      <c r="C7">
        <v>67817.7</v>
      </c>
    </row>
    <row r="8" spans="1:3" x14ac:dyDescent="0.3">
      <c r="A8" s="2" t="s">
        <v>10</v>
      </c>
      <c r="B8">
        <v>100616.55999999998</v>
      </c>
      <c r="C8">
        <v>270158.7</v>
      </c>
    </row>
    <row r="163" spans="25:25" x14ac:dyDescent="0.3">
      <c r="Y163" t="s">
        <v>21</v>
      </c>
    </row>
    <row r="164" spans="25:25" x14ac:dyDescent="0.3">
      <c r="Y164">
        <v>152681.70000000001</v>
      </c>
    </row>
  </sheetData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08378-64A6-4E6B-8678-ECC5B25B3C69}">
  <dimension ref="A6:T407"/>
  <sheetViews>
    <sheetView tabSelected="1" topLeftCell="A4" zoomScaleNormal="100" workbookViewId="0">
      <selection activeCell="C8" sqref="C8"/>
    </sheetView>
  </sheetViews>
  <sheetFormatPr defaultRowHeight="14.4" x14ac:dyDescent="0.3"/>
  <cols>
    <col min="1" max="1" width="16.5546875" bestFit="1" customWidth="1"/>
    <col min="2" max="2" width="13.21875" bestFit="1" customWidth="1"/>
    <col min="3" max="3" width="13.77734375" bestFit="1" customWidth="1"/>
    <col min="4" max="4" width="13.21875" bestFit="1" customWidth="1"/>
    <col min="5" max="5" width="13.77734375" bestFit="1" customWidth="1"/>
    <col min="6" max="6" width="13.21875" bestFit="1" customWidth="1"/>
    <col min="7" max="7" width="13.77734375" bestFit="1" customWidth="1"/>
    <col min="8" max="8" width="13.21875" bestFit="1" customWidth="1"/>
    <col min="9" max="9" width="13.77734375" bestFit="1" customWidth="1"/>
    <col min="10" max="10" width="13.21875" bestFit="1" customWidth="1"/>
    <col min="11" max="11" width="13.77734375" bestFit="1" customWidth="1"/>
    <col min="12" max="12" width="18" bestFit="1" customWidth="1"/>
    <col min="13" max="13" width="18.5546875" bestFit="1" customWidth="1"/>
  </cols>
  <sheetData>
    <row r="6" spans="1:3" x14ac:dyDescent="0.3">
      <c r="A6" s="1" t="s">
        <v>3</v>
      </c>
      <c r="B6" t="s">
        <v>4</v>
      </c>
    </row>
    <row r="8" spans="1:3" x14ac:dyDescent="0.3">
      <c r="A8" s="1" t="s">
        <v>11</v>
      </c>
      <c r="B8" t="s">
        <v>19</v>
      </c>
      <c r="C8" t="s">
        <v>20</v>
      </c>
    </row>
    <row r="9" spans="1:3" x14ac:dyDescent="0.3">
      <c r="A9" s="2" t="s">
        <v>12</v>
      </c>
      <c r="B9" s="3">
        <v>1626</v>
      </c>
      <c r="C9" s="3">
        <v>72277.399999999994</v>
      </c>
    </row>
    <row r="10" spans="1:3" x14ac:dyDescent="0.3">
      <c r="A10" s="4" t="s">
        <v>5</v>
      </c>
      <c r="B10" s="3">
        <v>234</v>
      </c>
      <c r="C10" s="3">
        <v>26325</v>
      </c>
    </row>
    <row r="11" spans="1:3" x14ac:dyDescent="0.3">
      <c r="A11" s="4" t="s">
        <v>6</v>
      </c>
      <c r="B11" s="3">
        <v>205</v>
      </c>
      <c r="C11" s="3">
        <v>20213</v>
      </c>
    </row>
    <row r="12" spans="1:3" x14ac:dyDescent="0.3">
      <c r="A12" s="4" t="s">
        <v>7</v>
      </c>
      <c r="B12" s="3">
        <v>203</v>
      </c>
      <c r="C12" s="3">
        <v>15387.4</v>
      </c>
    </row>
    <row r="13" spans="1:3" x14ac:dyDescent="0.3">
      <c r="A13" s="4" t="s">
        <v>8</v>
      </c>
      <c r="B13" s="3">
        <v>497</v>
      </c>
      <c r="C13" s="3">
        <v>6212.5</v>
      </c>
    </row>
    <row r="14" spans="1:3" x14ac:dyDescent="0.3">
      <c r="A14" s="4" t="s">
        <v>9</v>
      </c>
      <c r="B14" s="3">
        <v>487</v>
      </c>
      <c r="C14" s="3">
        <v>4139.5</v>
      </c>
    </row>
    <row r="15" spans="1:3" x14ac:dyDescent="0.3">
      <c r="A15" s="2" t="s">
        <v>13</v>
      </c>
      <c r="B15" s="3">
        <v>1716</v>
      </c>
      <c r="C15" s="3">
        <v>73975.8</v>
      </c>
    </row>
    <row r="16" spans="1:3" x14ac:dyDescent="0.3">
      <c r="A16" s="4" t="s">
        <v>5</v>
      </c>
      <c r="B16" s="3">
        <v>242</v>
      </c>
      <c r="C16" s="3">
        <v>27225</v>
      </c>
    </row>
    <row r="17" spans="1:3" x14ac:dyDescent="0.3">
      <c r="A17" s="4" t="s">
        <v>6</v>
      </c>
      <c r="B17" s="3">
        <v>196</v>
      </c>
      <c r="C17" s="3">
        <v>19325.600000000002</v>
      </c>
    </row>
    <row r="18" spans="1:3" x14ac:dyDescent="0.3">
      <c r="A18" s="4" t="s">
        <v>7</v>
      </c>
      <c r="B18" s="3">
        <v>214</v>
      </c>
      <c r="C18" s="3">
        <v>16221.2</v>
      </c>
    </row>
    <row r="19" spans="1:3" x14ac:dyDescent="0.3">
      <c r="A19" s="4" t="s">
        <v>8</v>
      </c>
      <c r="B19" s="3">
        <v>540</v>
      </c>
      <c r="C19" s="3">
        <v>6750</v>
      </c>
    </row>
    <row r="20" spans="1:3" x14ac:dyDescent="0.3">
      <c r="A20" s="4" t="s">
        <v>9</v>
      </c>
      <c r="B20" s="3">
        <v>524</v>
      </c>
      <c r="C20" s="3">
        <v>4454</v>
      </c>
    </row>
    <row r="21" spans="1:3" x14ac:dyDescent="0.3">
      <c r="A21" s="2" t="s">
        <v>14</v>
      </c>
      <c r="B21" s="3">
        <v>1653</v>
      </c>
      <c r="C21" s="3">
        <v>69444.600000000006</v>
      </c>
    </row>
    <row r="22" spans="1:3" x14ac:dyDescent="0.3">
      <c r="A22" s="4" t="s">
        <v>5</v>
      </c>
      <c r="B22" s="3">
        <v>158</v>
      </c>
      <c r="C22" s="3">
        <v>17775</v>
      </c>
    </row>
    <row r="23" spans="1:3" x14ac:dyDescent="0.3">
      <c r="A23" s="4" t="s">
        <v>6</v>
      </c>
      <c r="B23" s="3">
        <v>247</v>
      </c>
      <c r="C23" s="3">
        <v>24354.199999999997</v>
      </c>
    </row>
    <row r="24" spans="1:3" x14ac:dyDescent="0.3">
      <c r="A24" s="4" t="s">
        <v>7</v>
      </c>
      <c r="B24" s="3">
        <v>218</v>
      </c>
      <c r="C24" s="3">
        <v>16524.400000000001</v>
      </c>
    </row>
    <row r="25" spans="1:3" x14ac:dyDescent="0.3">
      <c r="A25" s="4" t="s">
        <v>8</v>
      </c>
      <c r="B25" s="3">
        <v>509</v>
      </c>
      <c r="C25" s="3">
        <v>6362.5</v>
      </c>
    </row>
    <row r="26" spans="1:3" x14ac:dyDescent="0.3">
      <c r="A26" s="4" t="s">
        <v>9</v>
      </c>
      <c r="B26" s="3">
        <v>521</v>
      </c>
      <c r="C26" s="3">
        <v>4428.5</v>
      </c>
    </row>
    <row r="27" spans="1:3" x14ac:dyDescent="0.3">
      <c r="A27" s="2" t="s">
        <v>15</v>
      </c>
      <c r="B27" s="3">
        <v>1597</v>
      </c>
      <c r="C27" s="3">
        <v>67119.399999999994</v>
      </c>
    </row>
    <row r="28" spans="1:3" x14ac:dyDescent="0.3">
      <c r="A28" s="4" t="s">
        <v>5</v>
      </c>
      <c r="B28" s="3">
        <v>223</v>
      </c>
      <c r="C28" s="3">
        <v>25087.5</v>
      </c>
    </row>
    <row r="29" spans="1:3" x14ac:dyDescent="0.3">
      <c r="A29" s="4" t="s">
        <v>6</v>
      </c>
      <c r="B29" s="3">
        <v>172</v>
      </c>
      <c r="C29" s="3">
        <v>16959.2</v>
      </c>
    </row>
    <row r="30" spans="1:3" x14ac:dyDescent="0.3">
      <c r="A30" s="4" t="s">
        <v>7</v>
      </c>
      <c r="B30" s="3">
        <v>189</v>
      </c>
      <c r="C30" s="3">
        <v>14326.2</v>
      </c>
    </row>
    <row r="31" spans="1:3" x14ac:dyDescent="0.3">
      <c r="A31" s="4" t="s">
        <v>8</v>
      </c>
      <c r="B31" s="3">
        <v>534</v>
      </c>
      <c r="C31" s="3">
        <v>6675</v>
      </c>
    </row>
    <row r="32" spans="1:3" x14ac:dyDescent="0.3">
      <c r="A32" s="4" t="s">
        <v>9</v>
      </c>
      <c r="B32" s="3">
        <v>479</v>
      </c>
      <c r="C32" s="3">
        <v>4071.5</v>
      </c>
    </row>
    <row r="33" spans="1:3" x14ac:dyDescent="0.3">
      <c r="A33" s="2" t="s">
        <v>16</v>
      </c>
      <c r="B33" s="3">
        <v>1549</v>
      </c>
      <c r="C33" s="3">
        <v>61245.8</v>
      </c>
    </row>
    <row r="34" spans="1:3" x14ac:dyDescent="0.3">
      <c r="A34" s="4" t="s">
        <v>5</v>
      </c>
      <c r="B34" s="3">
        <v>168</v>
      </c>
      <c r="C34" s="3">
        <v>18900</v>
      </c>
    </row>
    <row r="35" spans="1:3" x14ac:dyDescent="0.3">
      <c r="A35" s="4" t="s">
        <v>6</v>
      </c>
      <c r="B35" s="3">
        <v>190</v>
      </c>
      <c r="C35" s="3">
        <v>18734</v>
      </c>
    </row>
    <row r="36" spans="1:3" x14ac:dyDescent="0.3">
      <c r="A36" s="4" t="s">
        <v>7</v>
      </c>
      <c r="B36" s="3">
        <v>171</v>
      </c>
      <c r="C36" s="3">
        <v>12961.8</v>
      </c>
    </row>
    <row r="37" spans="1:3" x14ac:dyDescent="0.3">
      <c r="A37" s="4" t="s">
        <v>8</v>
      </c>
      <c r="B37" s="3">
        <v>495</v>
      </c>
      <c r="C37" s="3">
        <v>6187.5</v>
      </c>
    </row>
    <row r="38" spans="1:3" x14ac:dyDescent="0.3">
      <c r="A38" s="4" t="s">
        <v>9</v>
      </c>
      <c r="B38" s="3">
        <v>525</v>
      </c>
      <c r="C38" s="3">
        <v>4462.5</v>
      </c>
    </row>
    <row r="39" spans="1:3" x14ac:dyDescent="0.3">
      <c r="A39" s="2" t="s">
        <v>17</v>
      </c>
      <c r="B39" s="3">
        <v>1634</v>
      </c>
      <c r="C39" s="3">
        <v>67817.7</v>
      </c>
    </row>
    <row r="40" spans="1:3" x14ac:dyDescent="0.3">
      <c r="A40" s="4" t="s">
        <v>5</v>
      </c>
      <c r="B40" s="3">
        <v>213</v>
      </c>
      <c r="C40" s="3">
        <v>23962.5</v>
      </c>
    </row>
    <row r="41" spans="1:3" x14ac:dyDescent="0.3">
      <c r="A41" s="4" t="s">
        <v>6</v>
      </c>
      <c r="B41" s="3">
        <v>185</v>
      </c>
      <c r="C41" s="3">
        <v>18241</v>
      </c>
    </row>
    <row r="42" spans="1:3" x14ac:dyDescent="0.3">
      <c r="A42" s="4" t="s">
        <v>7</v>
      </c>
      <c r="B42" s="3">
        <v>194</v>
      </c>
      <c r="C42" s="3">
        <v>14705.2</v>
      </c>
    </row>
    <row r="43" spans="1:3" x14ac:dyDescent="0.3">
      <c r="A43" s="4" t="s">
        <v>8</v>
      </c>
      <c r="B43" s="3">
        <v>513</v>
      </c>
      <c r="C43" s="3">
        <v>6412.5</v>
      </c>
    </row>
    <row r="44" spans="1:3" x14ac:dyDescent="0.3">
      <c r="A44" s="4" t="s">
        <v>9</v>
      </c>
      <c r="B44" s="3">
        <v>529</v>
      </c>
      <c r="C44" s="3">
        <v>4496.5</v>
      </c>
    </row>
    <row r="45" spans="1:3" x14ac:dyDescent="0.3">
      <c r="A45" s="2" t="s">
        <v>10</v>
      </c>
      <c r="B45" s="3">
        <v>9775</v>
      </c>
      <c r="C45" s="3">
        <v>411880.7</v>
      </c>
    </row>
    <row r="406" spans="18:20" x14ac:dyDescent="0.3">
      <c r="R406" t="s">
        <v>0</v>
      </c>
      <c r="S406" t="s">
        <v>1</v>
      </c>
      <c r="T406" t="s">
        <v>2</v>
      </c>
    </row>
    <row r="407" spans="18:20" x14ac:dyDescent="0.3">
      <c r="R407">
        <v>9775</v>
      </c>
      <c r="S407">
        <v>152681.70000000001</v>
      </c>
      <c r="T407">
        <v>411880.7</v>
      </c>
    </row>
  </sheetData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1E939-3193-4A55-B410-F991E8FCB9B0}">
  <dimension ref="A3:C4"/>
  <sheetViews>
    <sheetView workbookViewId="0">
      <selection activeCell="A3" sqref="A3"/>
    </sheetView>
  </sheetViews>
  <sheetFormatPr defaultRowHeight="14.4" x14ac:dyDescent="0.3"/>
  <cols>
    <col min="1" max="1" width="12.88671875" bestFit="1" customWidth="1"/>
    <col min="2" max="2" width="13.6640625" bestFit="1" customWidth="1"/>
    <col min="3" max="3" width="13.5546875" bestFit="1" customWidth="1"/>
    <col min="4" max="4" width="9.33203125" bestFit="1" customWidth="1"/>
    <col min="5" max="5" width="11.33203125" bestFit="1" customWidth="1"/>
    <col min="6" max="6" width="11.77734375" bestFit="1" customWidth="1"/>
    <col min="7" max="7" width="11" bestFit="1" customWidth="1"/>
  </cols>
  <sheetData>
    <row r="3" spans="1:3" x14ac:dyDescent="0.3">
      <c r="A3" t="s">
        <v>0</v>
      </c>
      <c r="B3" t="s">
        <v>1</v>
      </c>
      <c r="C3" t="s">
        <v>2</v>
      </c>
    </row>
    <row r="4" spans="1:3" x14ac:dyDescent="0.3">
      <c r="A4">
        <v>19550</v>
      </c>
      <c r="B4">
        <v>305363.40000000002</v>
      </c>
      <c r="C4">
        <v>823761.39999999991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C8AD8-62DB-4E0A-BE77-25C8ADBBA421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M Y F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7 X 2 Y P K 0 A A A D 3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M z Q 0 0 j M 1 M t Y z s N G H C d r 4 Z u Y h F B g B H Q y S R R K 0 c S 7 N K S k t S r V L z d N 1 9 r D R h 3 F t 9 K F + s A M A A A D / / w M A U E s D B B Q A A g A I A A A A I Q A 3 r g x V 1 Q A A A I 4 D A A A T A A A A R m 9 y b X V s Y X M v U 2 V j d G l v b j E u b e y Q s Q r C M B R F 9 0 L / I c R F o Y h V N 8 n W Q R D r U L d S y m s S 2 2 B N I U l 1 E P / d p r E K i u A H m C X h 8 e 6 5 4 W h O j W g k S t w d r j x P V 6 A 4 Q w e g R i O C a m 5 8 D 3 U n a V p F e T f Z s Y J O I z D g J m P M t C T b c L b M o 4 Y e u c I B S t e C K 1 C 0 E h T q G M 6 i B I s n R r U 8 m w Q O y D p E f u n K q q b V Q p a 5 Z R a g b Y d D X 9 M Y T p z g 9 0 0 c b I R k B A 8 B n N 1 S + 8 4 e 5 P 7 v + R 6 K 2 r K + 9 g z 4 f n 1 g 9 q k n 0 P e E / G C + J I 1 c F o 3 n E / x 3 9 a O r x d / V F 1 d 3 A A A A / / 8 D A F B L A Q I t A B Q A B g A I A A A A I Q A q 3 a p A 0 g A A A D c B A A A T A A A A A A A A A A A A A A A A A A A A A A B b Q 2 9 u d G V u d F 9 U e X B l c 1 0 u e G 1 s U E s B A i 0 A F A A C A A g A A A A h A O 1 9 m D y t A A A A 9 w A A A B I A A A A A A A A A A A A A A A A A C w M A A E N v b m Z p Z y 9 Q Y W N r Y W d l L n h t b F B L A Q I t A B Q A A g A I A A A A I Q A 3 r g x V 1 Q A A A I 4 D A A A T A A A A A A A A A A A A A A A A A O g D A A B G b 3 J t d W x h c y 9 T Z W N 0 a W 9 u M S 5 t U E s F B g A A A A A D A A M A w g A A A O 4 E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L J A A A A A A A A C k k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Z m F j d H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j Q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M t M D E t M j d U M T U 6 M j U 6 M T Q u M z g y N T Q w N F o i L z 4 8 R W 5 0 c n k g V H l w Z T 0 i R m l s b E N v b H V t b l R 5 c G V z I i B W Y W x 1 Z T 0 i c 0 F n S U Z C U U l D Q W c 9 P S I v P j x F b n R y e S B U e X B l P S J G a W x s Q 2 9 s d W 1 u T m F t Z X M i I F Z h b H V l P S J z W y Z x d W 9 0 O 2 l k J n F 1 b 3 Q 7 L C Z x d W 9 0 O 2 F u e m F o b C Z x d W 9 0 O y w m c X V v d D t 1 b X N h d H o m c X V v d D s s J n F 1 b 3 Q 7 Z 2 V 3 a W 5 u J n F 1 b 3 Q 7 L C Z x d W 9 0 O 2 Z p b G l h b G V u X 2 l k J n F 1 b 3 Q 7 L C Z x d W 9 0 O 3 F 1 Y X J 0 Y W x f a W Q m c X V v d D s s J n F 1 b 3 Q 7 Y X J 0 a W t l b F 9 p Z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Z h Y 3 R z L 0 F 1 d G 9 S Z W 1 v d m V k Q 2 9 s d W 1 u c z E u e 2 l k L D B 9 J n F 1 b 3 Q 7 L C Z x d W 9 0 O 1 N l Y 3 R p b 2 4 x L 2 Z h Y 3 R z L 0 F 1 d G 9 S Z W 1 v d m V k Q 2 9 s d W 1 u c z E u e 2 F u e m F o b C w x f S Z x d W 9 0 O y w m c X V v d D t T Z W N 0 a W 9 u M S 9 m Y W N 0 c y 9 B d X R v U m V t b 3 Z l Z E N v b H V t b n M x L n t 1 b X N h d H o s M n 0 m c X V v d D s s J n F 1 b 3 Q 7 U 2 V j d G l v b j E v Z m F j d H M v Q X V 0 b 1 J l b W 9 2 Z W R D b 2 x 1 b W 5 z M S 5 7 Z 2 V 3 a W 5 u L D N 9 J n F 1 b 3 Q 7 L C Z x d W 9 0 O 1 N l Y 3 R p b 2 4 x L 2 Z h Y 3 R z L 0 F 1 d G 9 S Z W 1 v d m V k Q 2 9 s d W 1 u c z E u e 2 Z p b G l h b G V u X 2 l k L D R 9 J n F 1 b 3 Q 7 L C Z x d W 9 0 O 1 N l Y 3 R p b 2 4 x L 2 Z h Y 3 R z L 0 F 1 d G 9 S Z W 1 v d m V k Q 2 9 s d W 1 u c z E u e 3 F 1 Y X J 0 Y W x f a W Q s N X 0 m c X V v d D s s J n F 1 b 3 Q 7 U 2 V j d G l v b j E v Z m F j d H M v Q X V 0 b 1 J l b W 9 2 Z W R D b 2 x 1 b W 5 z M S 5 7 Y X J 0 a W t l b F 9 p Z C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m Y W N 0 c y 9 B d X R v U m V t b 3 Z l Z E N v b H V t b n M x L n t p Z C w w f S Z x d W 9 0 O y w m c X V v d D t T Z W N 0 a W 9 u M S 9 m Y W N 0 c y 9 B d X R v U m V t b 3 Z l Z E N v b H V t b n M x L n t h b n p h a G w s M X 0 m c X V v d D s s J n F 1 b 3 Q 7 U 2 V j d G l v b j E v Z m F j d H M v Q X V 0 b 1 J l b W 9 2 Z W R D b 2 x 1 b W 5 z M S 5 7 d W 1 z Y X R 6 L D J 9 J n F 1 b 3 Q 7 L C Z x d W 9 0 O 1 N l Y 3 R p b 2 4 x L 2 Z h Y 3 R z L 0 F 1 d G 9 S Z W 1 v d m V k Q 2 9 s d W 1 u c z E u e 2 d l d 2 l u b i w z f S Z x d W 9 0 O y w m c X V v d D t T Z W N 0 a W 9 u M S 9 m Y W N 0 c y 9 B d X R v U m V t b 3 Z l Z E N v b H V t b n M x L n t m a W x p Y W x l b l 9 p Z C w 0 f S Z x d W 9 0 O y w m c X V v d D t T Z W N 0 a W 9 u M S 9 m Y W N 0 c y 9 B d X R v U m V t b 3 Z l Z E N v b H V t b n M x L n t x d W F y d G F s X 2 l k L D V 9 J n F 1 b 3 Q 7 L C Z x d W 9 0 O 1 N l Y 3 R p b 2 4 x L 2 Z h Y 3 R z L 0 F 1 d G 9 S Z W 1 v d m V k Q 2 9 s d W 1 u c z E u e 2 F y d G l r Z W x f a W Q s N n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2 Z h Y 3 R z J T I w K D I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I 0 M C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z L T A x L T I 3 V D E 1 O j I 4 O j I 4 L j Q y N D Q 5 M j J a I i 8 + P E V u d H J 5 I F R 5 c G U 9 I k Z p b G x D b 2 x 1 b W 5 U e X B l c y I g V m F s d W U 9 I n N B Z 0 l G Q l F J Q 0 F n P T 0 i L z 4 8 R W 5 0 c n k g V H l w Z T 0 i R m l s b E N v b H V t b k 5 h b W V z I i B W Y W x 1 Z T 0 i c 1 s m c X V v d D t p Z C Z x d W 9 0 O y w m c X V v d D t h b n p h a G w m c X V v d D s s J n F 1 b 3 Q 7 d W 1 z Y X R 6 J n F 1 b 3 Q 7 L C Z x d W 9 0 O 2 d l d 2 l u b i Z x d W 9 0 O y w m c X V v d D t m a W x p Y W x l b l 9 p Z C Z x d W 9 0 O y w m c X V v d D t x d W F y d G F s X 2 l k J n F 1 b 3 Q 7 L C Z x d W 9 0 O 2 F y d G l r Z W x f a W Q m c X V v d D t d I i 8 + P E V u d H J 5 I F R 5 c G U 9 I k Z p b G x l Z E N v b X B s Z X R l U m V z d W x 0 V G 9 X b 3 J r c 2 h l Z X Q i I F Z h b H V l P S J s M C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J h M 2 I y N 2 F h L T U 4 O W M t N G F j M S 1 i M j A 0 L W M 3 M W Y z M 2 J i O G N l N i I v P j x F b n R y e S B U e X B l P S J S Z W x h d G l v b n N o a X B J b m Z v Q 2 9 u d G F p b m V y I i B W Y W x 1 Z T 0 i c 3 s m c X V v d D t j b 2 x 1 b W 5 D b 3 V u d C Z x d W 9 0 O z o 3 L C Z x d W 9 0 O 2 t l e U N v b H V t b k 5 h b W V z J n F 1 b 3 Q 7 O l s m c X V v d D t p Z C Z x d W 9 0 O 1 0 s J n F 1 b 3 Q 7 c X V l c n l S Z W x h d G l v b n N o a X B z J n F 1 b 3 Q 7 O l t d L C Z x d W 9 0 O 2 N v b H V t b k l k Z W 5 0 a X R p Z X M m c X V v d D s 6 W y Z x d W 9 0 O 0 9 k Y m M u R G F 0 Y V N v d X J j Z V x c L z E v Z H N u P U 0 x M D R f R G 9 j a 2 V y L 2 R h d G F f d 2 F y Z W h v d X N p b m c v L y 9 m Y W N 0 c y 5 7 a W Q s M H 0 m c X V v d D s s J n F 1 b 3 Q 7 T 2 R i Y y 5 E Y X R h U 2 9 1 c m N l X F w v M S 9 k c 2 4 9 T T E w N F 9 E b 2 N r Z X I v Z G F 0 Y V 9 3 Y X J l a G 9 1 c 2 l u Z y 8 v L 2 Z h Y 3 R z L n t h b n p h a G w s M X 0 m c X V v d D s s J n F 1 b 3 Q 7 T 2 R i Y y 5 E Y X R h U 2 9 1 c m N l X F w v M S 9 k c 2 4 9 T T E w N F 9 E b 2 N r Z X I v Z G F 0 Y V 9 3 Y X J l a G 9 1 c 2 l u Z y 8 v L 2 Z h Y 3 R z L n t 1 b X N h d H o s M n 0 m c X V v d D s s J n F 1 b 3 Q 7 T 2 R i Y y 5 E Y X R h U 2 9 1 c m N l X F w v M S 9 k c 2 4 9 T T E w N F 9 E b 2 N r Z X I v Z G F 0 Y V 9 3 Y X J l a G 9 1 c 2 l u Z y 8 v L 2 Z h Y 3 R z L n t n Z X d p b m 4 s M 3 0 m c X V v d D s s J n F 1 b 3 Q 7 T 2 R i Y y 5 E Y X R h U 2 9 1 c m N l X F w v M S 9 k c 2 4 9 T T E w N F 9 E b 2 N r Z X I v Z G F 0 Y V 9 3 Y X J l a G 9 1 c 2 l u Z y 8 v L 2 Z h Y 3 R z L n t m a W x p Y W x l b l 9 p Z C w 0 f S Z x d W 9 0 O y w m c X V v d D t P Z G J j L k R h d G F T b 3 V y Y 2 V c X C 8 x L 2 R z b j 1 N M T A 0 X 0 R v Y 2 t l c i 9 k Y X R h X 3 d h c m V o b 3 V z a W 5 n L y 8 v Z m F j d H M u e 3 F 1 Y X J 0 Y W x f a W Q s N X 0 m c X V v d D s s J n F 1 b 3 Q 7 T 2 R i Y y 5 E Y X R h U 2 9 1 c m N l X F w v M S 9 k c 2 4 9 T T E w N F 9 E b 2 N r Z X I v Z G F 0 Y V 9 3 Y X J l a G 9 1 c 2 l u Z y 8 v L 2 Z h Y 3 R z L n t h c n R p a 2 V s X 2 l k L D Z 9 J n F 1 b 3 Q 7 X S w m c X V v d D t D b 2 x 1 b W 5 D b 3 V u d C Z x d W 9 0 O z o 3 L C Z x d W 9 0 O 0 t l e U N v b H V t b k 5 h b W V z J n F 1 b 3 Q 7 O l s m c X V v d D t p Z C Z x d W 9 0 O 1 0 s J n F 1 b 3 Q 7 Q 2 9 s d W 1 u S W R l b n R p d G l l c y Z x d W 9 0 O z p b J n F 1 b 3 Q 7 T 2 R i Y y 5 E Y X R h U 2 9 1 c m N l X F w v M S 9 k c 2 4 9 T T E w N F 9 E b 2 N r Z X I v Z G F 0 Y V 9 3 Y X J l a G 9 1 c 2 l u Z y 8 v L 2 Z h Y 3 R z L n t p Z C w w f S Z x d W 9 0 O y w m c X V v d D t P Z G J j L k R h d G F T b 3 V y Y 2 V c X C 8 x L 2 R z b j 1 N M T A 0 X 0 R v Y 2 t l c i 9 k Y X R h X 3 d h c m V o b 3 V z a W 5 n L y 8 v Z m F j d H M u e 2 F u e m F o b C w x f S Z x d W 9 0 O y w m c X V v d D t P Z G J j L k R h d G F T b 3 V y Y 2 V c X C 8 x L 2 R z b j 1 N M T A 0 X 0 R v Y 2 t l c i 9 k Y X R h X 3 d h c m V o b 3 V z a W 5 n L y 8 v Z m F j d H M u e 3 V t c 2 F 0 e i w y f S Z x d W 9 0 O y w m c X V v d D t P Z G J j L k R h d G F T b 3 V y Y 2 V c X C 8 x L 2 R z b j 1 N M T A 0 X 0 R v Y 2 t l c i 9 k Y X R h X 3 d h c m V o b 3 V z a W 5 n L y 8 v Z m F j d H M u e 2 d l d 2 l u b i w z f S Z x d W 9 0 O y w m c X V v d D t P Z G J j L k R h d G F T b 3 V y Y 2 V c X C 8 x L 2 R z b j 1 N M T A 0 X 0 R v Y 2 t l c i 9 k Y X R h X 3 d h c m V o b 3 V z a W 5 n L y 8 v Z m F j d H M u e 2 Z p b G l h b G V u X 2 l k L D R 9 J n F 1 b 3 Q 7 L C Z x d W 9 0 O 0 9 k Y m M u R G F 0 Y V N v d X J j Z V x c L z E v Z H N u P U 0 x M D R f R G 9 j a 2 V y L 2 R h d G F f d 2 F y Z W h v d X N p b m c v L y 9 m Y W N 0 c y 5 7 c X V h c n R h b F 9 p Z C w 1 f S Z x d W 9 0 O y w m c X V v d D t P Z G J j L k R h d G F T b 3 V y Y 2 V c X C 8 x L 2 R z b j 1 N M T A 0 X 0 R v Y 2 t l c i 9 k Y X R h X 3 d h c m V o b 3 V z a W 5 n L y 8 v Z m F j d H M u e 2 F y d G l r Z W x f a W Q s N n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U G l 2 b 3 R U Y W J s Z S I v P j x F b n R y e S B U e X B l P S J O Y W 1 l V X B k Y X R l Z E F m d G V y R m l s b C I g V m F s d W U 9 I m w w I i 8 + P E V u d H J 5 I F R 5 c G U 9 I l B p d m 9 0 T 2 J q Z W N 0 T m F t Z S I g V m F s d W U 9 I n N m Y W N 0 c y F Q a X Z v d F R h Y m x l M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2 Z h Y 3 R z J T I w K D M p P C 9 J d G V t U G F 0 a D 4 8 L 0 l 0 Z W 1 M b 2 N h d G l v b j 4 8 U 3 R h Y m x l R W 5 0 c m l l c z 4 8 R W 5 0 c n k g V H l w Z T 0 i Q W R k Z W R U b 0 R h d G F N b 2 R l b C I g V m F s d W U 9 I m w x I i 8 + P E V u d H J 5 I F R 5 c G U 9 I k J 1 Z m Z l c k 5 l e H R S Z W Z y Z X N o I i B W Y W x 1 Z T 0 i b D E i L z 4 8 R W 5 0 c n k g V H l w Z T 0 i R m l s b E N v d W 5 0 I i B W Y W x 1 Z T 0 i b D E y M C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z L T A y L T A y V D E y O j U x O j M y L j k y N z I 2 M T R a I i 8 + P E V u d H J 5 I F R 5 c G U 9 I k Z p b G x D b 2 x 1 b W 5 U e X B l c y I g V m F s d W U 9 I n N B Z 0 l G Q l F J Q 0 F n P T 0 i L z 4 8 R W 5 0 c n k g V H l w Z T 0 i R m l s b E N v b H V t b k 5 h b W V z I i B W Y W x 1 Z T 0 i c 1 s m c X V v d D t p Z C Z x d W 9 0 O y w m c X V v d D t h b n p h a G w m c X V v d D s s J n F 1 b 3 Q 7 d W 1 z Y X R 6 J n F 1 b 3 Q 7 L C Z x d W 9 0 O 2 d l d 2 l u b i Z x d W 9 0 O y w m c X V v d D t m a W x p Y W x l b l 9 p Z C Z x d W 9 0 O y w m c X V v d D t x d W F y d G F s X 2 l k J n F 1 b 3 Q 7 L C Z x d W 9 0 O 2 F y d G l r Z W x f a W Q m c X V v d D t d I i 8 + P E V u d H J 5 I F R 5 c G U 9 I k Z p b G x l Z E N v b X B s Z X R l U m V z d W x 0 V G 9 X b 3 J r c 2 h l Z X Q i I F Z h b H V l P S J s M C I v P j x F b n R y e S B U e X B l P S J G a W x s U 3 R h d H V z I i B W Y W x 1 Z T 0 i c 0 N v b X B s Z X R l I i 8 + P E V u d H J 5 I F R 5 c G U 9 I k Z p b G x U b 0 R h d G F N b 2 R l b E V u Y W J s Z W Q i I F Z h b H V l P S J s M S I v P j x F b n R y e S B U e X B l P S J J c 1 B y a X Z h d G U i I F Z h b H V l P S J s M C I v P j x F b n R y e S B U e X B l P S J R d W V y e U l E I i B W Y W x 1 Z T 0 i c 2 Q 0 M j Q w M z k x L W Z m Y T M t N D c 3 N i 0 5 M z N i L T k y M D Z m Z D d m Y W R h N S I v P j x F b n R y e S B U e X B l P S J S Z W x h d G l v b n N o a X B J b m Z v Q 2 9 u d G F p b m V y I i B W Y W x 1 Z T 0 i c 3 s m c X V v d D t j b 2 x 1 b W 5 D b 3 V u d C Z x d W 9 0 O z o 3 L C Z x d W 9 0 O 2 t l e U N v b H V t b k 5 h b W V z J n F 1 b 3 Q 7 O l s m c X V v d D t p Z C Z x d W 9 0 O 1 0 s J n F 1 b 3 Q 7 c X V l c n l S Z W x h d G l v b n N o a X B z J n F 1 b 3 Q 7 O l t d L C Z x d W 9 0 O 2 N v b H V t b k l k Z W 5 0 a X R p Z X M m c X V v d D s 6 W y Z x d W 9 0 O 0 9 k Y m M u R G F 0 Y V N v d X J j Z V x c L z E v Z H N u P U 0 x M D R f R G 9 j a 2 V y L 2 R h d G F f d 2 F y Z W h v d X N p b m c v L y 9 m Y W N 0 c y 5 7 a W Q s M H 0 m c X V v d D s s J n F 1 b 3 Q 7 T 2 R i Y y 5 E Y X R h U 2 9 1 c m N l X F w v M S 9 k c 2 4 9 T T E w N F 9 E b 2 N r Z X I v Z G F 0 Y V 9 3 Y X J l a G 9 1 c 2 l u Z y 8 v L 2 Z h Y 3 R z L n t h b n p h a G w s M X 0 m c X V v d D s s J n F 1 b 3 Q 7 T 2 R i Y y 5 E Y X R h U 2 9 1 c m N l X F w v M S 9 k c 2 4 9 T T E w N F 9 E b 2 N r Z X I v Z G F 0 Y V 9 3 Y X J l a G 9 1 c 2 l u Z y 8 v L 2 Z h Y 3 R z L n t 1 b X N h d H o s M n 0 m c X V v d D s s J n F 1 b 3 Q 7 T 2 R i Y y 5 E Y X R h U 2 9 1 c m N l X F w v M S 9 k c 2 4 9 T T E w N F 9 E b 2 N r Z X I v Z G F 0 Y V 9 3 Y X J l a G 9 1 c 2 l u Z y 8 v L 2 Z h Y 3 R z L n t n Z X d p b m 4 s M 3 0 m c X V v d D s s J n F 1 b 3 Q 7 T 2 R i Y y 5 E Y X R h U 2 9 1 c m N l X F w v M S 9 k c 2 4 9 T T E w N F 9 E b 2 N r Z X I v Z G F 0 Y V 9 3 Y X J l a G 9 1 c 2 l u Z y 8 v L 2 Z h Y 3 R z L n t m a W x p Y W x l b l 9 p Z C w 0 f S Z x d W 9 0 O y w m c X V v d D t P Z G J j L k R h d G F T b 3 V y Y 2 V c X C 8 x L 2 R z b j 1 N M T A 0 X 0 R v Y 2 t l c i 9 k Y X R h X 3 d h c m V o b 3 V z a W 5 n L y 8 v Z m F j d H M u e 3 F 1 Y X J 0 Y W x f a W Q s N X 0 m c X V v d D s s J n F 1 b 3 Q 7 T 2 R i Y y 5 E Y X R h U 2 9 1 c m N l X F w v M S 9 k c 2 4 9 T T E w N F 9 E b 2 N r Z X I v Z G F 0 Y V 9 3 Y X J l a G 9 1 c 2 l u Z y 8 v L 2 Z h Y 3 R z L n t h c n R p a 2 V s X 2 l k L D Z 9 J n F 1 b 3 Q 7 X S w m c X V v d D t D b 2 x 1 b W 5 D b 3 V u d C Z x d W 9 0 O z o 3 L C Z x d W 9 0 O 0 t l e U N v b H V t b k 5 h b W V z J n F 1 b 3 Q 7 O l s m c X V v d D t p Z C Z x d W 9 0 O 1 0 s J n F 1 b 3 Q 7 Q 2 9 s d W 1 u S W R l b n R p d G l l c y Z x d W 9 0 O z p b J n F 1 b 3 Q 7 T 2 R i Y y 5 E Y X R h U 2 9 1 c m N l X F w v M S 9 k c 2 4 9 T T E w N F 9 E b 2 N r Z X I v Z G F 0 Y V 9 3 Y X J l a G 9 1 c 2 l u Z y 8 v L 2 Z h Y 3 R z L n t p Z C w w f S Z x d W 9 0 O y w m c X V v d D t P Z G J j L k R h d G F T b 3 V y Y 2 V c X C 8 x L 2 R z b j 1 N M T A 0 X 0 R v Y 2 t l c i 9 k Y X R h X 3 d h c m V o b 3 V z a W 5 n L y 8 v Z m F j d H M u e 2 F u e m F o b C w x f S Z x d W 9 0 O y w m c X V v d D t P Z G J j L k R h d G F T b 3 V y Y 2 V c X C 8 x L 2 R z b j 1 N M T A 0 X 0 R v Y 2 t l c i 9 k Y X R h X 3 d h c m V o b 3 V z a W 5 n L y 8 v Z m F j d H M u e 3 V t c 2 F 0 e i w y f S Z x d W 9 0 O y w m c X V v d D t P Z G J j L k R h d G F T b 3 V y Y 2 V c X C 8 x L 2 R z b j 1 N M T A 0 X 0 R v Y 2 t l c i 9 k Y X R h X 3 d h c m V o b 3 V z a W 5 n L y 8 v Z m F j d H M u e 2 d l d 2 l u b i w z f S Z x d W 9 0 O y w m c X V v d D t P Z G J j L k R h d G F T b 3 V y Y 2 V c X C 8 x L 2 R z b j 1 N M T A 0 X 0 R v Y 2 t l c i 9 k Y X R h X 3 d h c m V o b 3 V z a W 5 n L y 8 v Z m F j d H M u e 2 Z p b G l h b G V u X 2 l k L D R 9 J n F 1 b 3 Q 7 L C Z x d W 9 0 O 0 9 k Y m M u R G F 0 Y V N v d X J j Z V x c L z E v Z H N u P U 0 x M D R f R G 9 j a 2 V y L 2 R h d G F f d 2 F y Z W h v d X N p b m c v L y 9 m Y W N 0 c y 5 7 c X V h c n R h b F 9 p Z C w 1 f S Z x d W 9 0 O y w m c X V v d D t P Z G J j L k R h d G F T b 3 V y Y 2 V c X C 8 x L 2 R z b j 1 N M T A 0 X 0 R v Y 2 t l c i 9 k Y X R h X 3 d h c m V o b 3 V z a W 5 n L y 8 v Z m F j d H M u e 2 F y d G l r Z W x f a W Q s N n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U G l 2 b 3 R U Y W J s Z S I v P j x F b n R y e S B U e X B l P S J O Y W 1 l V X B k Y X R l Z E F m d G V y R m l s b C I g V m F s d W U 9 I m w w I i 8 + P E V u d H J 5 I F R 5 c G U 9 I l B p d m 9 0 T 2 J q Z W N 0 T m F t Z S I g V m F s d W U 9 I n N B N S F Q a X Z v d F R h Y m x l M i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2 Z h Y 3 R z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m F j d H M v Z G F 0 Y V 9 3 Y X J l a G 9 1 c 2 l u Z 1 9 E Y X R h Y m F z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m F j d H M v Z m F j d H N f V G F i b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Z h Y 3 R z J T I w K D I p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m F j d H M l M j A o M i k v Z G F 0 Y V 9 3 Y X J l a G 9 1 c 2 l u Z 1 9 E Y X R h Y m F z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m F j d H M l M j A o M i k v Z m F j d H N f V G F i b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Z h Y 3 R z J T I w K D M p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m F j d H M l M j A o M y k v Z G F 0 Y V 9 3 Y X J l a G 9 1 c 2 l u Z 1 9 E Y X R h Y m F z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m F j d H M l M j A o M y k v Z m F j d H N f V G F i b G U 8 L 0 l 0 Z W 1 Q Y X R o P j w v S X R l b U x v Y 2 F 0 a W 9 u P j x T d G F i b G V F b n R y a W V z L z 4 8 L 0 l 0 Z W 0 + P E l 0 Z W 0 + P E l 0 Z W 1 M b 2 N h d G l v b j 4 8 S X R l b V R 5 c G U + Q W x s R m 9 y b X V s Y X M 8 L 0 l 0 Z W 1 U e X B l P j x J d G V t U G F 0 a D 4 8 L 0 l 0 Z W 1 Q Y X R o P j w v S X R l b U x v Y 2 F 0 a W 9 u P j x T d G F i b G V F b n R y a W V z P j x F b n R y e S B U e X B l P S J R d W V y e U d y b 3 V w c y I g V m F s d W U 9 I n N B Q U F B Q U E 9 P S I v P j x F b n R y e S B U e X B l P S J S Z W x h d G l v b n N o a X B z I i B W Y W x 1 Z T 0 i c 0 F B Q U F B Q T 0 9 I i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K n 4 9 P G A i B 5 L u O 8 a x M i z p L I A A A A A A g A A A A A A E G Y A A A A B A A A g A A A A j Z I H 5 T C U Z z r + l T 9 R W 9 O K j m P E O j G p e r Q + I N 8 X 6 c h x l f M A A A A A D o A A A A A C A A A g A A A A k M A E i 3 U D J A e 3 T 0 V n z z / h 3 m v N d U H v w G 6 Q n T h l 2 F + N V o J Q A A A A 1 L t Q j e w k B e h j t 7 g O 4 b I 5 t g C I 4 E 4 x i 7 5 P t T i 9 O f b J l l k T 1 t d A Q V p M p 1 W x g B E m r k w X 4 e k D g f K m 1 k N 4 m s q S 3 o a O F H N u + 9 4 T 7 B 3 R / 5 x F V w t f E k x A A A A A q J H 5 e 7 q t v G c h Z p v z v g X m x 7 S 0 k C d I p I T r r S B 1 O v y q j C 3 u A J F z 1 P m t G 8 X 7 Z s l q q D m 7 v f f T k n i U 4 p D H v y t I R G t A g g = = < / D a t a M a s h u p > 
</file>

<file path=customXml/itemProps1.xml><?xml version="1.0" encoding="utf-8"?>
<ds:datastoreItem xmlns:ds="http://schemas.openxmlformats.org/officeDocument/2006/customXml" ds:itemID="{940CF791-9B75-44C0-8614-AF83EB22C76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A6</vt:lpstr>
      <vt:lpstr>A5</vt:lpstr>
      <vt:lpstr>facts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binder</dc:creator>
  <cp:lastModifiedBy>luca binder</cp:lastModifiedBy>
  <dcterms:created xsi:type="dcterms:W3CDTF">2023-01-27T15:19:15Z</dcterms:created>
  <dcterms:modified xsi:type="dcterms:W3CDTF">2023-02-03T09:11:51Z</dcterms:modified>
</cp:coreProperties>
</file>