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a\Documents\TBZ\M104\06_lb2\data_warehousing_carl_luca\"/>
    </mc:Choice>
  </mc:AlternateContent>
  <xr:revisionPtr revIDLastSave="0" documentId="13_ncr:1_{FCA6C8A0-9248-48C4-B397-E56F4D7A803F}" xr6:coauthVersionLast="47" xr6:coauthVersionMax="47" xr10:uidLastSave="{00000000-0000-0000-0000-000000000000}"/>
  <bookViews>
    <workbookView xWindow="-108" yWindow="-108" windowWidth="23256" windowHeight="13896" xr2:uid="{440B290F-B62C-4737-B7EE-64C3CDBCCF03}"/>
  </bookViews>
  <sheets>
    <sheet name="Sheet2" sheetId="3" r:id="rId1"/>
    <sheet name="facts" sheetId="2" r:id="rId2"/>
    <sheet name="Sheet1" sheetId="1" r:id="rId3"/>
  </sheets>
  <calcPr calcId="191029"/>
  <pivotCaches>
    <pivotCache cacheId="0" r:id="rId4"/>
    <pivotCache cacheId="6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s  3_89b7c6e4-4d01-4af3-8665-9cf21cabd8fe" name="facts  3" connection="Query - facts (3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D7775-0C8F-4150-BD02-0F12D9E2C66D}" odcFile="C:\Users\lucaa\Documents\My Data Sources\data_warehousing vw_data_warehousing.odc" name="data_warehousing vw_data_warehousing" description="VIEW" type="1" refreshedVersion="8" background="1">
    <dbPr connection="DSN=M104_Docker;" command="SELECT * FROM `data_warehousing`.`vw_data_warehousing`"/>
  </connection>
  <connection id="2" xr16:uid="{C67F7434-086B-4F44-95D0-01C543D79E68}" keepAlive="1" name="Query - facts" description="Connection to the 'facts' query in the workbook." type="5" refreshedVersion="0" background="1">
    <dbPr connection="Provider=Microsoft.Mashup.OleDb.1;Data Source=$Workbook$;Location=facts;Extended Properties=&quot;&quot;" command="SELECT * FROM [facts]"/>
  </connection>
  <connection id="3" xr16:uid="{5AE72C03-A385-4A27-A85A-5675058C45C8}" keepAlive="1" name="Query - facts (2)" description="Connection to the 'facts (2)' query in the workbook." type="5" refreshedVersion="8" background="1">
    <dbPr connection="Provider=Microsoft.Mashup.OleDb.1;Data Source=$Workbook$;Location=&quot;facts (2)&quot;;Extended Properties=&quot;&quot;" command="SELECT * FROM [facts (2)]"/>
  </connection>
  <connection id="4" xr16:uid="{96D44A59-BDBE-4EB2-844C-0AD3EDD2BBB7}" name="Query - facts (3)" description="Connection to the 'facts (3)' query in the workbook." type="100" refreshedVersion="8" minRefreshableVersion="5">
    <extLst>
      <ext xmlns:x15="http://schemas.microsoft.com/office/spreadsheetml/2010/11/main" uri="{DE250136-89BD-433C-8126-D09CA5730AF9}">
        <x15:connection id="02494360-c490-4d44-846e-cfa863d0c576"/>
      </ext>
    </extLst>
  </connection>
  <connection id="5" xr16:uid="{F5531BB5-FDC4-4502-B393-2B65307FE0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<sst xmlns="http://schemas.openxmlformats.org/spreadsheetml/2006/main" count="24" uniqueCount="20">
  <si>
    <t>Sum of anzahl</t>
  </si>
  <si>
    <t>Sum of gewinn</t>
  </si>
  <si>
    <t>Sum of umsatz</t>
  </si>
  <si>
    <t>Anzahl</t>
  </si>
  <si>
    <t>(All)</t>
  </si>
  <si>
    <t>Column Labels</t>
  </si>
  <si>
    <t>Damenschuhe</t>
  </si>
  <si>
    <t>Herrenschuhe</t>
  </si>
  <si>
    <t>Kinderschuhe</t>
  </si>
  <si>
    <t>Pflegemittel</t>
  </si>
  <si>
    <t>Zubehoer</t>
  </si>
  <si>
    <t>Grand Total</t>
  </si>
  <si>
    <t>Row Labels</t>
  </si>
  <si>
    <t>Bremen</t>
  </si>
  <si>
    <t>Dortmund</t>
  </si>
  <si>
    <t>Essen</t>
  </si>
  <si>
    <t>Frankfurt</t>
  </si>
  <si>
    <t>Hamburg</t>
  </si>
  <si>
    <t>Koeln</t>
  </si>
  <si>
    <t>Sum of 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</si>
</sst>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3.68643159722" backgroundQuery="1" createdVersion="8" refreshedVersion="8" minRefreshableVersion="3" recordCount="240" xr:uid="{692C70CC-5F67-4CD3-9658-DB8579BEEC0E}">
  <cacheSource type="external" connectionId="3"/>
  <cacheFields count="7">
    <cacheField name="id" numFmtId="0">
      <sharedItems containsSemiMixedTypes="0" containsString="0" containsNumber="1" containsInteger="1" minValue="1" maxValue="240"/>
    </cacheField>
    <cacheField name="anzahl" numFmtId="0">
      <sharedItems containsSemiMixedTypes="0" containsString="0" containsNumber="1" containsInteger="1" minValue="30" maxValue="149" count="61">
        <n v="36"/>
        <n v="39"/>
        <n v="127"/>
        <n v="32"/>
        <n v="138"/>
        <n v="142"/>
        <n v="147"/>
        <n v="52"/>
        <n v="37"/>
        <n v="45"/>
        <n v="53"/>
        <n v="57"/>
        <n v="67"/>
        <n v="62"/>
        <n v="68"/>
        <n v="116"/>
        <n v="121"/>
        <n v="134"/>
        <n v="140"/>
        <n v="30"/>
        <n v="66"/>
        <n v="58"/>
        <n v="110"/>
        <n v="115"/>
        <n v="141"/>
        <n v="117"/>
        <n v="41"/>
        <n v="47"/>
        <n v="70"/>
        <n v="61"/>
        <n v="64"/>
        <n v="125"/>
        <n v="112"/>
        <n v="123"/>
        <n v="49"/>
        <n v="113"/>
        <n v="148"/>
        <n v="40"/>
        <n v="48"/>
        <n v="43"/>
        <n v="111"/>
        <n v="139"/>
        <n v="129"/>
        <n v="136"/>
        <n v="51"/>
        <n v="130"/>
        <n v="143"/>
        <n v="50"/>
        <n v="55"/>
        <n v="31"/>
        <n v="33"/>
        <n v="42"/>
        <n v="63"/>
        <n v="120"/>
        <n v="131"/>
        <n v="137"/>
        <n v="149"/>
        <n v="34"/>
        <n v="56"/>
        <n v="59"/>
        <n v="60"/>
      </sharedItems>
    </cacheField>
    <cacheField name="umsatz" numFmtId="0">
      <sharedItems containsSemiMixedTypes="0" containsString="0" containsNumber="1" minValue="935" maxValue="7650"/>
    </cacheField>
    <cacheField name="gewinn" numFmtId="0">
      <sharedItems containsSemiMixedTypes="0" containsString="0" containsNumber="1" minValue="607.75" maxValue="2677.5"/>
    </cacheField>
    <cacheField name="filialen_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quartal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rtikel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ca binder" refreshedDate="44959.577469212963" backgroundQuery="1" createdVersion="8" refreshedVersion="8" minRefreshableVersion="3" recordCount="0" supportSubquery="1" supportAdvancedDrill="1" xr:uid="{A3F723BA-478E-4BFD-B830-AC5F4BC8BDD7}">
  <cacheSource type="external" connectionId="5"/>
  <cacheFields count="3">
    <cacheField name="[Measures].[Sum of anzahl]" caption="Sum of anzahl" numFmtId="0" hierarchy="9" level="32767"/>
    <cacheField name="[Measures].[Sum of gewinn]" caption="Sum of gewinn" numFmtId="0" hierarchy="10" level="32767"/>
    <cacheField name="[Measures].[Sum of umsatz]" caption="Sum of umsatz" numFmtId="0" hierarchy="11" level="32767"/>
  </cacheFields>
  <cacheHierarchies count="12">
    <cacheHierarchy uniqueName="[facts  3].[id]" caption="id" attribute="1" defaultMemberUniqueName="[facts  3].[id].[All]" allUniqueName="[facts  3].[id].[All]" dimensionUniqueName="[facts  3]" displayFolder="" count="0" memberValueDatatype="20" unbalanced="0"/>
    <cacheHierarchy uniqueName="[facts  3].[anzahl]" caption="anzahl" attribute="1" defaultMemberUniqueName="[facts  3].[anzahl].[All]" allUniqueName="[facts  3].[anzahl].[All]" dimensionUniqueName="[facts  3]" displayFolder="" count="0" memberValueDatatype="20" unbalanced="0"/>
    <cacheHierarchy uniqueName="[facts  3].[umsatz]" caption="umsatz" attribute="1" defaultMemberUniqueName="[facts  3].[umsatz].[All]" allUniqueName="[facts  3].[umsatz].[All]" dimensionUniqueName="[facts  3]" displayFolder="" count="0" memberValueDatatype="5" unbalanced="0"/>
    <cacheHierarchy uniqueName="[facts  3].[gewinn]" caption="gewinn" attribute="1" defaultMemberUniqueName="[facts  3].[gewinn].[All]" allUniqueName="[facts  3].[gewinn].[All]" dimensionUniqueName="[facts  3]" displayFolder="" count="0" memberValueDatatype="5" unbalanced="0"/>
    <cacheHierarchy uniqueName="[facts  3].[filialen_id]" caption="filialen_id" attribute="1" defaultMemberUniqueName="[facts  3].[filialen_id].[All]" allUniqueName="[facts  3].[filialen_id].[All]" dimensionUniqueName="[facts  3]" displayFolder="" count="0" memberValueDatatype="20" unbalanced="0"/>
    <cacheHierarchy uniqueName="[facts  3].[quartal_id]" caption="quartal_id" attribute="1" defaultMemberUniqueName="[facts  3].[quartal_id].[All]" allUniqueName="[facts  3].[quartal_id].[All]" dimensionUniqueName="[facts  3]" displayFolder="" count="0" memberValueDatatype="20" unbalanced="0"/>
    <cacheHierarchy uniqueName="[facts  3].[artikel_id]" caption="artikel_id" attribute="1" defaultMemberUniqueName="[facts  3].[artikel_id].[All]" allUniqueName="[facts  3].[artikel_id].[All]" dimensionUniqueName="[facts  3]" displayFolder="" count="0" memberValueDatatype="20" unbalanced="0"/>
    <cacheHierarchy uniqueName="[Measures].[__XL_Count facts  3]" caption="__XL_Count facts  3" measure="1" displayFolder="" measureGroup="facts  3" count="0" hidden="1"/>
    <cacheHierarchy uniqueName="[Measures].[__No measures defined]" caption="__No measures defined" measure="1" displayFolder="" count="0" hidden="1"/>
    <cacheHierarchy uniqueName="[Measures].[Sum of anzahl]" caption="Sum of anzahl" measure="1" displayFolder="" measureGroup="facts 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gewinn]" caption="Sum of gewinn" measure="1" displayFolder="" measureGroup="facts  3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umsatz]" caption="Sum of umsatz" measure="1" displayFolder="" measureGroup="facts 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name="facts  3" uniqueName="[facts  3]" caption="facts  3"/>
    <dimension measure="1" name="Measures" uniqueName="[Measures]" caption="Measures"/>
  </dimensions>
  <measureGroups count="1">
    <measureGroup name="facts  3" caption="facts  3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binder" refreshedDate="44959.580133564814" backgroundQuery="1" createdVersion="8" refreshedVersion="8" minRefreshableVersion="3" recordCount="120" xr:uid="{84E4D92F-0334-4FF4-957F-6ADE4DC53E07}">
  <cacheSource type="external" connectionId="1"/>
  <cacheFields count="6">
    <cacheField name="Anzahl" numFmtId="0" sqlType="4">
      <sharedItems containsSemiMixedTypes="0" containsString="0" containsNumber="1" containsInteger="1" minValue="30" maxValue="149" count="61">
        <n v="36"/>
        <n v="39"/>
        <n v="138"/>
        <n v="52"/>
        <n v="53"/>
        <n v="134"/>
        <n v="140"/>
        <n v="58"/>
        <n v="116"/>
        <n v="141"/>
        <n v="41"/>
        <n v="37"/>
        <n v="57"/>
        <n v="61"/>
        <n v="125"/>
        <n v="49"/>
        <n v="43"/>
        <n v="67"/>
        <n v="32"/>
        <n v="129"/>
        <n v="149"/>
        <n v="111"/>
        <n v="131"/>
        <n v="34"/>
        <n v="59"/>
        <n v="60"/>
        <n v="45"/>
        <n v="127"/>
        <n v="115"/>
        <n v="47"/>
        <n v="123"/>
        <n v="30"/>
        <n v="40"/>
        <n v="139"/>
        <n v="55"/>
        <n v="33"/>
        <n v="63"/>
        <n v="120"/>
        <n v="62"/>
        <n v="68"/>
        <n v="121"/>
        <n v="117"/>
        <n v="110"/>
        <n v="48"/>
        <n v="51"/>
        <n v="130"/>
        <n v="50"/>
        <n v="42"/>
        <n v="137"/>
        <n v="56"/>
        <n v="142"/>
        <n v="147"/>
        <n v="66"/>
        <n v="70"/>
        <n v="64"/>
        <n v="112"/>
        <n v="113"/>
        <n v="148"/>
        <n v="136"/>
        <n v="143"/>
        <n v="31"/>
      </sharedItems>
    </cacheField>
    <cacheField name="Umsatz" numFmtId="0" sqlType="8">
      <sharedItems containsSemiMixedTypes="0" containsString="0" containsNumber="1" minValue="935" maxValue="7650"/>
    </cacheField>
    <cacheField name="Gewinn" numFmtId="0" sqlType="8">
      <sharedItems containsSemiMixedTypes="0" containsString="0" containsNumber="1" minValue="607.75" maxValue="2677.5"/>
    </cacheField>
    <cacheField name="Filiale" numFmtId="0" sqlType="-9">
      <sharedItems count="6">
        <s v="Dortmund"/>
        <s v="Hamburg"/>
        <s v="Essen"/>
        <s v="Bremen"/>
        <s v="Frankfurt"/>
        <s v="Koeln"/>
      </sharedItems>
    </cacheField>
    <cacheField name="Artikel" numFmtId="0" sqlType="-9">
      <sharedItems count="5">
        <s v="Kinderschuhe"/>
        <s v="Pflegemittel"/>
        <s v="Herrenschuhe"/>
        <s v="Damenschuhe"/>
        <s v="Zubehoer"/>
      </sharedItems>
    </cacheField>
    <cacheField name="Quartal" numFmtId="0" sqlType="-9">
      <sharedItems count="4">
        <s v="I.Qua."/>
        <s v="II.Qua."/>
        <s v="III.Qua"/>
        <s v="IV.Qu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x v="0"/>
    <n v="2728.8"/>
    <n v="791.35"/>
    <x v="0"/>
    <x v="0"/>
    <x v="0"/>
  </r>
  <r>
    <n v="2"/>
    <x v="1"/>
    <n v="2956.2"/>
    <n v="857.3"/>
    <x v="1"/>
    <x v="0"/>
    <x v="0"/>
  </r>
  <r>
    <n v="3"/>
    <x v="2"/>
    <n v="1587.5"/>
    <n v="952.5"/>
    <x v="2"/>
    <x v="1"/>
    <x v="1"/>
  </r>
  <r>
    <n v="4"/>
    <x v="3"/>
    <n v="3155.2"/>
    <n v="1009.66"/>
    <x v="0"/>
    <x v="1"/>
    <x v="2"/>
  </r>
  <r>
    <n v="5"/>
    <x v="4"/>
    <n v="1725"/>
    <n v="1035"/>
    <x v="2"/>
    <x v="0"/>
    <x v="1"/>
  </r>
  <r>
    <n v="6"/>
    <x v="5"/>
    <n v="1775"/>
    <n v="1065"/>
    <x v="0"/>
    <x v="1"/>
    <x v="1"/>
  </r>
  <r>
    <n v="7"/>
    <x v="6"/>
    <n v="1837.5"/>
    <n v="1102.5"/>
    <x v="3"/>
    <x v="1"/>
    <x v="1"/>
  </r>
  <r>
    <n v="8"/>
    <x v="7"/>
    <n v="3941.6"/>
    <n v="1143.06"/>
    <x v="4"/>
    <x v="0"/>
    <x v="0"/>
  </r>
  <r>
    <n v="9"/>
    <x v="8"/>
    <n v="3648.2"/>
    <n v="1167.42"/>
    <x v="1"/>
    <x v="2"/>
    <x v="2"/>
  </r>
  <r>
    <n v="10"/>
    <x v="3"/>
    <n v="3600"/>
    <n v="1260"/>
    <x v="5"/>
    <x v="1"/>
    <x v="3"/>
  </r>
  <r>
    <n v="11"/>
    <x v="0"/>
    <n v="4050"/>
    <n v="1417.5"/>
    <x v="2"/>
    <x v="3"/>
    <x v="3"/>
  </r>
  <r>
    <n v="12"/>
    <x v="9"/>
    <n v="4437"/>
    <n v="1419.84"/>
    <x v="0"/>
    <x v="3"/>
    <x v="2"/>
  </r>
  <r>
    <n v="13"/>
    <x v="10"/>
    <n v="5225.8"/>
    <n v="1672.26"/>
    <x v="1"/>
    <x v="0"/>
    <x v="2"/>
  </r>
  <r>
    <n v="14"/>
    <x v="11"/>
    <n v="5620.2"/>
    <n v="1798.46"/>
    <x v="3"/>
    <x v="3"/>
    <x v="2"/>
  </r>
  <r>
    <n v="15"/>
    <x v="12"/>
    <n v="6606.2"/>
    <n v="2113.98"/>
    <x v="4"/>
    <x v="1"/>
    <x v="2"/>
  </r>
  <r>
    <n v="16"/>
    <x v="13"/>
    <n v="6975"/>
    <n v="2441.25"/>
    <x v="1"/>
    <x v="2"/>
    <x v="3"/>
  </r>
  <r>
    <n v="17"/>
    <x v="14"/>
    <n v="7650"/>
    <n v="2677.5"/>
    <x v="5"/>
    <x v="2"/>
    <x v="3"/>
  </r>
  <r>
    <n v="18"/>
    <x v="15"/>
    <n v="986"/>
    <n v="640.9"/>
    <x v="2"/>
    <x v="1"/>
    <x v="4"/>
  </r>
  <r>
    <n v="19"/>
    <x v="2"/>
    <n v="1079.5"/>
    <n v="701.68"/>
    <x v="0"/>
    <x v="3"/>
    <x v="4"/>
  </r>
  <r>
    <n v="20"/>
    <x v="16"/>
    <n v="1512.5"/>
    <n v="907.5"/>
    <x v="2"/>
    <x v="2"/>
    <x v="1"/>
  </r>
  <r>
    <n v="21"/>
    <x v="17"/>
    <n v="1675"/>
    <n v="1005"/>
    <x v="5"/>
    <x v="0"/>
    <x v="1"/>
  </r>
  <r>
    <n v="22"/>
    <x v="18"/>
    <n v="1750"/>
    <n v="1050"/>
    <x v="0"/>
    <x v="0"/>
    <x v="1"/>
  </r>
  <r>
    <n v="23"/>
    <x v="19"/>
    <n v="3375"/>
    <n v="1181.25"/>
    <x v="1"/>
    <x v="1"/>
    <x v="3"/>
  </r>
  <r>
    <n v="24"/>
    <x v="20"/>
    <n v="6507.6"/>
    <n v="2082.4299999999998"/>
    <x v="2"/>
    <x v="1"/>
    <x v="2"/>
  </r>
  <r>
    <n v="25"/>
    <x v="21"/>
    <n v="6525"/>
    <n v="2283.75"/>
    <x v="3"/>
    <x v="3"/>
    <x v="3"/>
  </r>
  <r>
    <n v="26"/>
    <x v="21"/>
    <n v="6525"/>
    <n v="2283.75"/>
    <x v="4"/>
    <x v="0"/>
    <x v="3"/>
  </r>
  <r>
    <n v="27"/>
    <x v="22"/>
    <n v="935"/>
    <n v="607.75"/>
    <x v="0"/>
    <x v="1"/>
    <x v="4"/>
  </r>
  <r>
    <n v="28"/>
    <x v="23"/>
    <n v="977.5"/>
    <n v="635.38"/>
    <x v="3"/>
    <x v="3"/>
    <x v="4"/>
  </r>
  <r>
    <n v="29"/>
    <x v="23"/>
    <n v="977.5"/>
    <n v="635.38"/>
    <x v="4"/>
    <x v="3"/>
    <x v="4"/>
  </r>
  <r>
    <n v="30"/>
    <x v="15"/>
    <n v="986"/>
    <n v="640.9"/>
    <x v="1"/>
    <x v="0"/>
    <x v="4"/>
  </r>
  <r>
    <n v="31"/>
    <x v="24"/>
    <n v="1198.5"/>
    <n v="779.03"/>
    <x v="2"/>
    <x v="0"/>
    <x v="4"/>
  </r>
  <r>
    <n v="32"/>
    <x v="25"/>
    <n v="1462.5"/>
    <n v="877.5"/>
    <x v="0"/>
    <x v="2"/>
    <x v="1"/>
  </r>
  <r>
    <n v="33"/>
    <x v="26"/>
    <n v="3107.8"/>
    <n v="901.26"/>
    <x v="3"/>
    <x v="3"/>
    <x v="0"/>
  </r>
  <r>
    <n v="34"/>
    <x v="26"/>
    <n v="3107.8"/>
    <n v="901.26"/>
    <x v="5"/>
    <x v="0"/>
    <x v="0"/>
  </r>
  <r>
    <n v="35"/>
    <x v="24"/>
    <n v="1762.5"/>
    <n v="1057.5"/>
    <x v="0"/>
    <x v="3"/>
    <x v="1"/>
  </r>
  <r>
    <n v="36"/>
    <x v="8"/>
    <n v="3648.2"/>
    <n v="1167.42"/>
    <x v="4"/>
    <x v="0"/>
    <x v="2"/>
  </r>
  <r>
    <n v="37"/>
    <x v="27"/>
    <n v="4634.2"/>
    <n v="1482.94"/>
    <x v="2"/>
    <x v="3"/>
    <x v="2"/>
  </r>
  <r>
    <n v="38"/>
    <x v="7"/>
    <n v="5127.2"/>
    <n v="1640.7"/>
    <x v="0"/>
    <x v="2"/>
    <x v="2"/>
  </r>
  <r>
    <n v="39"/>
    <x v="28"/>
    <n v="6902"/>
    <n v="2208.64"/>
    <x v="1"/>
    <x v="1"/>
    <x v="2"/>
  </r>
  <r>
    <n v="40"/>
    <x v="11"/>
    <n v="6412.5"/>
    <n v="2244.38"/>
    <x v="3"/>
    <x v="0"/>
    <x v="3"/>
  </r>
  <r>
    <n v="41"/>
    <x v="29"/>
    <n v="6862.5"/>
    <n v="2401.88"/>
    <x v="0"/>
    <x v="0"/>
    <x v="3"/>
  </r>
  <r>
    <n v="42"/>
    <x v="30"/>
    <n v="7200"/>
    <n v="2520"/>
    <x v="0"/>
    <x v="1"/>
    <x v="3"/>
  </r>
  <r>
    <n v="43"/>
    <x v="14"/>
    <n v="7650"/>
    <n v="2677.5"/>
    <x v="4"/>
    <x v="1"/>
    <x v="3"/>
  </r>
  <r>
    <n v="44"/>
    <x v="16"/>
    <n v="1028.5"/>
    <n v="668.53"/>
    <x v="5"/>
    <x v="2"/>
    <x v="4"/>
  </r>
  <r>
    <n v="45"/>
    <x v="31"/>
    <n v="1062.5"/>
    <n v="690.63"/>
    <x v="5"/>
    <x v="0"/>
    <x v="4"/>
  </r>
  <r>
    <n v="46"/>
    <x v="31"/>
    <n v="1062.5"/>
    <n v="690.63"/>
    <x v="4"/>
    <x v="0"/>
    <x v="4"/>
  </r>
  <r>
    <n v="47"/>
    <x v="17"/>
    <n v="1139"/>
    <n v="740.35"/>
    <x v="2"/>
    <x v="3"/>
    <x v="4"/>
  </r>
  <r>
    <n v="48"/>
    <x v="22"/>
    <n v="1375"/>
    <n v="825"/>
    <x v="4"/>
    <x v="2"/>
    <x v="1"/>
  </r>
  <r>
    <n v="49"/>
    <x v="32"/>
    <n v="1400"/>
    <n v="840"/>
    <x v="1"/>
    <x v="1"/>
    <x v="1"/>
  </r>
  <r>
    <n v="50"/>
    <x v="33"/>
    <n v="1537.5"/>
    <n v="922.5"/>
    <x v="2"/>
    <x v="3"/>
    <x v="1"/>
  </r>
  <r>
    <n v="51"/>
    <x v="19"/>
    <n v="2958"/>
    <n v="946.56"/>
    <x v="1"/>
    <x v="3"/>
    <x v="2"/>
  </r>
  <r>
    <n v="52"/>
    <x v="9"/>
    <n v="3411"/>
    <n v="989.19"/>
    <x v="2"/>
    <x v="3"/>
    <x v="0"/>
  </r>
  <r>
    <n v="53"/>
    <x v="34"/>
    <n v="3714.2"/>
    <n v="1077.1199999999999"/>
    <x v="3"/>
    <x v="0"/>
    <x v="0"/>
  </r>
  <r>
    <n v="54"/>
    <x v="29"/>
    <n v="4623.8"/>
    <n v="1340.9"/>
    <x v="1"/>
    <x v="2"/>
    <x v="0"/>
  </r>
  <r>
    <n v="55"/>
    <x v="12"/>
    <n v="5078.6000000000004"/>
    <n v="1472.79"/>
    <x v="0"/>
    <x v="1"/>
    <x v="0"/>
  </r>
  <r>
    <n v="56"/>
    <x v="7"/>
    <n v="5127.2"/>
    <n v="1640.7"/>
    <x v="5"/>
    <x v="2"/>
    <x v="2"/>
  </r>
  <r>
    <n v="57"/>
    <x v="35"/>
    <n v="960.5"/>
    <n v="624.33000000000004"/>
    <x v="5"/>
    <x v="1"/>
    <x v="4"/>
  </r>
  <r>
    <n v="58"/>
    <x v="36"/>
    <n v="1258"/>
    <n v="817.7"/>
    <x v="3"/>
    <x v="1"/>
    <x v="4"/>
  </r>
  <r>
    <n v="59"/>
    <x v="15"/>
    <n v="1450"/>
    <n v="870"/>
    <x v="3"/>
    <x v="2"/>
    <x v="1"/>
  </r>
  <r>
    <n v="60"/>
    <x v="37"/>
    <n v="3032"/>
    <n v="879.28"/>
    <x v="1"/>
    <x v="3"/>
    <x v="0"/>
  </r>
  <r>
    <n v="61"/>
    <x v="33"/>
    <n v="1537.5"/>
    <n v="922.5"/>
    <x v="1"/>
    <x v="3"/>
    <x v="1"/>
  </r>
  <r>
    <n v="62"/>
    <x v="17"/>
    <n v="1675"/>
    <n v="1005"/>
    <x v="3"/>
    <x v="3"/>
    <x v="1"/>
  </r>
  <r>
    <n v="63"/>
    <x v="38"/>
    <n v="3638.4"/>
    <n v="1055.1400000000001"/>
    <x v="3"/>
    <x v="2"/>
    <x v="0"/>
  </r>
  <r>
    <n v="64"/>
    <x v="11"/>
    <n v="4320.6000000000004"/>
    <n v="1252.97"/>
    <x v="4"/>
    <x v="1"/>
    <x v="0"/>
  </r>
  <r>
    <n v="65"/>
    <x v="10"/>
    <n v="5225.8"/>
    <n v="1672.26"/>
    <x v="5"/>
    <x v="1"/>
    <x v="2"/>
  </r>
  <r>
    <n v="66"/>
    <x v="10"/>
    <n v="5225.8"/>
    <n v="1672.26"/>
    <x v="4"/>
    <x v="3"/>
    <x v="2"/>
  </r>
  <r>
    <n v="67"/>
    <x v="39"/>
    <n v="4837.5"/>
    <n v="1693.13"/>
    <x v="1"/>
    <x v="0"/>
    <x v="3"/>
  </r>
  <r>
    <n v="68"/>
    <x v="38"/>
    <n v="5400"/>
    <n v="1890"/>
    <x v="2"/>
    <x v="1"/>
    <x v="3"/>
  </r>
  <r>
    <n v="69"/>
    <x v="12"/>
    <n v="6606.2"/>
    <n v="2113.98"/>
    <x v="0"/>
    <x v="0"/>
    <x v="2"/>
  </r>
  <r>
    <n v="70"/>
    <x v="11"/>
    <n v="6412.5"/>
    <n v="2244.38"/>
    <x v="0"/>
    <x v="2"/>
    <x v="3"/>
  </r>
  <r>
    <n v="71"/>
    <x v="40"/>
    <n v="943.5"/>
    <n v="613.28"/>
    <x v="4"/>
    <x v="2"/>
    <x v="4"/>
  </r>
  <r>
    <n v="72"/>
    <x v="41"/>
    <n v="1181.5"/>
    <n v="767.98"/>
    <x v="1"/>
    <x v="1"/>
    <x v="4"/>
  </r>
  <r>
    <n v="73"/>
    <x v="42"/>
    <n v="1612.5"/>
    <n v="967.5"/>
    <x v="1"/>
    <x v="2"/>
    <x v="1"/>
  </r>
  <r>
    <n v="74"/>
    <x v="43"/>
    <n v="1700"/>
    <n v="1020"/>
    <x v="4"/>
    <x v="1"/>
    <x v="1"/>
  </r>
  <r>
    <n v="75"/>
    <x v="30"/>
    <n v="4851.2"/>
    <n v="1406.85"/>
    <x v="2"/>
    <x v="1"/>
    <x v="0"/>
  </r>
  <r>
    <n v="76"/>
    <x v="44"/>
    <n v="5737.5"/>
    <n v="2008.13"/>
    <x v="3"/>
    <x v="2"/>
    <x v="3"/>
  </r>
  <r>
    <n v="77"/>
    <x v="45"/>
    <n v="1105"/>
    <n v="718.25"/>
    <x v="2"/>
    <x v="2"/>
    <x v="4"/>
  </r>
  <r>
    <n v="78"/>
    <x v="43"/>
    <n v="1156"/>
    <n v="751.4"/>
    <x v="4"/>
    <x v="1"/>
    <x v="4"/>
  </r>
  <r>
    <n v="79"/>
    <x v="41"/>
    <n v="1181.5"/>
    <n v="767.98"/>
    <x v="1"/>
    <x v="3"/>
    <x v="4"/>
  </r>
  <r>
    <n v="80"/>
    <x v="15"/>
    <n v="1450"/>
    <n v="870"/>
    <x v="3"/>
    <x v="0"/>
    <x v="1"/>
  </r>
  <r>
    <n v="81"/>
    <x v="9"/>
    <n v="3411"/>
    <n v="989.19"/>
    <x v="4"/>
    <x v="2"/>
    <x v="0"/>
  </r>
  <r>
    <n v="82"/>
    <x v="3"/>
    <n v="3155.2"/>
    <n v="1009.66"/>
    <x v="3"/>
    <x v="0"/>
    <x v="2"/>
  </r>
  <r>
    <n v="83"/>
    <x v="18"/>
    <n v="1750"/>
    <n v="1050"/>
    <x v="4"/>
    <x v="3"/>
    <x v="1"/>
  </r>
  <r>
    <n v="84"/>
    <x v="46"/>
    <n v="1787.5"/>
    <n v="1072.5"/>
    <x v="5"/>
    <x v="1"/>
    <x v="1"/>
  </r>
  <r>
    <n v="85"/>
    <x v="34"/>
    <n v="3714.2"/>
    <n v="1077.1199999999999"/>
    <x v="4"/>
    <x v="3"/>
    <x v="0"/>
  </r>
  <r>
    <n v="86"/>
    <x v="47"/>
    <n v="3790"/>
    <n v="1099.0999999999999"/>
    <x v="2"/>
    <x v="2"/>
    <x v="0"/>
  </r>
  <r>
    <n v="87"/>
    <x v="48"/>
    <n v="4169"/>
    <n v="1209.01"/>
    <x v="0"/>
    <x v="3"/>
    <x v="0"/>
  </r>
  <r>
    <n v="88"/>
    <x v="10"/>
    <n v="5225.8"/>
    <n v="1672.26"/>
    <x v="3"/>
    <x v="2"/>
    <x v="2"/>
  </r>
  <r>
    <n v="89"/>
    <x v="49"/>
    <n v="2349.8000000000002"/>
    <n v="681.44"/>
    <x v="1"/>
    <x v="1"/>
    <x v="0"/>
  </r>
  <r>
    <n v="90"/>
    <x v="42"/>
    <n v="1096.5"/>
    <n v="712.73"/>
    <x v="3"/>
    <x v="0"/>
    <x v="4"/>
  </r>
  <r>
    <n v="91"/>
    <x v="50"/>
    <n v="3253.8"/>
    <n v="1041.22"/>
    <x v="5"/>
    <x v="3"/>
    <x v="2"/>
  </r>
  <r>
    <n v="92"/>
    <x v="3"/>
    <n v="3600"/>
    <n v="1260"/>
    <x v="2"/>
    <x v="0"/>
    <x v="3"/>
  </r>
  <r>
    <n v="93"/>
    <x v="50"/>
    <n v="3712.5"/>
    <n v="1299.3800000000001"/>
    <x v="1"/>
    <x v="3"/>
    <x v="3"/>
  </r>
  <r>
    <n v="94"/>
    <x v="39"/>
    <n v="4239.8"/>
    <n v="1356.74"/>
    <x v="3"/>
    <x v="1"/>
    <x v="2"/>
  </r>
  <r>
    <n v="95"/>
    <x v="51"/>
    <n v="4725"/>
    <n v="1653.75"/>
    <x v="2"/>
    <x v="2"/>
    <x v="3"/>
  </r>
  <r>
    <n v="96"/>
    <x v="27"/>
    <n v="5287.5"/>
    <n v="1850.63"/>
    <x v="3"/>
    <x v="1"/>
    <x v="3"/>
  </r>
  <r>
    <n v="97"/>
    <x v="27"/>
    <n v="5287.5"/>
    <n v="1850.63"/>
    <x v="4"/>
    <x v="2"/>
    <x v="3"/>
  </r>
  <r>
    <n v="98"/>
    <x v="12"/>
    <n v="6606.2"/>
    <n v="2113.98"/>
    <x v="2"/>
    <x v="2"/>
    <x v="2"/>
  </r>
  <r>
    <n v="99"/>
    <x v="52"/>
    <n v="7087.5"/>
    <n v="2480.63"/>
    <x v="5"/>
    <x v="3"/>
    <x v="3"/>
  </r>
  <r>
    <n v="100"/>
    <x v="53"/>
    <n v="1020"/>
    <n v="663"/>
    <x v="5"/>
    <x v="3"/>
    <x v="4"/>
  </r>
  <r>
    <n v="101"/>
    <x v="54"/>
    <n v="1113.5"/>
    <n v="723.78"/>
    <x v="1"/>
    <x v="2"/>
    <x v="4"/>
  </r>
  <r>
    <n v="102"/>
    <x v="55"/>
    <n v="1164.5"/>
    <n v="756.93"/>
    <x v="3"/>
    <x v="2"/>
    <x v="4"/>
  </r>
  <r>
    <n v="103"/>
    <x v="4"/>
    <n v="1173"/>
    <n v="762.45"/>
    <x v="0"/>
    <x v="2"/>
    <x v="4"/>
  </r>
  <r>
    <n v="104"/>
    <x v="0"/>
    <n v="2728.8"/>
    <n v="791.35"/>
    <x v="5"/>
    <x v="3"/>
    <x v="0"/>
  </r>
  <r>
    <n v="105"/>
    <x v="56"/>
    <n v="1266.5"/>
    <n v="823.23"/>
    <x v="0"/>
    <x v="0"/>
    <x v="4"/>
  </r>
  <r>
    <n v="106"/>
    <x v="40"/>
    <n v="1387.5"/>
    <n v="832.5"/>
    <x v="4"/>
    <x v="0"/>
    <x v="1"/>
  </r>
  <r>
    <n v="107"/>
    <x v="25"/>
    <n v="1462.5"/>
    <n v="877.5"/>
    <x v="5"/>
    <x v="2"/>
    <x v="1"/>
  </r>
  <r>
    <n v="108"/>
    <x v="54"/>
    <n v="1637.5"/>
    <n v="982.5"/>
    <x v="1"/>
    <x v="0"/>
    <x v="1"/>
  </r>
  <r>
    <n v="109"/>
    <x v="9"/>
    <n v="3411"/>
    <n v="989.19"/>
    <x v="5"/>
    <x v="2"/>
    <x v="0"/>
  </r>
  <r>
    <n v="110"/>
    <x v="18"/>
    <n v="1750"/>
    <n v="1050"/>
    <x v="5"/>
    <x v="3"/>
    <x v="1"/>
  </r>
  <r>
    <n v="111"/>
    <x v="57"/>
    <n v="3352.4"/>
    <n v="1072.77"/>
    <x v="5"/>
    <x v="0"/>
    <x v="2"/>
  </r>
  <r>
    <n v="112"/>
    <x v="58"/>
    <n v="4244.8"/>
    <n v="1230.99"/>
    <x v="3"/>
    <x v="1"/>
    <x v="0"/>
  </r>
  <r>
    <n v="113"/>
    <x v="58"/>
    <n v="4244.8"/>
    <n v="1230.99"/>
    <x v="0"/>
    <x v="2"/>
    <x v="0"/>
  </r>
  <r>
    <n v="114"/>
    <x v="59"/>
    <n v="4472.2"/>
    <n v="1296.94"/>
    <x v="2"/>
    <x v="0"/>
    <x v="0"/>
  </r>
  <r>
    <n v="115"/>
    <x v="12"/>
    <n v="5078.6000000000004"/>
    <n v="1472.79"/>
    <x v="5"/>
    <x v="1"/>
    <x v="0"/>
  </r>
  <r>
    <n v="116"/>
    <x v="38"/>
    <n v="4732.8"/>
    <n v="1514.5"/>
    <x v="4"/>
    <x v="2"/>
    <x v="2"/>
  </r>
  <r>
    <n v="117"/>
    <x v="12"/>
    <n v="6606.2"/>
    <n v="2113.98"/>
    <x v="2"/>
    <x v="0"/>
    <x v="2"/>
  </r>
  <r>
    <n v="118"/>
    <x v="60"/>
    <n v="6750"/>
    <n v="2362.5"/>
    <x v="5"/>
    <x v="0"/>
    <x v="3"/>
  </r>
  <r>
    <n v="119"/>
    <x v="60"/>
    <n v="6750"/>
    <n v="2362.5"/>
    <x v="0"/>
    <x v="3"/>
    <x v="3"/>
  </r>
  <r>
    <n v="120"/>
    <x v="29"/>
    <n v="6862.5"/>
    <n v="2401.88"/>
    <x v="4"/>
    <x v="3"/>
    <x v="3"/>
  </r>
  <r>
    <n v="121"/>
    <x v="0"/>
    <n v="2728.8"/>
    <n v="791.35"/>
    <x v="0"/>
    <x v="0"/>
    <x v="0"/>
  </r>
  <r>
    <n v="122"/>
    <x v="1"/>
    <n v="2956.2"/>
    <n v="857.3"/>
    <x v="1"/>
    <x v="0"/>
    <x v="0"/>
  </r>
  <r>
    <n v="123"/>
    <x v="2"/>
    <n v="1587.5"/>
    <n v="952.5"/>
    <x v="2"/>
    <x v="1"/>
    <x v="1"/>
  </r>
  <r>
    <n v="124"/>
    <x v="3"/>
    <n v="3155.2"/>
    <n v="1009.66"/>
    <x v="0"/>
    <x v="1"/>
    <x v="2"/>
  </r>
  <r>
    <n v="125"/>
    <x v="4"/>
    <n v="1725"/>
    <n v="1035"/>
    <x v="2"/>
    <x v="0"/>
    <x v="1"/>
  </r>
  <r>
    <n v="126"/>
    <x v="5"/>
    <n v="1775"/>
    <n v="1065"/>
    <x v="0"/>
    <x v="1"/>
    <x v="1"/>
  </r>
  <r>
    <n v="127"/>
    <x v="6"/>
    <n v="1837.5"/>
    <n v="1102.5"/>
    <x v="3"/>
    <x v="1"/>
    <x v="1"/>
  </r>
  <r>
    <n v="128"/>
    <x v="7"/>
    <n v="3941.6"/>
    <n v="1143.06"/>
    <x v="4"/>
    <x v="0"/>
    <x v="0"/>
  </r>
  <r>
    <n v="129"/>
    <x v="8"/>
    <n v="3648.2"/>
    <n v="1167.42"/>
    <x v="1"/>
    <x v="2"/>
    <x v="2"/>
  </r>
  <r>
    <n v="130"/>
    <x v="3"/>
    <n v="3600"/>
    <n v="1260"/>
    <x v="5"/>
    <x v="1"/>
    <x v="3"/>
  </r>
  <r>
    <n v="131"/>
    <x v="0"/>
    <n v="4050"/>
    <n v="1417.5"/>
    <x v="2"/>
    <x v="3"/>
    <x v="3"/>
  </r>
  <r>
    <n v="132"/>
    <x v="9"/>
    <n v="4437"/>
    <n v="1419.84"/>
    <x v="0"/>
    <x v="3"/>
    <x v="2"/>
  </r>
  <r>
    <n v="133"/>
    <x v="10"/>
    <n v="5225.8"/>
    <n v="1672.26"/>
    <x v="1"/>
    <x v="0"/>
    <x v="2"/>
  </r>
  <r>
    <n v="134"/>
    <x v="11"/>
    <n v="5620.2"/>
    <n v="1798.46"/>
    <x v="3"/>
    <x v="3"/>
    <x v="2"/>
  </r>
  <r>
    <n v="135"/>
    <x v="12"/>
    <n v="6606.2"/>
    <n v="2113.98"/>
    <x v="4"/>
    <x v="1"/>
    <x v="2"/>
  </r>
  <r>
    <n v="136"/>
    <x v="13"/>
    <n v="6975"/>
    <n v="2441.25"/>
    <x v="1"/>
    <x v="2"/>
    <x v="3"/>
  </r>
  <r>
    <n v="137"/>
    <x v="14"/>
    <n v="7650"/>
    <n v="2677.5"/>
    <x v="5"/>
    <x v="2"/>
    <x v="3"/>
  </r>
  <r>
    <n v="138"/>
    <x v="15"/>
    <n v="986"/>
    <n v="640.9"/>
    <x v="2"/>
    <x v="1"/>
    <x v="4"/>
  </r>
  <r>
    <n v="139"/>
    <x v="2"/>
    <n v="1079.5"/>
    <n v="701.68"/>
    <x v="0"/>
    <x v="3"/>
    <x v="4"/>
  </r>
  <r>
    <n v="140"/>
    <x v="16"/>
    <n v="1512.5"/>
    <n v="907.5"/>
    <x v="2"/>
    <x v="2"/>
    <x v="1"/>
  </r>
  <r>
    <n v="141"/>
    <x v="17"/>
    <n v="1675"/>
    <n v="1005"/>
    <x v="5"/>
    <x v="0"/>
    <x v="1"/>
  </r>
  <r>
    <n v="142"/>
    <x v="18"/>
    <n v="1750"/>
    <n v="1050"/>
    <x v="0"/>
    <x v="0"/>
    <x v="1"/>
  </r>
  <r>
    <n v="143"/>
    <x v="19"/>
    <n v="3375"/>
    <n v="1181.25"/>
    <x v="1"/>
    <x v="1"/>
    <x v="3"/>
  </r>
  <r>
    <n v="144"/>
    <x v="20"/>
    <n v="6507.6"/>
    <n v="2082.4299999999998"/>
    <x v="2"/>
    <x v="1"/>
    <x v="2"/>
  </r>
  <r>
    <n v="145"/>
    <x v="21"/>
    <n v="6525"/>
    <n v="2283.75"/>
    <x v="3"/>
    <x v="3"/>
    <x v="3"/>
  </r>
  <r>
    <n v="146"/>
    <x v="21"/>
    <n v="6525"/>
    <n v="2283.75"/>
    <x v="4"/>
    <x v="0"/>
    <x v="3"/>
  </r>
  <r>
    <n v="147"/>
    <x v="22"/>
    <n v="935"/>
    <n v="607.75"/>
    <x v="0"/>
    <x v="1"/>
    <x v="4"/>
  </r>
  <r>
    <n v="148"/>
    <x v="23"/>
    <n v="977.5"/>
    <n v="635.38"/>
    <x v="3"/>
    <x v="3"/>
    <x v="4"/>
  </r>
  <r>
    <n v="149"/>
    <x v="23"/>
    <n v="977.5"/>
    <n v="635.38"/>
    <x v="4"/>
    <x v="3"/>
    <x v="4"/>
  </r>
  <r>
    <n v="150"/>
    <x v="15"/>
    <n v="986"/>
    <n v="640.9"/>
    <x v="1"/>
    <x v="0"/>
    <x v="4"/>
  </r>
  <r>
    <n v="151"/>
    <x v="24"/>
    <n v="1198.5"/>
    <n v="779.03"/>
    <x v="2"/>
    <x v="0"/>
    <x v="4"/>
  </r>
  <r>
    <n v="152"/>
    <x v="25"/>
    <n v="1462.5"/>
    <n v="877.5"/>
    <x v="0"/>
    <x v="2"/>
    <x v="1"/>
  </r>
  <r>
    <n v="153"/>
    <x v="26"/>
    <n v="3107.8"/>
    <n v="901.26"/>
    <x v="3"/>
    <x v="3"/>
    <x v="0"/>
  </r>
  <r>
    <n v="154"/>
    <x v="26"/>
    <n v="3107.8"/>
    <n v="901.26"/>
    <x v="5"/>
    <x v="0"/>
    <x v="0"/>
  </r>
  <r>
    <n v="155"/>
    <x v="24"/>
    <n v="1762.5"/>
    <n v="1057.5"/>
    <x v="0"/>
    <x v="3"/>
    <x v="1"/>
  </r>
  <r>
    <n v="156"/>
    <x v="8"/>
    <n v="3648.2"/>
    <n v="1167.42"/>
    <x v="4"/>
    <x v="0"/>
    <x v="2"/>
  </r>
  <r>
    <n v="157"/>
    <x v="27"/>
    <n v="4634.2"/>
    <n v="1482.94"/>
    <x v="2"/>
    <x v="3"/>
    <x v="2"/>
  </r>
  <r>
    <n v="158"/>
    <x v="7"/>
    <n v="5127.2"/>
    <n v="1640.7"/>
    <x v="0"/>
    <x v="2"/>
    <x v="2"/>
  </r>
  <r>
    <n v="159"/>
    <x v="28"/>
    <n v="6902"/>
    <n v="2208.64"/>
    <x v="1"/>
    <x v="1"/>
    <x v="2"/>
  </r>
  <r>
    <n v="160"/>
    <x v="11"/>
    <n v="6412.5"/>
    <n v="2244.38"/>
    <x v="3"/>
    <x v="0"/>
    <x v="3"/>
  </r>
  <r>
    <n v="161"/>
    <x v="29"/>
    <n v="6862.5"/>
    <n v="2401.88"/>
    <x v="0"/>
    <x v="0"/>
    <x v="3"/>
  </r>
  <r>
    <n v="162"/>
    <x v="30"/>
    <n v="7200"/>
    <n v="2520"/>
    <x v="0"/>
    <x v="1"/>
    <x v="3"/>
  </r>
  <r>
    <n v="163"/>
    <x v="14"/>
    <n v="7650"/>
    <n v="2677.5"/>
    <x v="4"/>
    <x v="1"/>
    <x v="3"/>
  </r>
  <r>
    <n v="164"/>
    <x v="16"/>
    <n v="1028.5"/>
    <n v="668.53"/>
    <x v="5"/>
    <x v="2"/>
    <x v="4"/>
  </r>
  <r>
    <n v="165"/>
    <x v="31"/>
    <n v="1062.5"/>
    <n v="690.63"/>
    <x v="5"/>
    <x v="0"/>
    <x v="4"/>
  </r>
  <r>
    <n v="166"/>
    <x v="31"/>
    <n v="1062.5"/>
    <n v="690.63"/>
    <x v="4"/>
    <x v="0"/>
    <x v="4"/>
  </r>
  <r>
    <n v="167"/>
    <x v="17"/>
    <n v="1139"/>
    <n v="740.35"/>
    <x v="2"/>
    <x v="3"/>
    <x v="4"/>
  </r>
  <r>
    <n v="168"/>
    <x v="22"/>
    <n v="1375"/>
    <n v="825"/>
    <x v="4"/>
    <x v="2"/>
    <x v="1"/>
  </r>
  <r>
    <n v="169"/>
    <x v="32"/>
    <n v="1400"/>
    <n v="840"/>
    <x v="1"/>
    <x v="1"/>
    <x v="1"/>
  </r>
  <r>
    <n v="170"/>
    <x v="33"/>
    <n v="1537.5"/>
    <n v="922.5"/>
    <x v="2"/>
    <x v="3"/>
    <x v="1"/>
  </r>
  <r>
    <n v="171"/>
    <x v="19"/>
    <n v="2958"/>
    <n v="946.56"/>
    <x v="1"/>
    <x v="3"/>
    <x v="2"/>
  </r>
  <r>
    <n v="172"/>
    <x v="9"/>
    <n v="3411"/>
    <n v="989.19"/>
    <x v="2"/>
    <x v="3"/>
    <x v="0"/>
  </r>
  <r>
    <n v="173"/>
    <x v="34"/>
    <n v="3714.2"/>
    <n v="1077.1199999999999"/>
    <x v="3"/>
    <x v="0"/>
    <x v="0"/>
  </r>
  <r>
    <n v="174"/>
    <x v="29"/>
    <n v="4623.8"/>
    <n v="1340.9"/>
    <x v="1"/>
    <x v="2"/>
    <x v="0"/>
  </r>
  <r>
    <n v="175"/>
    <x v="12"/>
    <n v="5078.6000000000004"/>
    <n v="1472.79"/>
    <x v="0"/>
    <x v="1"/>
    <x v="0"/>
  </r>
  <r>
    <n v="176"/>
    <x v="7"/>
    <n v="5127.2"/>
    <n v="1640.7"/>
    <x v="5"/>
    <x v="2"/>
    <x v="2"/>
  </r>
  <r>
    <n v="177"/>
    <x v="35"/>
    <n v="960.5"/>
    <n v="624.33000000000004"/>
    <x v="5"/>
    <x v="1"/>
    <x v="4"/>
  </r>
  <r>
    <n v="178"/>
    <x v="36"/>
    <n v="1258"/>
    <n v="817.7"/>
    <x v="3"/>
    <x v="1"/>
    <x v="4"/>
  </r>
  <r>
    <n v="179"/>
    <x v="15"/>
    <n v="1450"/>
    <n v="870"/>
    <x v="3"/>
    <x v="2"/>
    <x v="1"/>
  </r>
  <r>
    <n v="180"/>
    <x v="37"/>
    <n v="3032"/>
    <n v="879.28"/>
    <x v="1"/>
    <x v="3"/>
    <x v="0"/>
  </r>
  <r>
    <n v="181"/>
    <x v="33"/>
    <n v="1537.5"/>
    <n v="922.5"/>
    <x v="1"/>
    <x v="3"/>
    <x v="1"/>
  </r>
  <r>
    <n v="182"/>
    <x v="17"/>
    <n v="1675"/>
    <n v="1005"/>
    <x v="3"/>
    <x v="3"/>
    <x v="1"/>
  </r>
  <r>
    <n v="183"/>
    <x v="38"/>
    <n v="3638.4"/>
    <n v="1055.1400000000001"/>
    <x v="3"/>
    <x v="2"/>
    <x v="0"/>
  </r>
  <r>
    <n v="184"/>
    <x v="11"/>
    <n v="4320.6000000000004"/>
    <n v="1252.97"/>
    <x v="4"/>
    <x v="1"/>
    <x v="0"/>
  </r>
  <r>
    <n v="185"/>
    <x v="10"/>
    <n v="5225.8"/>
    <n v="1672.26"/>
    <x v="5"/>
    <x v="1"/>
    <x v="2"/>
  </r>
  <r>
    <n v="186"/>
    <x v="10"/>
    <n v="5225.8"/>
    <n v="1672.26"/>
    <x v="4"/>
    <x v="3"/>
    <x v="2"/>
  </r>
  <r>
    <n v="187"/>
    <x v="39"/>
    <n v="4837.5"/>
    <n v="1693.13"/>
    <x v="1"/>
    <x v="0"/>
    <x v="3"/>
  </r>
  <r>
    <n v="188"/>
    <x v="38"/>
    <n v="5400"/>
    <n v="1890"/>
    <x v="2"/>
    <x v="1"/>
    <x v="3"/>
  </r>
  <r>
    <n v="189"/>
    <x v="12"/>
    <n v="6606.2"/>
    <n v="2113.98"/>
    <x v="0"/>
    <x v="0"/>
    <x v="2"/>
  </r>
  <r>
    <n v="190"/>
    <x v="11"/>
    <n v="6412.5"/>
    <n v="2244.38"/>
    <x v="0"/>
    <x v="2"/>
    <x v="3"/>
  </r>
  <r>
    <n v="191"/>
    <x v="40"/>
    <n v="943.5"/>
    <n v="613.28"/>
    <x v="4"/>
    <x v="2"/>
    <x v="4"/>
  </r>
  <r>
    <n v="192"/>
    <x v="41"/>
    <n v="1181.5"/>
    <n v="767.98"/>
    <x v="1"/>
    <x v="1"/>
    <x v="4"/>
  </r>
  <r>
    <n v="193"/>
    <x v="42"/>
    <n v="1612.5"/>
    <n v="967.5"/>
    <x v="1"/>
    <x v="2"/>
    <x v="1"/>
  </r>
  <r>
    <n v="194"/>
    <x v="43"/>
    <n v="1700"/>
    <n v="1020"/>
    <x v="4"/>
    <x v="1"/>
    <x v="1"/>
  </r>
  <r>
    <n v="195"/>
    <x v="30"/>
    <n v="4851.2"/>
    <n v="1406.85"/>
    <x v="2"/>
    <x v="1"/>
    <x v="0"/>
  </r>
  <r>
    <n v="196"/>
    <x v="44"/>
    <n v="5737.5"/>
    <n v="2008.13"/>
    <x v="3"/>
    <x v="2"/>
    <x v="3"/>
  </r>
  <r>
    <n v="197"/>
    <x v="45"/>
    <n v="1105"/>
    <n v="718.25"/>
    <x v="2"/>
    <x v="2"/>
    <x v="4"/>
  </r>
  <r>
    <n v="198"/>
    <x v="43"/>
    <n v="1156"/>
    <n v="751.4"/>
    <x v="4"/>
    <x v="1"/>
    <x v="4"/>
  </r>
  <r>
    <n v="199"/>
    <x v="41"/>
    <n v="1181.5"/>
    <n v="767.98"/>
    <x v="1"/>
    <x v="3"/>
    <x v="4"/>
  </r>
  <r>
    <n v="200"/>
    <x v="15"/>
    <n v="1450"/>
    <n v="870"/>
    <x v="3"/>
    <x v="0"/>
    <x v="1"/>
  </r>
  <r>
    <n v="201"/>
    <x v="9"/>
    <n v="3411"/>
    <n v="989.19"/>
    <x v="4"/>
    <x v="2"/>
    <x v="0"/>
  </r>
  <r>
    <n v="202"/>
    <x v="3"/>
    <n v="3155.2"/>
    <n v="1009.66"/>
    <x v="3"/>
    <x v="0"/>
    <x v="2"/>
  </r>
  <r>
    <n v="203"/>
    <x v="18"/>
    <n v="1750"/>
    <n v="1050"/>
    <x v="4"/>
    <x v="3"/>
    <x v="1"/>
  </r>
  <r>
    <n v="204"/>
    <x v="46"/>
    <n v="1787.5"/>
    <n v="1072.5"/>
    <x v="5"/>
    <x v="1"/>
    <x v="1"/>
  </r>
  <r>
    <n v="205"/>
    <x v="34"/>
    <n v="3714.2"/>
    <n v="1077.1199999999999"/>
    <x v="4"/>
    <x v="3"/>
    <x v="0"/>
  </r>
  <r>
    <n v="206"/>
    <x v="47"/>
    <n v="3790"/>
    <n v="1099.0999999999999"/>
    <x v="2"/>
    <x v="2"/>
    <x v="0"/>
  </r>
  <r>
    <n v="207"/>
    <x v="48"/>
    <n v="4169"/>
    <n v="1209.01"/>
    <x v="0"/>
    <x v="3"/>
    <x v="0"/>
  </r>
  <r>
    <n v="208"/>
    <x v="10"/>
    <n v="5225.8"/>
    <n v="1672.26"/>
    <x v="3"/>
    <x v="2"/>
    <x v="2"/>
  </r>
  <r>
    <n v="209"/>
    <x v="49"/>
    <n v="2349.8000000000002"/>
    <n v="681.44"/>
    <x v="1"/>
    <x v="1"/>
    <x v="0"/>
  </r>
  <r>
    <n v="210"/>
    <x v="42"/>
    <n v="1096.5"/>
    <n v="712.73"/>
    <x v="3"/>
    <x v="0"/>
    <x v="4"/>
  </r>
  <r>
    <n v="211"/>
    <x v="50"/>
    <n v="3253.8"/>
    <n v="1041.22"/>
    <x v="5"/>
    <x v="3"/>
    <x v="2"/>
  </r>
  <r>
    <n v="212"/>
    <x v="3"/>
    <n v="3600"/>
    <n v="1260"/>
    <x v="2"/>
    <x v="0"/>
    <x v="3"/>
  </r>
  <r>
    <n v="213"/>
    <x v="50"/>
    <n v="3712.5"/>
    <n v="1299.3800000000001"/>
    <x v="1"/>
    <x v="3"/>
    <x v="3"/>
  </r>
  <r>
    <n v="214"/>
    <x v="39"/>
    <n v="4239.8"/>
    <n v="1356.74"/>
    <x v="3"/>
    <x v="1"/>
    <x v="2"/>
  </r>
  <r>
    <n v="215"/>
    <x v="51"/>
    <n v="4725"/>
    <n v="1653.75"/>
    <x v="2"/>
    <x v="2"/>
    <x v="3"/>
  </r>
  <r>
    <n v="216"/>
    <x v="27"/>
    <n v="5287.5"/>
    <n v="1850.63"/>
    <x v="3"/>
    <x v="1"/>
    <x v="3"/>
  </r>
  <r>
    <n v="217"/>
    <x v="27"/>
    <n v="5287.5"/>
    <n v="1850.63"/>
    <x v="4"/>
    <x v="2"/>
    <x v="3"/>
  </r>
  <r>
    <n v="218"/>
    <x v="12"/>
    <n v="6606.2"/>
    <n v="2113.98"/>
    <x v="2"/>
    <x v="2"/>
    <x v="2"/>
  </r>
  <r>
    <n v="219"/>
    <x v="52"/>
    <n v="7087.5"/>
    <n v="2480.63"/>
    <x v="5"/>
    <x v="3"/>
    <x v="3"/>
  </r>
  <r>
    <n v="220"/>
    <x v="53"/>
    <n v="1020"/>
    <n v="663"/>
    <x v="5"/>
    <x v="3"/>
    <x v="4"/>
  </r>
  <r>
    <n v="221"/>
    <x v="54"/>
    <n v="1113.5"/>
    <n v="723.78"/>
    <x v="1"/>
    <x v="2"/>
    <x v="4"/>
  </r>
  <r>
    <n v="222"/>
    <x v="55"/>
    <n v="1164.5"/>
    <n v="756.93"/>
    <x v="3"/>
    <x v="2"/>
    <x v="4"/>
  </r>
  <r>
    <n v="223"/>
    <x v="4"/>
    <n v="1173"/>
    <n v="762.45"/>
    <x v="0"/>
    <x v="2"/>
    <x v="4"/>
  </r>
  <r>
    <n v="224"/>
    <x v="0"/>
    <n v="2728.8"/>
    <n v="791.35"/>
    <x v="5"/>
    <x v="3"/>
    <x v="0"/>
  </r>
  <r>
    <n v="225"/>
    <x v="56"/>
    <n v="1266.5"/>
    <n v="823.23"/>
    <x v="0"/>
    <x v="0"/>
    <x v="4"/>
  </r>
  <r>
    <n v="226"/>
    <x v="40"/>
    <n v="1387.5"/>
    <n v="832.5"/>
    <x v="4"/>
    <x v="0"/>
    <x v="1"/>
  </r>
  <r>
    <n v="227"/>
    <x v="25"/>
    <n v="1462.5"/>
    <n v="877.5"/>
    <x v="5"/>
    <x v="2"/>
    <x v="1"/>
  </r>
  <r>
    <n v="228"/>
    <x v="54"/>
    <n v="1637.5"/>
    <n v="982.5"/>
    <x v="1"/>
    <x v="0"/>
    <x v="1"/>
  </r>
  <r>
    <n v="229"/>
    <x v="9"/>
    <n v="3411"/>
    <n v="989.19"/>
    <x v="5"/>
    <x v="2"/>
    <x v="0"/>
  </r>
  <r>
    <n v="230"/>
    <x v="18"/>
    <n v="1750"/>
    <n v="1050"/>
    <x v="5"/>
    <x v="3"/>
    <x v="1"/>
  </r>
  <r>
    <n v="231"/>
    <x v="57"/>
    <n v="3352.4"/>
    <n v="1072.77"/>
    <x v="5"/>
    <x v="0"/>
    <x v="2"/>
  </r>
  <r>
    <n v="232"/>
    <x v="58"/>
    <n v="4244.8"/>
    <n v="1230.99"/>
    <x v="3"/>
    <x v="1"/>
    <x v="0"/>
  </r>
  <r>
    <n v="233"/>
    <x v="58"/>
    <n v="4244.8"/>
    <n v="1230.99"/>
    <x v="0"/>
    <x v="2"/>
    <x v="0"/>
  </r>
  <r>
    <n v="234"/>
    <x v="59"/>
    <n v="4472.2"/>
    <n v="1296.94"/>
    <x v="2"/>
    <x v="0"/>
    <x v="0"/>
  </r>
  <r>
    <n v="235"/>
    <x v="12"/>
    <n v="5078.6000000000004"/>
    <n v="1472.79"/>
    <x v="5"/>
    <x v="1"/>
    <x v="0"/>
  </r>
  <r>
    <n v="236"/>
    <x v="38"/>
    <n v="4732.8"/>
    <n v="1514.5"/>
    <x v="4"/>
    <x v="2"/>
    <x v="2"/>
  </r>
  <r>
    <n v="237"/>
    <x v="12"/>
    <n v="6606.2"/>
    <n v="2113.98"/>
    <x v="2"/>
    <x v="0"/>
    <x v="2"/>
  </r>
  <r>
    <n v="238"/>
    <x v="60"/>
    <n v="6750"/>
    <n v="2362.5"/>
    <x v="5"/>
    <x v="0"/>
    <x v="3"/>
  </r>
  <r>
    <n v="239"/>
    <x v="60"/>
    <n v="6750"/>
    <n v="2362.5"/>
    <x v="0"/>
    <x v="3"/>
    <x v="3"/>
  </r>
  <r>
    <n v="240"/>
    <x v="29"/>
    <n v="6862.5"/>
    <n v="2401.88"/>
    <x v="4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2728.8"/>
    <n v="791.35"/>
    <x v="0"/>
    <x v="0"/>
    <x v="0"/>
  </r>
  <r>
    <x v="1"/>
    <n v="2956.2"/>
    <n v="857.3"/>
    <x v="1"/>
    <x v="0"/>
    <x v="0"/>
  </r>
  <r>
    <x v="2"/>
    <n v="1725"/>
    <n v="1035"/>
    <x v="2"/>
    <x v="1"/>
    <x v="0"/>
  </r>
  <r>
    <x v="3"/>
    <n v="3941.6"/>
    <n v="1143.06"/>
    <x v="3"/>
    <x v="0"/>
    <x v="0"/>
  </r>
  <r>
    <x v="4"/>
    <n v="5225.8"/>
    <n v="1672.26"/>
    <x v="1"/>
    <x v="2"/>
    <x v="0"/>
  </r>
  <r>
    <x v="5"/>
    <n v="1675"/>
    <n v="1005"/>
    <x v="4"/>
    <x v="1"/>
    <x v="0"/>
  </r>
  <r>
    <x v="6"/>
    <n v="1750"/>
    <n v="1050"/>
    <x v="0"/>
    <x v="1"/>
    <x v="0"/>
  </r>
  <r>
    <x v="7"/>
    <n v="6525"/>
    <n v="2283.75"/>
    <x v="3"/>
    <x v="3"/>
    <x v="0"/>
  </r>
  <r>
    <x v="8"/>
    <n v="986"/>
    <n v="640.9"/>
    <x v="1"/>
    <x v="4"/>
    <x v="0"/>
  </r>
  <r>
    <x v="9"/>
    <n v="1198.5"/>
    <n v="779.03"/>
    <x v="2"/>
    <x v="4"/>
    <x v="0"/>
  </r>
  <r>
    <x v="10"/>
    <n v="3107.8"/>
    <n v="901.26"/>
    <x v="4"/>
    <x v="0"/>
    <x v="0"/>
  </r>
  <r>
    <x v="11"/>
    <n v="3648.2"/>
    <n v="1167.42"/>
    <x v="3"/>
    <x v="2"/>
    <x v="0"/>
  </r>
  <r>
    <x v="12"/>
    <n v="6412.5"/>
    <n v="2244.38"/>
    <x v="5"/>
    <x v="3"/>
    <x v="0"/>
  </r>
  <r>
    <x v="13"/>
    <n v="6862.5"/>
    <n v="2401.88"/>
    <x v="0"/>
    <x v="3"/>
    <x v="0"/>
  </r>
  <r>
    <x v="14"/>
    <n v="1062.5"/>
    <n v="690.63"/>
    <x v="4"/>
    <x v="4"/>
    <x v="0"/>
  </r>
  <r>
    <x v="14"/>
    <n v="1062.5"/>
    <n v="690.63"/>
    <x v="3"/>
    <x v="4"/>
    <x v="0"/>
  </r>
  <r>
    <x v="15"/>
    <n v="3714.2"/>
    <n v="1077.1199999999999"/>
    <x v="5"/>
    <x v="0"/>
    <x v="0"/>
  </r>
  <r>
    <x v="16"/>
    <n v="4837.5"/>
    <n v="1693.13"/>
    <x v="1"/>
    <x v="3"/>
    <x v="0"/>
  </r>
  <r>
    <x v="17"/>
    <n v="6606.2"/>
    <n v="2113.98"/>
    <x v="0"/>
    <x v="2"/>
    <x v="0"/>
  </r>
  <r>
    <x v="8"/>
    <n v="1450"/>
    <n v="870"/>
    <x v="5"/>
    <x v="1"/>
    <x v="0"/>
  </r>
  <r>
    <x v="18"/>
    <n v="3155.2"/>
    <n v="1009.66"/>
    <x v="5"/>
    <x v="2"/>
    <x v="0"/>
  </r>
  <r>
    <x v="19"/>
    <n v="1096.5"/>
    <n v="712.73"/>
    <x v="5"/>
    <x v="4"/>
    <x v="0"/>
  </r>
  <r>
    <x v="18"/>
    <n v="3600"/>
    <n v="1260"/>
    <x v="2"/>
    <x v="3"/>
    <x v="0"/>
  </r>
  <r>
    <x v="20"/>
    <n v="1266.5"/>
    <n v="823.23"/>
    <x v="0"/>
    <x v="4"/>
    <x v="0"/>
  </r>
  <r>
    <x v="21"/>
    <n v="1387.5"/>
    <n v="832.5"/>
    <x v="3"/>
    <x v="1"/>
    <x v="0"/>
  </r>
  <r>
    <x v="22"/>
    <n v="1637.5"/>
    <n v="982.5"/>
    <x v="1"/>
    <x v="1"/>
    <x v="0"/>
  </r>
  <r>
    <x v="23"/>
    <n v="3352.4"/>
    <n v="1072.77"/>
    <x v="4"/>
    <x v="2"/>
    <x v="0"/>
  </r>
  <r>
    <x v="24"/>
    <n v="4472.2"/>
    <n v="1296.94"/>
    <x v="2"/>
    <x v="0"/>
    <x v="0"/>
  </r>
  <r>
    <x v="17"/>
    <n v="6606.2"/>
    <n v="2113.98"/>
    <x v="2"/>
    <x v="2"/>
    <x v="0"/>
  </r>
  <r>
    <x v="25"/>
    <n v="6750"/>
    <n v="2362.5"/>
    <x v="4"/>
    <x v="3"/>
    <x v="0"/>
  </r>
  <r>
    <x v="0"/>
    <n v="4050"/>
    <n v="1417.5"/>
    <x v="2"/>
    <x v="3"/>
    <x v="1"/>
  </r>
  <r>
    <x v="26"/>
    <n v="4437"/>
    <n v="1419.84"/>
    <x v="0"/>
    <x v="2"/>
    <x v="1"/>
  </r>
  <r>
    <x v="12"/>
    <n v="5620.2"/>
    <n v="1798.46"/>
    <x v="5"/>
    <x v="2"/>
    <x v="1"/>
  </r>
  <r>
    <x v="27"/>
    <n v="1079.5"/>
    <n v="701.68"/>
    <x v="0"/>
    <x v="4"/>
    <x v="1"/>
  </r>
  <r>
    <x v="7"/>
    <n v="6525"/>
    <n v="2283.75"/>
    <x v="5"/>
    <x v="3"/>
    <x v="1"/>
  </r>
  <r>
    <x v="28"/>
    <n v="977.5"/>
    <n v="635.38"/>
    <x v="5"/>
    <x v="4"/>
    <x v="1"/>
  </r>
  <r>
    <x v="28"/>
    <n v="977.5"/>
    <n v="635.38"/>
    <x v="3"/>
    <x v="4"/>
    <x v="1"/>
  </r>
  <r>
    <x v="10"/>
    <n v="3107.8"/>
    <n v="901.26"/>
    <x v="5"/>
    <x v="0"/>
    <x v="1"/>
  </r>
  <r>
    <x v="9"/>
    <n v="1762.5"/>
    <n v="1057.5"/>
    <x v="0"/>
    <x v="1"/>
    <x v="1"/>
  </r>
  <r>
    <x v="29"/>
    <n v="4634.2"/>
    <n v="1482.94"/>
    <x v="2"/>
    <x v="2"/>
    <x v="1"/>
  </r>
  <r>
    <x v="5"/>
    <n v="1139"/>
    <n v="740.35"/>
    <x v="2"/>
    <x v="4"/>
    <x v="1"/>
  </r>
  <r>
    <x v="30"/>
    <n v="1537.5"/>
    <n v="922.5"/>
    <x v="2"/>
    <x v="1"/>
    <x v="1"/>
  </r>
  <r>
    <x v="31"/>
    <n v="2958"/>
    <n v="946.56"/>
    <x v="1"/>
    <x v="2"/>
    <x v="1"/>
  </r>
  <r>
    <x v="26"/>
    <n v="3411"/>
    <n v="989.19"/>
    <x v="2"/>
    <x v="0"/>
    <x v="1"/>
  </r>
  <r>
    <x v="32"/>
    <n v="3032"/>
    <n v="879.28"/>
    <x v="1"/>
    <x v="0"/>
    <x v="1"/>
  </r>
  <r>
    <x v="30"/>
    <n v="1537.5"/>
    <n v="922.5"/>
    <x v="1"/>
    <x v="1"/>
    <x v="1"/>
  </r>
  <r>
    <x v="5"/>
    <n v="1675"/>
    <n v="1005"/>
    <x v="5"/>
    <x v="1"/>
    <x v="1"/>
  </r>
  <r>
    <x v="4"/>
    <n v="5225.8"/>
    <n v="1672.26"/>
    <x v="3"/>
    <x v="2"/>
    <x v="1"/>
  </r>
  <r>
    <x v="33"/>
    <n v="1181.5"/>
    <n v="767.98"/>
    <x v="1"/>
    <x v="4"/>
    <x v="1"/>
  </r>
  <r>
    <x v="6"/>
    <n v="1750"/>
    <n v="1050"/>
    <x v="3"/>
    <x v="1"/>
    <x v="1"/>
  </r>
  <r>
    <x v="15"/>
    <n v="3714.2"/>
    <n v="1077.1199999999999"/>
    <x v="3"/>
    <x v="0"/>
    <x v="1"/>
  </r>
  <r>
    <x v="34"/>
    <n v="4169"/>
    <n v="1209.01"/>
    <x v="0"/>
    <x v="0"/>
    <x v="1"/>
  </r>
  <r>
    <x v="35"/>
    <n v="3253.8"/>
    <n v="1041.22"/>
    <x v="4"/>
    <x v="2"/>
    <x v="1"/>
  </r>
  <r>
    <x v="35"/>
    <n v="3712.5"/>
    <n v="1299.3800000000001"/>
    <x v="1"/>
    <x v="3"/>
    <x v="1"/>
  </r>
  <r>
    <x v="36"/>
    <n v="7087.5"/>
    <n v="2480.63"/>
    <x v="4"/>
    <x v="3"/>
    <x v="1"/>
  </r>
  <r>
    <x v="37"/>
    <n v="1020"/>
    <n v="663"/>
    <x v="4"/>
    <x v="4"/>
    <x v="1"/>
  </r>
  <r>
    <x v="0"/>
    <n v="2728.8"/>
    <n v="791.35"/>
    <x v="4"/>
    <x v="0"/>
    <x v="1"/>
  </r>
  <r>
    <x v="6"/>
    <n v="1750"/>
    <n v="1050"/>
    <x v="4"/>
    <x v="1"/>
    <x v="1"/>
  </r>
  <r>
    <x v="25"/>
    <n v="6750"/>
    <n v="2362.5"/>
    <x v="0"/>
    <x v="3"/>
    <x v="1"/>
  </r>
  <r>
    <x v="13"/>
    <n v="6862.5"/>
    <n v="2401.88"/>
    <x v="3"/>
    <x v="3"/>
    <x v="1"/>
  </r>
  <r>
    <x v="11"/>
    <n v="3648.2"/>
    <n v="1167.42"/>
    <x v="1"/>
    <x v="2"/>
    <x v="2"/>
  </r>
  <r>
    <x v="38"/>
    <n v="6975"/>
    <n v="2441.25"/>
    <x v="1"/>
    <x v="3"/>
    <x v="2"/>
  </r>
  <r>
    <x v="39"/>
    <n v="7650"/>
    <n v="2677.5"/>
    <x v="4"/>
    <x v="3"/>
    <x v="2"/>
  </r>
  <r>
    <x v="40"/>
    <n v="1512.5"/>
    <n v="907.5"/>
    <x v="2"/>
    <x v="1"/>
    <x v="2"/>
  </r>
  <r>
    <x v="41"/>
    <n v="1462.5"/>
    <n v="877.5"/>
    <x v="0"/>
    <x v="1"/>
    <x v="2"/>
  </r>
  <r>
    <x v="3"/>
    <n v="5127.2"/>
    <n v="1640.7"/>
    <x v="0"/>
    <x v="2"/>
    <x v="2"/>
  </r>
  <r>
    <x v="40"/>
    <n v="1028.5"/>
    <n v="668.53"/>
    <x v="4"/>
    <x v="4"/>
    <x v="2"/>
  </r>
  <r>
    <x v="42"/>
    <n v="1375"/>
    <n v="825"/>
    <x v="3"/>
    <x v="1"/>
    <x v="2"/>
  </r>
  <r>
    <x v="13"/>
    <n v="4623.8"/>
    <n v="1340.9"/>
    <x v="1"/>
    <x v="0"/>
    <x v="2"/>
  </r>
  <r>
    <x v="3"/>
    <n v="5127.2"/>
    <n v="1640.7"/>
    <x v="4"/>
    <x v="2"/>
    <x v="2"/>
  </r>
  <r>
    <x v="8"/>
    <n v="1450"/>
    <n v="870"/>
    <x v="5"/>
    <x v="1"/>
    <x v="2"/>
  </r>
  <r>
    <x v="43"/>
    <n v="3638.4"/>
    <n v="1055.1400000000001"/>
    <x v="5"/>
    <x v="0"/>
    <x v="2"/>
  </r>
  <r>
    <x v="12"/>
    <n v="6412.5"/>
    <n v="2244.38"/>
    <x v="0"/>
    <x v="3"/>
    <x v="2"/>
  </r>
  <r>
    <x v="21"/>
    <n v="943.5"/>
    <n v="613.28"/>
    <x v="3"/>
    <x v="4"/>
    <x v="2"/>
  </r>
  <r>
    <x v="19"/>
    <n v="1612.5"/>
    <n v="967.5"/>
    <x v="1"/>
    <x v="1"/>
    <x v="2"/>
  </r>
  <r>
    <x v="44"/>
    <n v="5737.5"/>
    <n v="2008.13"/>
    <x v="5"/>
    <x v="3"/>
    <x v="2"/>
  </r>
  <r>
    <x v="45"/>
    <n v="1105"/>
    <n v="718.25"/>
    <x v="2"/>
    <x v="4"/>
    <x v="2"/>
  </r>
  <r>
    <x v="26"/>
    <n v="3411"/>
    <n v="989.19"/>
    <x v="3"/>
    <x v="0"/>
    <x v="2"/>
  </r>
  <r>
    <x v="46"/>
    <n v="3790"/>
    <n v="1099.0999999999999"/>
    <x v="2"/>
    <x v="0"/>
    <x v="2"/>
  </r>
  <r>
    <x v="4"/>
    <n v="5225.8"/>
    <n v="1672.26"/>
    <x v="5"/>
    <x v="2"/>
    <x v="2"/>
  </r>
  <r>
    <x v="47"/>
    <n v="4725"/>
    <n v="1653.75"/>
    <x v="2"/>
    <x v="3"/>
    <x v="2"/>
  </r>
  <r>
    <x v="29"/>
    <n v="5287.5"/>
    <n v="1850.63"/>
    <x v="3"/>
    <x v="3"/>
    <x v="2"/>
  </r>
  <r>
    <x v="17"/>
    <n v="6606.2"/>
    <n v="2113.98"/>
    <x v="2"/>
    <x v="2"/>
    <x v="2"/>
  </r>
  <r>
    <x v="22"/>
    <n v="1113.5"/>
    <n v="723.78"/>
    <x v="1"/>
    <x v="4"/>
    <x v="2"/>
  </r>
  <r>
    <x v="48"/>
    <n v="1164.5"/>
    <n v="756.93"/>
    <x v="5"/>
    <x v="4"/>
    <x v="2"/>
  </r>
  <r>
    <x v="2"/>
    <n v="1173"/>
    <n v="762.45"/>
    <x v="0"/>
    <x v="4"/>
    <x v="2"/>
  </r>
  <r>
    <x v="41"/>
    <n v="1462.5"/>
    <n v="877.5"/>
    <x v="4"/>
    <x v="1"/>
    <x v="2"/>
  </r>
  <r>
    <x v="26"/>
    <n v="3411"/>
    <n v="989.19"/>
    <x v="4"/>
    <x v="0"/>
    <x v="2"/>
  </r>
  <r>
    <x v="49"/>
    <n v="4244.8"/>
    <n v="1230.99"/>
    <x v="0"/>
    <x v="0"/>
    <x v="2"/>
  </r>
  <r>
    <x v="43"/>
    <n v="4732.8"/>
    <n v="1514.5"/>
    <x v="3"/>
    <x v="2"/>
    <x v="2"/>
  </r>
  <r>
    <x v="27"/>
    <n v="1587.5"/>
    <n v="952.5"/>
    <x v="2"/>
    <x v="1"/>
    <x v="3"/>
  </r>
  <r>
    <x v="18"/>
    <n v="3155.2"/>
    <n v="1009.66"/>
    <x v="0"/>
    <x v="2"/>
    <x v="3"/>
  </r>
  <r>
    <x v="50"/>
    <n v="1775"/>
    <n v="1065"/>
    <x v="0"/>
    <x v="1"/>
    <x v="3"/>
  </r>
  <r>
    <x v="51"/>
    <n v="1837.5"/>
    <n v="1102.5"/>
    <x v="5"/>
    <x v="1"/>
    <x v="3"/>
  </r>
  <r>
    <x v="18"/>
    <n v="3600"/>
    <n v="1260"/>
    <x v="4"/>
    <x v="3"/>
    <x v="3"/>
  </r>
  <r>
    <x v="17"/>
    <n v="6606.2"/>
    <n v="2113.98"/>
    <x v="3"/>
    <x v="2"/>
    <x v="3"/>
  </r>
  <r>
    <x v="8"/>
    <n v="986"/>
    <n v="640.9"/>
    <x v="2"/>
    <x v="4"/>
    <x v="3"/>
  </r>
  <r>
    <x v="31"/>
    <n v="3375"/>
    <n v="1181.25"/>
    <x v="1"/>
    <x v="3"/>
    <x v="3"/>
  </r>
  <r>
    <x v="52"/>
    <n v="6507.6"/>
    <n v="2082.4299999999998"/>
    <x v="2"/>
    <x v="2"/>
    <x v="3"/>
  </r>
  <r>
    <x v="42"/>
    <n v="935"/>
    <n v="607.75"/>
    <x v="0"/>
    <x v="4"/>
    <x v="3"/>
  </r>
  <r>
    <x v="53"/>
    <n v="6902"/>
    <n v="2208.64"/>
    <x v="1"/>
    <x v="2"/>
    <x v="3"/>
  </r>
  <r>
    <x v="54"/>
    <n v="7200"/>
    <n v="2520"/>
    <x v="0"/>
    <x v="3"/>
    <x v="3"/>
  </r>
  <r>
    <x v="39"/>
    <n v="7650"/>
    <n v="2677.5"/>
    <x v="3"/>
    <x v="3"/>
    <x v="3"/>
  </r>
  <r>
    <x v="55"/>
    <n v="1400"/>
    <n v="840"/>
    <x v="1"/>
    <x v="1"/>
    <x v="3"/>
  </r>
  <r>
    <x v="17"/>
    <n v="5078.6000000000004"/>
    <n v="1472.79"/>
    <x v="0"/>
    <x v="0"/>
    <x v="3"/>
  </r>
  <r>
    <x v="56"/>
    <n v="960.5"/>
    <n v="624.33000000000004"/>
    <x v="4"/>
    <x v="4"/>
    <x v="3"/>
  </r>
  <r>
    <x v="57"/>
    <n v="1258"/>
    <n v="817.7"/>
    <x v="5"/>
    <x v="4"/>
    <x v="3"/>
  </r>
  <r>
    <x v="12"/>
    <n v="4320.6000000000004"/>
    <n v="1252.97"/>
    <x v="3"/>
    <x v="0"/>
    <x v="3"/>
  </r>
  <r>
    <x v="4"/>
    <n v="5225.8"/>
    <n v="1672.26"/>
    <x v="4"/>
    <x v="2"/>
    <x v="3"/>
  </r>
  <r>
    <x v="43"/>
    <n v="5400"/>
    <n v="1890"/>
    <x v="2"/>
    <x v="3"/>
    <x v="3"/>
  </r>
  <r>
    <x v="33"/>
    <n v="1181.5"/>
    <n v="767.98"/>
    <x v="1"/>
    <x v="4"/>
    <x v="3"/>
  </r>
  <r>
    <x v="58"/>
    <n v="1700"/>
    <n v="1020"/>
    <x v="3"/>
    <x v="1"/>
    <x v="3"/>
  </r>
  <r>
    <x v="54"/>
    <n v="4851.2"/>
    <n v="1406.85"/>
    <x v="2"/>
    <x v="0"/>
    <x v="3"/>
  </r>
  <r>
    <x v="58"/>
    <n v="1156"/>
    <n v="751.4"/>
    <x v="3"/>
    <x v="4"/>
    <x v="3"/>
  </r>
  <r>
    <x v="59"/>
    <n v="1787.5"/>
    <n v="1072.5"/>
    <x v="4"/>
    <x v="1"/>
    <x v="3"/>
  </r>
  <r>
    <x v="60"/>
    <n v="2349.8000000000002"/>
    <n v="681.44"/>
    <x v="1"/>
    <x v="0"/>
    <x v="3"/>
  </r>
  <r>
    <x v="16"/>
    <n v="4239.8"/>
    <n v="1356.74"/>
    <x v="5"/>
    <x v="2"/>
    <x v="3"/>
  </r>
  <r>
    <x v="29"/>
    <n v="5287.5"/>
    <n v="1850.63"/>
    <x v="5"/>
    <x v="3"/>
    <x v="3"/>
  </r>
  <r>
    <x v="49"/>
    <n v="4244.8"/>
    <n v="1230.99"/>
    <x v="5"/>
    <x v="0"/>
    <x v="3"/>
  </r>
  <r>
    <x v="17"/>
    <n v="5078.6000000000004"/>
    <n v="1472.79"/>
    <x v="4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87DA-2C9D-44B1-9883-C2FD4F330CF6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8:G16" firstHeaderRow="1" firstDataRow="2" firstDataCol="1" rowPageCount="1" colPageCount="1"/>
  <pivotFields count="6">
    <pivotField axis="axisPage" showAll="0">
      <items count="62">
        <item x="31"/>
        <item x="60"/>
        <item x="18"/>
        <item x="35"/>
        <item x="23"/>
        <item x="0"/>
        <item x="11"/>
        <item x="1"/>
        <item x="32"/>
        <item x="10"/>
        <item x="47"/>
        <item x="16"/>
        <item x="26"/>
        <item x="29"/>
        <item x="43"/>
        <item x="15"/>
        <item x="46"/>
        <item x="44"/>
        <item x="3"/>
        <item x="4"/>
        <item x="34"/>
        <item x="49"/>
        <item x="12"/>
        <item x="7"/>
        <item x="24"/>
        <item x="25"/>
        <item x="13"/>
        <item x="38"/>
        <item x="36"/>
        <item x="54"/>
        <item x="52"/>
        <item x="17"/>
        <item x="39"/>
        <item x="53"/>
        <item x="42"/>
        <item x="21"/>
        <item x="55"/>
        <item x="56"/>
        <item x="28"/>
        <item x="8"/>
        <item x="41"/>
        <item x="37"/>
        <item x="40"/>
        <item x="30"/>
        <item x="14"/>
        <item x="27"/>
        <item x="19"/>
        <item x="45"/>
        <item x="22"/>
        <item x="5"/>
        <item x="58"/>
        <item x="48"/>
        <item x="2"/>
        <item x="33"/>
        <item x="6"/>
        <item x="9"/>
        <item x="50"/>
        <item x="59"/>
        <item x="51"/>
        <item x="57"/>
        <item x="20"/>
        <item t="default"/>
      </items>
    </pivotField>
    <pivotField showAll="0"/>
    <pivotField dataField="1" showAll="0"/>
    <pivotField axis="axisRow" showAll="0">
      <items count="7">
        <item x="3"/>
        <item x="0"/>
        <item x="2"/>
        <item x="4"/>
        <item x="1"/>
        <item x="5"/>
        <item t="default"/>
      </items>
    </pivotField>
    <pivotField axis="axisCol" showAll="0">
      <items count="6">
        <item x="3"/>
        <item x="2"/>
        <item x="0"/>
        <item x="1"/>
        <item x="4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 of Gewin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4317D-9E24-4D41-83F3-67920E7AEF3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0" baseField="0" baseItem="0"/>
    <dataField name="Sum of gewinn" fld="1" baseField="0" baseItem="0"/>
    <dataField name="Sum of umsatz" fld="2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Query - facts (3)">
        <x15:activeTabTopLevelEntity name="[facts 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0DA2-C352-4084-A946-F7D8B7BE2F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4" firstHeaderRow="0" firstDataRow="1" firstDataCol="0"/>
  <pivotFields count="7">
    <pivotField showAll="0"/>
    <pivotField dataField="1" showAll="0">
      <items count="62">
        <item x="19"/>
        <item x="49"/>
        <item x="3"/>
        <item x="50"/>
        <item x="57"/>
        <item x="0"/>
        <item x="8"/>
        <item x="1"/>
        <item x="37"/>
        <item x="26"/>
        <item x="51"/>
        <item x="39"/>
        <item x="9"/>
        <item x="27"/>
        <item x="38"/>
        <item x="34"/>
        <item x="47"/>
        <item x="44"/>
        <item x="7"/>
        <item x="10"/>
        <item x="48"/>
        <item x="58"/>
        <item x="11"/>
        <item x="21"/>
        <item x="59"/>
        <item x="60"/>
        <item x="29"/>
        <item x="13"/>
        <item x="52"/>
        <item x="30"/>
        <item x="20"/>
        <item x="12"/>
        <item x="14"/>
        <item x="28"/>
        <item x="22"/>
        <item x="40"/>
        <item x="32"/>
        <item x="35"/>
        <item x="23"/>
        <item x="15"/>
        <item x="25"/>
        <item x="53"/>
        <item x="16"/>
        <item x="33"/>
        <item x="31"/>
        <item x="2"/>
        <item x="42"/>
        <item x="45"/>
        <item x="54"/>
        <item x="17"/>
        <item x="43"/>
        <item x="55"/>
        <item x="4"/>
        <item x="41"/>
        <item x="18"/>
        <item x="24"/>
        <item x="5"/>
        <item x="46"/>
        <item x="6"/>
        <item x="36"/>
        <item x="56"/>
        <item t="default"/>
      </items>
    </pivotField>
    <pivotField dataField="1"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anzahl" fld="1" baseField="0" baseItem="0"/>
    <dataField name="Sum of gewinn" fld="3" baseField="0" baseItem="0"/>
    <dataField name="Sum of umsatz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8378-64A6-4E6B-8678-ECC5B25B3C69}">
  <dimension ref="A3:G16"/>
  <sheetViews>
    <sheetView tabSelected="1" workbookViewId="0">
      <selection activeCell="I16" sqref="I16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12.6640625" bestFit="1" customWidth="1"/>
    <col min="4" max="4" width="12.44140625" bestFit="1" customWidth="1"/>
    <col min="5" max="5" width="11.109375" bestFit="1" customWidth="1"/>
    <col min="6" max="6" width="9.109375" bestFit="1" customWidth="1"/>
    <col min="7" max="7" width="10.77734375" bestFit="1" customWidth="1"/>
  </cols>
  <sheetData>
    <row r="3" spans="1:7" x14ac:dyDescent="0.3">
      <c r="A3" t="s">
        <v>0</v>
      </c>
      <c r="B3" t="s">
        <v>1</v>
      </c>
      <c r="C3" t="s">
        <v>2</v>
      </c>
    </row>
    <row r="4" spans="1:7" x14ac:dyDescent="0.3">
      <c r="A4" s="1">
        <v>9775</v>
      </c>
      <c r="B4" s="1">
        <v>152681.70000000001</v>
      </c>
      <c r="C4" s="1">
        <v>411880.7</v>
      </c>
    </row>
    <row r="6" spans="1:7" x14ac:dyDescent="0.3">
      <c r="A6" s="2" t="s">
        <v>3</v>
      </c>
      <c r="B6" t="s">
        <v>4</v>
      </c>
    </row>
    <row r="8" spans="1:7" x14ac:dyDescent="0.3">
      <c r="A8" s="2" t="s">
        <v>19</v>
      </c>
      <c r="B8" s="2" t="s">
        <v>5</v>
      </c>
    </row>
    <row r="9" spans="1:7" x14ac:dyDescent="0.3">
      <c r="A9" s="2" t="s">
        <v>12</v>
      </c>
      <c r="B9" t="s">
        <v>6</v>
      </c>
      <c r="C9" t="s">
        <v>7</v>
      </c>
      <c r="D9" t="s">
        <v>8</v>
      </c>
      <c r="E9" t="s">
        <v>9</v>
      </c>
      <c r="F9" t="s">
        <v>10</v>
      </c>
      <c r="G9" t="s">
        <v>11</v>
      </c>
    </row>
    <row r="10" spans="1:7" x14ac:dyDescent="0.3">
      <c r="A10" s="3" t="s">
        <v>13</v>
      </c>
      <c r="B10" s="1">
        <v>9213.76</v>
      </c>
      <c r="C10" s="1">
        <v>6468.16</v>
      </c>
      <c r="D10" s="1">
        <v>4462.34</v>
      </c>
      <c r="E10" s="1">
        <v>3727.5</v>
      </c>
      <c r="F10" s="1">
        <v>2690.69</v>
      </c>
      <c r="G10" s="1">
        <v>26562.45</v>
      </c>
    </row>
    <row r="11" spans="1:7" x14ac:dyDescent="0.3">
      <c r="A11" s="3" t="s">
        <v>14</v>
      </c>
      <c r="B11" s="1">
        <v>9528.76</v>
      </c>
      <c r="C11" s="1">
        <v>6184.1799999999994</v>
      </c>
      <c r="D11" s="1">
        <v>4704.1400000000003</v>
      </c>
      <c r="E11" s="1">
        <v>4050</v>
      </c>
      <c r="F11" s="1">
        <v>2895.1099999999997</v>
      </c>
      <c r="G11" s="1">
        <v>27362.19</v>
      </c>
    </row>
    <row r="12" spans="1:7" x14ac:dyDescent="0.3">
      <c r="A12" s="3" t="s">
        <v>15</v>
      </c>
      <c r="B12" s="1">
        <v>6221.25</v>
      </c>
      <c r="C12" s="1">
        <v>7793.33</v>
      </c>
      <c r="D12" s="1">
        <v>4792.08</v>
      </c>
      <c r="E12" s="1">
        <v>3817.5</v>
      </c>
      <c r="F12" s="1">
        <v>2878.53</v>
      </c>
      <c r="G12" s="1">
        <v>25502.69</v>
      </c>
    </row>
    <row r="13" spans="1:7" x14ac:dyDescent="0.3">
      <c r="A13" s="3" t="s">
        <v>16</v>
      </c>
      <c r="B13" s="1">
        <v>8780.630000000001</v>
      </c>
      <c r="C13" s="1">
        <v>5426.95</v>
      </c>
      <c r="D13" s="1">
        <v>4154.59</v>
      </c>
      <c r="E13" s="1">
        <v>4005</v>
      </c>
      <c r="F13" s="1">
        <v>2646.4900000000002</v>
      </c>
      <c r="G13" s="1">
        <v>25013.660000000003</v>
      </c>
    </row>
    <row r="14" spans="1:7" x14ac:dyDescent="0.3">
      <c r="A14" s="3" t="s">
        <v>17</v>
      </c>
      <c r="B14" s="1">
        <v>6615.01</v>
      </c>
      <c r="C14" s="1">
        <v>5994.8799999999992</v>
      </c>
      <c r="D14" s="1">
        <v>3758.92</v>
      </c>
      <c r="E14" s="1">
        <v>3712.5</v>
      </c>
      <c r="F14" s="1">
        <v>2900.64</v>
      </c>
      <c r="G14" s="1">
        <v>22981.949999999997</v>
      </c>
    </row>
    <row r="15" spans="1:7" x14ac:dyDescent="0.3">
      <c r="A15" s="3" t="s">
        <v>18</v>
      </c>
      <c r="B15" s="1">
        <v>8386.89</v>
      </c>
      <c r="C15" s="1">
        <v>5837.12</v>
      </c>
      <c r="D15" s="1">
        <v>4264.51</v>
      </c>
      <c r="E15" s="1">
        <v>3847.5</v>
      </c>
      <c r="F15" s="1">
        <v>2922.74</v>
      </c>
      <c r="G15" s="1">
        <v>25258.759999999995</v>
      </c>
    </row>
    <row r="16" spans="1:7" x14ac:dyDescent="0.3">
      <c r="A16" s="3" t="s">
        <v>11</v>
      </c>
      <c r="B16" s="1">
        <v>48746.3</v>
      </c>
      <c r="C16" s="1">
        <v>37704.620000000003</v>
      </c>
      <c r="D16" s="1">
        <v>26136.58</v>
      </c>
      <c r="E16" s="1">
        <v>23160</v>
      </c>
      <c r="F16" s="1">
        <v>16934.199999999997</v>
      </c>
      <c r="G16" s="1">
        <v>152681.70000000001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E939-3193-4A55-B410-F991E8FCB9B0}">
  <dimension ref="A3:C4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3.6640625" bestFit="1" customWidth="1"/>
    <col min="3" max="3" width="13.5546875" bestFit="1" customWidth="1"/>
    <col min="4" max="4" width="9.33203125" bestFit="1" customWidth="1"/>
    <col min="5" max="5" width="11.33203125" bestFit="1" customWidth="1"/>
    <col min="6" max="6" width="11.77734375" bestFit="1" customWidth="1"/>
    <col min="7" max="7" width="11" bestFit="1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19550</v>
      </c>
      <c r="B4">
        <v>305363.40000000002</v>
      </c>
      <c r="C4">
        <v>823761.39999999991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8AD8-62DB-4E0A-BE77-25C8ADBBA42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2 a c c a f - f a 7 d - 4 2 4 5 - 9 6 7 8 - 0 0 5 3 e 9 d 8 2 c f 0 "   x m l n s = " h t t p : / / s c h e m a s . m i c r o s o f t . c o m / D a t a M a s h u p " > A A A A A N c D A A B Q S w M E F A A C A A g A c W 5 C V j U R f O a l A A A A 9 g A A A B I A H A B D b 2 5 m a W c v U G F j a 2 F n Z S 5 4 b W w g o h g A K K A U A A A A A A A A A A A A A A A A A A A A A A A A A A A A h Y + 9 D o I w G E V f h X S n f 8 T E k I 8 y s D h I Y m J i X J t S s R G K o c X y b g 4 + k q 8 g R l E 3 x 3 v u G e 6 9 X 2 + Q j 2 0 T X X T v T G c z x D B F k b a q q 4 y t M z T 4 Q 7 x E u Y C N V C d Z 6 2 i S r U t H V 2 X o 6 P 0 5 J S S E g E O C u 7 4 m n F J G 9 u V 6 q 4 6 6 l e g j m / 9 y b K z z 0 i q N B O x e Y w T H j H G 8 4 A m m Q G Y I p b F f g U 9 7 n + 0 P h G J o / N B r o W 1 c r I D M E c j 7 g 3 g A U E s D B B Q A A g A I A H F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b k J W M P V 3 w N A A A A C U A w A A E w A c A E Z v c m 1 1 b G F z L 1 N l Y 3 R p b 2 4 x L m 0 g o h g A K K A U A A A A A A A A A A A A A A A A A A A A A A A A A A A A 7 Z C 9 C s I w F E b 3 Q t 8 h x M V C E f 8 2 y d Z B E O u g W y n l N o l t s K a Q p D q I 7 2 7 T W B F F 8 A G a J e F y v / O F o z k 1 o p Z o 7 + 7 Z y v d 8 T 5 e g O E N H o E Y j g i p u f A + 1 Z 1 8 3 i v J 2 s m M 5 n U R g w E 3 G m G l J t r P p M o t q e u I K h y h Z C 6 5 A 0 V J Q q G K 4 i A J s A T G q 4 W k Q O i B r E d m 1 L S v r R g t Z Z J a Z g 7 Y d D n 1 L Y j h z g j 8 3 c b g R k h H c B 3 B 6 T + w 7 f Z K 7 v 2 c H y C v L + t n T 4 7 v 1 n t m l X k D f E / K L + a 5 p 5 N J o P A / w Y O t v W 4 v B 1 g 9 b D 1 B L A Q I t A B Q A A g A I A H F u Q l Y 1 E X z m p Q A A A P Y A A A A S A A A A A A A A A A A A A A A A A A A A A A B D b 2 5 m a W c v U G F j a 2 F n Z S 5 4 b W x Q S w E C L Q A U A A I A C A B x b k J W D 8 r p q 6 Q A A A D p A A A A E w A A A A A A A A A A A A A A A A D x A A A A W 0 N v b n R l b n R f V H l w Z X N d L n h t b F B L A Q I t A B Q A A g A I A H F u Q l Y w 9 X f A 0 A A A A J Q D A A A T A A A A A A A A A A A A A A A A A O I B A A B G b 3 J t d W x h c y 9 T Z W N 0 a W 9 u M S 5 t U E s F B g A A A A A D A A M A w g A A A P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k A A A A A A A A O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3 V D E 1 O j I 1 O j E 0 L j M 4 M j U 0 M D R a I i A v P j x F b n R y e S B U e X B l P S J G a W x s Q 2 9 s d W 1 u V H l w Z X M i I F Z h b H V l P S J z Q W d J R k J R S U N B Z z 0 9 I i A v P j x F b n R y e S B U e X B l P S J G a W x s Q 2 9 s d W 1 u T m F t Z X M i I F Z h b H V l P S J z W y Z x d W 9 0 O 2 l k J n F 1 b 3 Q 7 L C Z x d W 9 0 O 2 F u e m F o b C Z x d W 9 0 O y w m c X V v d D t 1 b X N h d H o m c X V v d D s s J n F 1 b 3 Q 7 Z 2 V 3 a W 5 u J n F 1 b 3 Q 7 L C Z x d W 9 0 O 2 Z p b G l h b G V u X 2 l k J n F 1 b 3 Q 7 L C Z x d W 9 0 O 3 F 1 Y X J 0 Y W x f a W Q m c X V v d D s s J n F 1 b 3 Q 7 Y X J 0 a W t l b F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z L 0 F 1 d G 9 S Z W 1 v d m V k Q 2 9 s d W 1 u c z E u e 2 l k L D B 9 J n F 1 b 3 Q 7 L C Z x d W 9 0 O 1 N l Y 3 R p b 2 4 x L 2 Z h Y 3 R z L 0 F 1 d G 9 S Z W 1 v d m V k Q 2 9 s d W 1 u c z E u e 2 F u e m F o b C w x f S Z x d W 9 0 O y w m c X V v d D t T Z W N 0 a W 9 u M S 9 m Y W N 0 c y 9 B d X R v U m V t b 3 Z l Z E N v b H V t b n M x L n t 1 b X N h d H o s M n 0 m c X V v d D s s J n F 1 b 3 Q 7 U 2 V j d G l v b j E v Z m F j d H M v Q X V 0 b 1 J l b W 9 2 Z W R D b 2 x 1 b W 5 z M S 5 7 Z 2 V 3 a W 5 u L D N 9 J n F 1 b 3 Q 7 L C Z x d W 9 0 O 1 N l Y 3 R p b 2 4 x L 2 Z h Y 3 R z L 0 F 1 d G 9 S Z W 1 v d m V k Q 2 9 s d W 1 u c z E u e 2 Z p b G l h b G V u X 2 l k L D R 9 J n F 1 b 3 Q 7 L C Z x d W 9 0 O 1 N l Y 3 R p b 2 4 x L 2 Z h Y 3 R z L 0 F 1 d G 9 S Z W 1 v d m V k Q 2 9 s d W 1 u c z E u e 3 F 1 Y X J 0 Y W x f a W Q s N X 0 m c X V v d D s s J n F 1 b 3 Q 7 U 2 V j d G l v b j E v Z m F j d H M v Q X V 0 b 1 J l b W 9 2 Z W R D b 2 x 1 b W 5 z M S 5 7 Y X J 0 a W t l b F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m Y W N 0 c y 9 B d X R v U m V t b 3 Z l Z E N v b H V t b n M x L n t p Z C w w f S Z x d W 9 0 O y w m c X V v d D t T Z W N 0 a W 9 u M S 9 m Y W N 0 c y 9 B d X R v U m V t b 3 Z l Z E N v b H V t b n M x L n t h b n p h a G w s M X 0 m c X V v d D s s J n F 1 b 3 Q 7 U 2 V j d G l v b j E v Z m F j d H M v Q X V 0 b 1 J l b W 9 2 Z W R D b 2 x 1 b W 5 z M S 5 7 d W 1 z Y X R 6 L D J 9 J n F 1 b 3 Q 7 L C Z x d W 9 0 O 1 N l Y 3 R p b 2 4 x L 2 Z h Y 3 R z L 0 F 1 d G 9 S Z W 1 v d m V k Q 2 9 s d W 1 u c z E u e 2 d l d 2 l u b i w z f S Z x d W 9 0 O y w m c X V v d D t T Z W N 0 a W 9 u M S 9 m Y W N 0 c y 9 B d X R v U m V t b 3 Z l Z E N v b H V t b n M x L n t m a W x p Y W x l b l 9 p Z C w 0 f S Z x d W 9 0 O y w m c X V v d D t T Z W N 0 a W 9 u M S 9 m Y W N 0 c y 9 B d X R v U m V t b 3 Z l Z E N v b H V t b n M x L n t x d W F y d G F s X 2 l k L D V 9 J n F 1 b 3 Q 7 L C Z x d W 9 0 O 1 N l Y 3 R p b 2 4 x L 2 Z h Y 3 R z L 0 F 1 d G 9 S Z W 1 v d m V k Q 2 9 s d W 1 u c z E u e 2 F y d G l r Z W x f a W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h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L 2 R h d G F f d 2 F y Z W h v d X N p b m d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c y 9 m Y W N 0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G l 2 b 3 R P Y m p l Y 3 R O Y W 1 l I i B W Y W x 1 Z T 0 i c 2 Z h Y 3 R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Y W 5 6 Y W h s J n F 1 b 3 Q 7 L C Z x d W 9 0 O 3 V t c 2 F 0 e i Z x d W 9 0 O y w m c X V v d D t n Z X d p b m 4 m c X V v d D s s J n F 1 b 3 Q 7 Z m l s a W F s Z W 5 f a W Q m c X V v d D s s J n F 1 b 3 Q 7 c X V h c n R h b F 9 p Z C Z x d W 9 0 O y w m c X V v d D t h c n R p a 2 V s X 2 l k J n F 1 b 3 Q 7 X S I g L z 4 8 R W 5 0 c n k g V H l w Z T 0 i R m l s b E N v b H V t b l R 5 c G V z I i B W Y W x 1 Z T 0 i c 0 F n S U Z C U U l D Q W c 9 P S I g L z 4 8 R W 5 0 c n k g V H l w Z T 0 i R m l s b E x h c 3 R V c G R h d G V k I i B W Y W x 1 Z T 0 i Z D I w M j M t M D E t M j d U M T U 6 M j g 6 M j g u N D I 0 N D k y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M y Y T N i M j d h Y S 0 1 O D l j L T R h Y z E t Y j I w N C 1 j N z F m M z N i Y j h j Z T Y i I C 8 + P C 9 T d G F i b G V F b n R y a W V z P j w v S X R l b T 4 8 S X R l b T 4 8 S X R l b U x v Y 2 F 0 a W 9 u P j x J d G V t V H l w Z T 5 G b 3 J t d W x h P C 9 J d G V t V H l w Z T 4 8 S X R l b V B h d G g + U 2 V j d G l v b j E v Z m F j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i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I p L 2 Z h Y 3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U 2 h l Z X Q y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l Q x M j o 1 M T o z M i 4 5 M j c y N j E 0 W i I g L z 4 8 R W 5 0 c n k g V H l w Z T 0 i R m l s b E N v b H V t b l R 5 c G V z I i B W Y W x 1 Z T 0 i c 0 F n S U Z C U U l D Q W c 9 P S I g L z 4 8 R W 5 0 c n k g V H l w Z T 0 i R m l s b E N v b H V t b k 5 h b W V z I i B W Y W x 1 Z T 0 i c 1 s m c X V v d D t p Z C Z x d W 9 0 O y w m c X V v d D t h b n p h a G w m c X V v d D s s J n F 1 b 3 Q 7 d W 1 z Y X R 6 J n F 1 b 3 Q 7 L C Z x d W 9 0 O 2 d l d 2 l u b i Z x d W 9 0 O y w m c X V v d D t m a W x p Y W x l b l 9 p Z C Z x d W 9 0 O y w m c X V v d D t x d W F y d G F s X 2 l k J n F 1 b 3 Q 7 L C Z x d W 9 0 O 2 F y d G l r Z W x f a W Q m c X V v d D t d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U X V l c n l J R C I g V m F s d W U 9 I n N k N D I 0 M D M 5 M S 1 m Z m E z L T Q 3 N z Y t O T M z Y i 0 5 M j A 2 Z m Q 3 Z m F k Y T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2 l k J n F 1 b 3 Q 7 X S w m c X V v d D t x d W V y e V J l b G F 0 a W 9 u c 2 h p c H M m c X V v d D s 6 W 1 0 s J n F 1 b 3 Q 7 Y 2 9 s d W 1 u S W R l b n R p d G l l c y Z x d W 9 0 O z p b J n F 1 b 3 Q 7 T 2 R i Y y 5 E Y X R h U 2 9 1 c m N l X F w v M S 9 k c 2 4 9 T T E w N F 9 E b 2 N r Z X I v Z G F 0 Y V 9 3 Y X J l a G 9 1 c 2 l u Z y 8 v L 2 Z h Y 3 R z L n t p Z C w w f S Z x d W 9 0 O y w m c X V v d D t P Z G J j L k R h d G F T b 3 V y Y 2 V c X C 8 x L 2 R z b j 1 N M T A 0 X 0 R v Y 2 t l c i 9 k Y X R h X 3 d h c m V o b 3 V z a W 5 n L y 8 v Z m F j d H M u e 2 F u e m F o b C w x f S Z x d W 9 0 O y w m c X V v d D t P Z G J j L k R h d G F T b 3 V y Y 2 V c X C 8 x L 2 R z b j 1 N M T A 0 X 0 R v Y 2 t l c i 9 k Y X R h X 3 d h c m V o b 3 V z a W 5 n L y 8 v Z m F j d H M u e 3 V t c 2 F 0 e i w y f S Z x d W 9 0 O y w m c X V v d D t P Z G J j L k R h d G F T b 3 V y Y 2 V c X C 8 x L 2 R z b j 1 N M T A 0 X 0 R v Y 2 t l c i 9 k Y X R h X 3 d h c m V o b 3 V z a W 5 n L y 8 v Z m F j d H M u e 2 d l d 2 l u b i w z f S Z x d W 9 0 O y w m c X V v d D t P Z G J j L k R h d G F T b 3 V y Y 2 V c X C 8 x L 2 R z b j 1 N M T A 0 X 0 R v Y 2 t l c i 9 k Y X R h X 3 d h c m V o b 3 V z a W 5 n L y 8 v Z m F j d H M u e 2 Z p b G l h b G V u X 2 l k L D R 9 J n F 1 b 3 Q 7 L C Z x d W 9 0 O 0 9 k Y m M u R G F 0 Y V N v d X J j Z V x c L z E v Z H N u P U 0 x M D R f R G 9 j a 2 V y L 2 R h d G F f d 2 F y Z W h v d X N p b m c v L y 9 m Y W N 0 c y 5 7 c X V h c n R h b F 9 p Z C w 1 f S Z x d W 9 0 O y w m c X V v d D t P Z G J j L k R h d G F T b 3 V y Y 2 V c X C 8 x L 2 R z b j 1 N M T A 0 X 0 R v Y 2 t l c i 9 k Y X R h X 3 d h c m V o b 3 V z a W 5 n L y 8 v Z m F j d H M u e 2 F y d G l r Z W x f a W Q s N n 0 m c X V v d D t d L C Z x d W 9 0 O 0 N v b H V t b k N v d W 5 0 J n F 1 b 3 Q 7 O j c s J n F 1 b 3 Q 7 S 2 V 5 Q 2 9 s d W 1 u T m F t Z X M m c X V v d D s 6 W y Z x d W 9 0 O 2 l k J n F 1 b 3 Q 7 X S w m c X V v d D t D b 2 x 1 b W 5 J Z G V u d G l 0 a W V z J n F 1 b 3 Q 7 O l s m c X V v d D t P Z G J j L k R h d G F T b 3 V y Y 2 V c X C 8 x L 2 R z b j 1 N M T A 0 X 0 R v Y 2 t l c i 9 k Y X R h X 3 d h c m V o b 3 V z a W 5 n L y 8 v Z m F j d H M u e 2 l k L D B 9 J n F 1 b 3 Q 7 L C Z x d W 9 0 O 0 9 k Y m M u R G F 0 Y V N v d X J j Z V x c L z E v Z H N u P U 0 x M D R f R G 9 j a 2 V y L 2 R h d G F f d 2 F y Z W h v d X N p b m c v L y 9 m Y W N 0 c y 5 7 Y W 5 6 Y W h s L D F 9 J n F 1 b 3 Q 7 L C Z x d W 9 0 O 0 9 k Y m M u R G F 0 Y V N v d X J j Z V x c L z E v Z H N u P U 0 x M D R f R G 9 j a 2 V y L 2 R h d G F f d 2 F y Z W h v d X N p b m c v L y 9 m Y W N 0 c y 5 7 d W 1 z Y X R 6 L D J 9 J n F 1 b 3 Q 7 L C Z x d W 9 0 O 0 9 k Y m M u R G F 0 Y V N v d X J j Z V x c L z E v Z H N u P U 0 x M D R f R G 9 j a 2 V y L 2 R h d G F f d 2 F y Z W h v d X N p b m c v L y 9 m Y W N 0 c y 5 7 Z 2 V 3 a W 5 u L D N 9 J n F 1 b 3 Q 7 L C Z x d W 9 0 O 0 9 k Y m M u R G F 0 Y V N v d X J j Z V x c L z E v Z H N u P U 0 x M D R f R G 9 j a 2 V y L 2 R h d G F f d 2 F y Z W h v d X N p b m c v L y 9 m Y W N 0 c y 5 7 Z m l s a W F s Z W 5 f a W Q s N H 0 m c X V v d D s s J n F 1 b 3 Q 7 T 2 R i Y y 5 E Y X R h U 2 9 1 c m N l X F w v M S 9 k c 2 4 9 T T E w N F 9 E b 2 N r Z X I v Z G F 0 Y V 9 3 Y X J l a G 9 1 c 2 l u Z y 8 v L 2 Z h Y 3 R z L n t x d W F y d G F s X 2 l k L D V 9 J n F 1 b 3 Q 7 L C Z x d W 9 0 O 0 9 k Y m M u R G F 0 Y V N v d X J j Z V x c L z E v Z H N u P U 0 x M D R f R G 9 j a 2 V y L 2 R h d G F f d 2 F y Z W h v d X N p b m c v L y 9 m Y W N 0 c y 5 7 Y X J 0 a W t l b F 9 p Z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H M l M j A o M y k v Z G F 0 Y V 9 3 Y X J l a G 9 1 c 2 l u Z 1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z J T I w K D M p L 2 Z h Y 3 R z X 1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4 9 P G A i B 5 L u O 8 a x M i z p L I A A A A A A g A A A A A A E G Y A A A A B A A A g A A A A j Z I H 5 T C U Z z r + l T 9 R W 9 O K j m P E O j G p e r Q + I N 8 X 6 c h x l f M A A A A A D o A A A A A C A A A g A A A A k M A E i 3 U D J A e 3 T 0 V n z z / h 3 m v N d U H v w G 6 Q n T h l 2 F + N V o J Q A A A A 1 L t Q j e w k B e h j t 7 g O 4 b I 5 t g C I 4 E 4 x i 7 5 P t T i 9 O f b J l l k T 1 t d A Q V p M p 1 W x g B E m r k w X 4 e k D g f K m 1 k N 4 m s q S 3 o a O F H N u + 9 4 T 7 B 3 R / 5 x F V w t f E k x A A A A A q J H 5 e 7 q t v G c h Z p v z v g X m x 7 S 0 k C d I p I T r r S B 1 O v y q j C 3 u A J F z 1 P m t G 8 X 7 Z s l q q D m 7 v f f T k n i U 4 p D H v y t I R G t A g g = = < / D a t a M a s h u p > 
</file>

<file path=customXml/itemProps1.xml><?xml version="1.0" encoding="utf-8"?>
<ds:datastoreItem xmlns:ds="http://schemas.openxmlformats.org/officeDocument/2006/customXml" ds:itemID="{940CF791-9B75-44C0-8614-AF83EB22C7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binder</dc:creator>
  <cp:lastModifiedBy>luca binder</cp:lastModifiedBy>
  <dcterms:created xsi:type="dcterms:W3CDTF">2023-01-27T15:19:15Z</dcterms:created>
  <dcterms:modified xsi:type="dcterms:W3CDTF">2023-02-02T16:53:12Z</dcterms:modified>
</cp:coreProperties>
</file>