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filterPrivacy="1" defaultThemeVersion="124226"/>
  <xr:revisionPtr revIDLastSave="0" documentId="13_ncr:1_{C4A1D825-70EB-7445-9597-CBB3C4EADFB8}" xr6:coauthVersionLast="36" xr6:coauthVersionMax="36" xr10:uidLastSave="{00000000-0000-0000-0000-000000000000}"/>
  <bookViews>
    <workbookView xWindow="240" yWindow="460" windowWidth="25360" windowHeight="14500" activeTab="3" xr2:uid="{00000000-000D-0000-FFFF-FFFF00000000}"/>
  </bookViews>
  <sheets>
    <sheet name="Best Items - a" sheetId="2" r:id="rId1"/>
    <sheet name="Best Items - b" sheetId="7" r:id="rId2"/>
    <sheet name="Best Items - c" sheetId="8" r:id="rId3"/>
    <sheet name="Ambulance" sheetId="9" r:id="rId4"/>
  </sheets>
  <definedNames>
    <definedName name="OpenSolver_ChosenSolver" localSheetId="0" hidden="1">CBC</definedName>
    <definedName name="OpenSolver_ChosenSolver" localSheetId="1" hidden="1">CBC</definedName>
    <definedName name="OpenSolver_ChosenSolver" localSheetId="2" hidden="1">CBC</definedName>
    <definedName name="OpenSolver_DualsNewSheet" localSheetId="0" hidden="1">FALSE</definedName>
    <definedName name="OpenSolver_DualsNewSheet" localSheetId="1" hidden="1">FALSE</definedName>
    <definedName name="OpenSolver_DualsNewSheet" localSheetId="2" hidden="1">FALSE</definedName>
    <definedName name="OpenSolver_LinearityCheck" localSheetId="0" hidden="1">1</definedName>
    <definedName name="OpenSolver_LinearityCheck" localSheetId="1" hidden="1">1</definedName>
    <definedName name="OpenSolver_LinearityCheck" localSheetId="2" hidden="1">1</definedName>
    <definedName name="OpenSolver_UpdateSensitivity" localSheetId="0" hidden="1">TRUE</definedName>
    <definedName name="OpenSolver_UpdateSensitivity" localSheetId="1" hidden="1">TRUE</definedName>
    <definedName name="OpenSolver_UpdateSensitivity" localSheetId="2" hidden="1">TRUE</definedName>
    <definedName name="solver_adj" localSheetId="3" hidden="1">Ambulance!$C$18:$C$27</definedName>
    <definedName name="solver_adj" localSheetId="0" hidden="1">'Best Items - a'!$E$3:$E$42</definedName>
    <definedName name="solver_adj" localSheetId="1" hidden="1">'Best Items - b'!$F$4:$F$43</definedName>
    <definedName name="solver_adj" localSheetId="2" hidden="1">'Best Items - c'!$E$4:$E$43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0" hidden="1">999999999</definedName>
    <definedName name="solver_itr" localSheetId="1" hidden="1">999999999</definedName>
    <definedName name="solver_itr" localSheetId="2" hidden="1">999999999</definedName>
    <definedName name="solver_lhs1" localSheetId="3" hidden="1">Ambulance!$C$18:$C$27</definedName>
    <definedName name="solver_lhs1" localSheetId="0" hidden="1">'Best Items - a'!$E$3:$E$42</definedName>
    <definedName name="solver_lhs1" localSheetId="1" hidden="1">'Best Items - b'!$F$4:$F$43</definedName>
    <definedName name="solver_lhs1" localSheetId="2" hidden="1">'Best Items - c'!$E$4:$E$43</definedName>
    <definedName name="solver_lhs2" localSheetId="3" hidden="1">Ambulance!$C$18:$C$27</definedName>
    <definedName name="solver_lhs2" localSheetId="0" hidden="1">'Best Items - a'!$E$3:$E$42</definedName>
    <definedName name="solver_lhs2" localSheetId="1" hidden="1">'Best Items - b'!$J$4</definedName>
    <definedName name="solver_lhs2" localSheetId="2" hidden="1">'Best Items - c'!$I$4</definedName>
    <definedName name="solver_lhs3" localSheetId="3" hidden="1">Ambulance!$O$13:$X$13</definedName>
    <definedName name="solver_lhs3" localSheetId="0" hidden="1">'Best Items - a'!$I$3</definedName>
    <definedName name="solver_lin" localSheetId="3" hidden="1">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3</definedName>
    <definedName name="solver_num" localSheetId="0" hidden="1">3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3" hidden="1">Ambulance!$K$18</definedName>
    <definedName name="solver_opt" localSheetId="0" hidden="1">'Best Items - a'!$I$4</definedName>
    <definedName name="solver_opt" localSheetId="1" hidden="1">'Best Items - b'!$J$5</definedName>
    <definedName name="solver_opt" localSheetId="2" hidden="1">'Best Items - c'!$I$5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3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3" hidden="1">4</definedName>
    <definedName name="solver_rel2" localSheetId="0" hidden="1">4</definedName>
    <definedName name="solver_rel2" localSheetId="1" hidden="1">1</definedName>
    <definedName name="solver_rel2" localSheetId="2" hidden="1">1</definedName>
    <definedName name="solver_rel3" localSheetId="3" hidden="1">3</definedName>
    <definedName name="solver_rel3" localSheetId="0" hidden="1">1</definedName>
    <definedName name="solver_rhs1" localSheetId="3" hidden="1">Ambulance!$D$18:$D$27</definedName>
    <definedName name="solver_rhs1" localSheetId="0" hidden="1">'Best Items - a'!$F$3:$F$42</definedName>
    <definedName name="solver_rhs1" localSheetId="1" hidden="1">'Best Items - b'!$G$4:$G$43</definedName>
    <definedName name="solver_rhs1" localSheetId="2" hidden="1">'Best Items - c'!$F$4:$F$43</definedName>
    <definedName name="solver_rhs2" localSheetId="3" hidden="1">integer</definedName>
    <definedName name="solver_rhs2" localSheetId="0" hidden="1">integer</definedName>
    <definedName name="solver_rhs2" localSheetId="1" hidden="1">'Best Items - b'!$K$4</definedName>
    <definedName name="solver_rhs2" localSheetId="2" hidden="1">'Best Items - c'!$J$4</definedName>
    <definedName name="solver_rhs3" localSheetId="3" hidden="1">Ambulance!$O$14:$X$14</definedName>
    <definedName name="solver_rhs3" localSheetId="0" hidden="1">'Best Items - a'!$J$3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2" hidden="1">1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0" hidden="1">999999999</definedName>
    <definedName name="solver_tim" localSheetId="1" hidden="1">999999999</definedName>
    <definedName name="solver_tim" localSheetId="2" hidden="1">999999999</definedName>
    <definedName name="solver_tol" localSheetId="3" hidden="1">0.01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yp" localSheetId="3" hidden="1">2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2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" i="9" l="1"/>
  <c r="X13" i="9"/>
  <c r="W13" i="9"/>
  <c r="V13" i="9"/>
  <c r="U13" i="9"/>
  <c r="T13" i="9"/>
  <c r="S13" i="9"/>
  <c r="R13" i="9"/>
  <c r="Q13" i="9"/>
  <c r="P13" i="9"/>
  <c r="O13" i="9"/>
  <c r="J4" i="7" l="1"/>
  <c r="I5" i="8" l="1"/>
  <c r="I4" i="8"/>
  <c r="E31" i="7"/>
  <c r="E7" i="7"/>
  <c r="E20" i="7"/>
  <c r="E43" i="7"/>
  <c r="E34" i="7"/>
  <c r="E19" i="7"/>
  <c r="E11" i="7"/>
  <c r="E10" i="7"/>
  <c r="E21" i="7"/>
  <c r="E15" i="7"/>
  <c r="E42" i="7"/>
  <c r="E40" i="7"/>
  <c r="E33" i="7"/>
  <c r="E41" i="7"/>
  <c r="E36" i="7"/>
  <c r="E18" i="7"/>
  <c r="E22" i="7"/>
  <c r="E13" i="7"/>
  <c r="E38" i="7"/>
  <c r="E26" i="7"/>
  <c r="E29" i="7"/>
  <c r="E17" i="7"/>
  <c r="E12" i="7"/>
  <c r="E8" i="7"/>
  <c r="E5" i="7"/>
  <c r="E27" i="7"/>
  <c r="E32" i="7"/>
  <c r="E35" i="7"/>
  <c r="E39" i="7"/>
  <c r="E24" i="7"/>
  <c r="E6" i="7"/>
  <c r="E30" i="7"/>
  <c r="E25" i="7"/>
  <c r="E23" i="7"/>
  <c r="E14" i="7"/>
  <c r="E9" i="7"/>
  <c r="E4" i="7"/>
  <c r="E16" i="7"/>
  <c r="E37" i="7"/>
  <c r="E28" i="7"/>
  <c r="J5" i="7"/>
  <c r="I4" i="2"/>
  <c r="I3" i="2"/>
</calcChain>
</file>

<file path=xl/sharedStrings.xml><?xml version="1.0" encoding="utf-8"?>
<sst xmlns="http://schemas.openxmlformats.org/spreadsheetml/2006/main" count="28" uniqueCount="13">
  <si>
    <t>Item</t>
  </si>
  <si>
    <t>Size of Item</t>
  </si>
  <si>
    <t>Value of Item</t>
  </si>
  <si>
    <t>Buy or Not</t>
  </si>
  <si>
    <t>Max</t>
  </si>
  <si>
    <t>Total Size</t>
  </si>
  <si>
    <t>Total Value</t>
  </si>
  <si>
    <t>Value per Size</t>
  </si>
  <si>
    <t>Compute value of item per size and sort it from largest to smallest untill the size reaches the threshold of 500.</t>
  </si>
  <si>
    <t>Times being Covered</t>
  </si>
  <si>
    <t>Min</t>
  </si>
  <si>
    <t>Cars</t>
  </si>
  <si>
    <t>Total Number of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</si>
</sst>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2"/>
  <sheetViews>
    <sheetView workbookViewId="0">
      <selection activeCell="H7" sqref="H7"/>
    </sheetView>
  </sheetViews>
  <sheetFormatPr baseColWidth="10" defaultColWidth="8.83203125" defaultRowHeight="15" x14ac:dyDescent="0.2"/>
  <cols>
    <col min="2" max="2" width="9.83203125" customWidth="1"/>
    <col min="3" max="3" width="12.33203125" customWidth="1"/>
    <col min="4" max="4" width="12.83203125" customWidth="1"/>
    <col min="5" max="5" width="10.6640625" customWidth="1"/>
    <col min="7" max="7" width="12" customWidth="1"/>
    <col min="8" max="8" width="13.6640625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0" x14ac:dyDescent="0.2">
      <c r="B3">
        <v>1</v>
      </c>
      <c r="C3">
        <v>46</v>
      </c>
      <c r="D3">
        <v>37</v>
      </c>
      <c r="E3" s="1">
        <v>0</v>
      </c>
      <c r="F3">
        <v>1</v>
      </c>
      <c r="H3" t="s">
        <v>5</v>
      </c>
      <c r="I3">
        <f>SUMPRODUCT(C3:C42,E3:E42)</f>
        <v>498</v>
      </c>
      <c r="J3">
        <v>500</v>
      </c>
    </row>
    <row r="4" spans="2:10" x14ac:dyDescent="0.2">
      <c r="B4">
        <v>2</v>
      </c>
      <c r="C4">
        <v>49</v>
      </c>
      <c r="D4">
        <v>24</v>
      </c>
      <c r="E4" s="1">
        <v>0</v>
      </c>
      <c r="F4">
        <v>1</v>
      </c>
      <c r="H4" t="s">
        <v>6</v>
      </c>
      <c r="I4" s="2">
        <f>SUMPRODUCT(D3:D42,E3:E42)</f>
        <v>1123</v>
      </c>
    </row>
    <row r="5" spans="2:10" x14ac:dyDescent="0.2">
      <c r="B5">
        <v>3</v>
      </c>
      <c r="C5">
        <v>96</v>
      </c>
      <c r="D5">
        <v>10</v>
      </c>
      <c r="E5" s="1">
        <v>0</v>
      </c>
      <c r="F5">
        <v>1</v>
      </c>
    </row>
    <row r="6" spans="2:10" x14ac:dyDescent="0.2">
      <c r="B6">
        <v>4</v>
      </c>
      <c r="C6">
        <v>81</v>
      </c>
      <c r="D6">
        <v>17</v>
      </c>
      <c r="E6" s="1">
        <v>0</v>
      </c>
      <c r="F6">
        <v>1</v>
      </c>
    </row>
    <row r="7" spans="2:10" x14ac:dyDescent="0.2">
      <c r="B7">
        <v>5</v>
      </c>
      <c r="C7">
        <v>59</v>
      </c>
      <c r="D7">
        <v>87</v>
      </c>
      <c r="E7" s="1">
        <v>1</v>
      </c>
      <c r="F7">
        <v>1</v>
      </c>
    </row>
    <row r="8" spans="2:10" x14ac:dyDescent="0.2">
      <c r="B8">
        <v>6</v>
      </c>
      <c r="C8">
        <v>87</v>
      </c>
      <c r="D8">
        <v>96</v>
      </c>
      <c r="E8" s="1">
        <v>0</v>
      </c>
      <c r="F8">
        <v>1</v>
      </c>
    </row>
    <row r="9" spans="2:10" x14ac:dyDescent="0.2">
      <c r="B9">
        <v>7</v>
      </c>
      <c r="C9">
        <v>31</v>
      </c>
      <c r="D9">
        <v>73</v>
      </c>
      <c r="E9" s="1">
        <v>1</v>
      </c>
      <c r="F9">
        <v>1</v>
      </c>
    </row>
    <row r="10" spans="2:10" x14ac:dyDescent="0.2">
      <c r="B10">
        <v>8</v>
      </c>
      <c r="C10">
        <v>94</v>
      </c>
      <c r="D10">
        <v>16</v>
      </c>
      <c r="E10" s="1">
        <v>0</v>
      </c>
      <c r="F10">
        <v>1</v>
      </c>
    </row>
    <row r="11" spans="2:10" x14ac:dyDescent="0.2">
      <c r="B11">
        <v>9</v>
      </c>
      <c r="C11">
        <v>30</v>
      </c>
      <c r="D11">
        <v>28</v>
      </c>
      <c r="E11" s="1">
        <v>0</v>
      </c>
      <c r="F11">
        <v>1</v>
      </c>
    </row>
    <row r="12" spans="2:10" x14ac:dyDescent="0.2">
      <c r="B12">
        <v>10</v>
      </c>
      <c r="C12">
        <v>98</v>
      </c>
      <c r="D12">
        <v>67</v>
      </c>
      <c r="E12" s="1">
        <v>0</v>
      </c>
      <c r="F12">
        <v>1</v>
      </c>
    </row>
    <row r="13" spans="2:10" x14ac:dyDescent="0.2">
      <c r="B13">
        <v>11</v>
      </c>
      <c r="C13">
        <v>35</v>
      </c>
      <c r="D13">
        <v>52</v>
      </c>
      <c r="E13" s="1">
        <v>1</v>
      </c>
      <c r="F13">
        <v>1</v>
      </c>
    </row>
    <row r="14" spans="2:10" x14ac:dyDescent="0.2">
      <c r="B14">
        <v>12</v>
      </c>
      <c r="C14">
        <v>20</v>
      </c>
      <c r="D14">
        <v>49</v>
      </c>
      <c r="E14" s="1">
        <v>1</v>
      </c>
      <c r="F14">
        <v>1</v>
      </c>
    </row>
    <row r="15" spans="2:10" x14ac:dyDescent="0.2">
      <c r="B15">
        <v>13</v>
      </c>
      <c r="C15">
        <v>12</v>
      </c>
      <c r="D15">
        <v>49</v>
      </c>
      <c r="E15" s="1">
        <v>1</v>
      </c>
      <c r="F15">
        <v>1</v>
      </c>
    </row>
    <row r="16" spans="2:10" x14ac:dyDescent="0.2">
      <c r="B16">
        <v>14</v>
      </c>
      <c r="C16">
        <v>1</v>
      </c>
      <c r="D16">
        <v>24</v>
      </c>
      <c r="E16" s="1">
        <v>1</v>
      </c>
      <c r="F16">
        <v>1</v>
      </c>
    </row>
    <row r="17" spans="2:6" x14ac:dyDescent="0.2">
      <c r="B17">
        <v>15</v>
      </c>
      <c r="C17">
        <v>18</v>
      </c>
      <c r="D17">
        <v>15</v>
      </c>
      <c r="E17" s="1">
        <v>1</v>
      </c>
      <c r="F17">
        <v>1</v>
      </c>
    </row>
    <row r="18" spans="2:6" x14ac:dyDescent="0.2">
      <c r="B18">
        <v>16</v>
      </c>
      <c r="C18">
        <v>89</v>
      </c>
      <c r="D18">
        <v>47</v>
      </c>
      <c r="E18" s="1">
        <v>0</v>
      </c>
      <c r="F18">
        <v>1</v>
      </c>
    </row>
    <row r="19" spans="2:6" x14ac:dyDescent="0.2">
      <c r="B19">
        <v>17</v>
      </c>
      <c r="C19">
        <v>54</v>
      </c>
      <c r="D19">
        <v>15</v>
      </c>
      <c r="E19" s="1">
        <v>0</v>
      </c>
      <c r="F19">
        <v>1</v>
      </c>
    </row>
    <row r="20" spans="2:6" x14ac:dyDescent="0.2">
      <c r="B20">
        <v>18</v>
      </c>
      <c r="C20">
        <v>85</v>
      </c>
      <c r="D20">
        <v>12</v>
      </c>
      <c r="E20" s="1">
        <v>0</v>
      </c>
      <c r="F20">
        <v>1</v>
      </c>
    </row>
    <row r="21" spans="2:6" x14ac:dyDescent="0.2">
      <c r="B21">
        <v>19</v>
      </c>
      <c r="C21">
        <v>90</v>
      </c>
      <c r="D21">
        <v>98</v>
      </c>
      <c r="E21" s="1">
        <v>0</v>
      </c>
      <c r="F21">
        <v>1</v>
      </c>
    </row>
    <row r="22" spans="2:6" x14ac:dyDescent="0.2">
      <c r="B22">
        <v>20</v>
      </c>
      <c r="C22">
        <v>9</v>
      </c>
      <c r="D22">
        <v>47</v>
      </c>
      <c r="E22" s="1">
        <v>1</v>
      </c>
      <c r="F22">
        <v>1</v>
      </c>
    </row>
    <row r="23" spans="2:6" x14ac:dyDescent="0.2">
      <c r="B23">
        <v>21</v>
      </c>
      <c r="C23">
        <v>24</v>
      </c>
      <c r="D23">
        <v>16</v>
      </c>
      <c r="E23" s="1">
        <v>0</v>
      </c>
      <c r="F23">
        <v>1</v>
      </c>
    </row>
    <row r="24" spans="2:6" x14ac:dyDescent="0.2">
      <c r="B24">
        <v>22</v>
      </c>
      <c r="C24">
        <v>78</v>
      </c>
      <c r="D24">
        <v>84</v>
      </c>
      <c r="E24" s="1">
        <v>0</v>
      </c>
      <c r="F24">
        <v>1</v>
      </c>
    </row>
    <row r="25" spans="2:6" x14ac:dyDescent="0.2">
      <c r="B25">
        <v>23</v>
      </c>
      <c r="C25">
        <v>51</v>
      </c>
      <c r="D25">
        <v>56</v>
      </c>
      <c r="E25" s="1">
        <v>0</v>
      </c>
      <c r="F25">
        <v>1</v>
      </c>
    </row>
    <row r="26" spans="2:6" x14ac:dyDescent="0.2">
      <c r="B26">
        <v>24</v>
      </c>
      <c r="C26">
        <v>25</v>
      </c>
      <c r="D26">
        <v>53</v>
      </c>
      <c r="E26" s="1">
        <v>1</v>
      </c>
      <c r="F26">
        <v>1</v>
      </c>
    </row>
    <row r="27" spans="2:6" x14ac:dyDescent="0.2">
      <c r="B27">
        <v>25</v>
      </c>
      <c r="C27">
        <v>16</v>
      </c>
      <c r="D27">
        <v>54</v>
      </c>
      <c r="E27" s="1">
        <v>1</v>
      </c>
      <c r="F27">
        <v>1</v>
      </c>
    </row>
    <row r="28" spans="2:6" x14ac:dyDescent="0.2">
      <c r="B28">
        <v>26</v>
      </c>
      <c r="C28">
        <v>2</v>
      </c>
      <c r="D28">
        <v>97</v>
      </c>
      <c r="E28" s="1">
        <v>1</v>
      </c>
      <c r="F28">
        <v>1</v>
      </c>
    </row>
    <row r="29" spans="2:6" x14ac:dyDescent="0.2">
      <c r="B29">
        <v>27</v>
      </c>
      <c r="C29">
        <v>62</v>
      </c>
      <c r="D29">
        <v>97</v>
      </c>
      <c r="E29" s="1">
        <v>1</v>
      </c>
      <c r="F29">
        <v>1</v>
      </c>
    </row>
    <row r="30" spans="2:6" x14ac:dyDescent="0.2">
      <c r="B30">
        <v>28</v>
      </c>
      <c r="C30">
        <v>47</v>
      </c>
      <c r="D30">
        <v>8</v>
      </c>
      <c r="E30" s="1">
        <v>0</v>
      </c>
      <c r="F30">
        <v>1</v>
      </c>
    </row>
    <row r="31" spans="2:6" x14ac:dyDescent="0.2">
      <c r="B31">
        <v>29</v>
      </c>
      <c r="C31">
        <v>71</v>
      </c>
      <c r="D31">
        <v>43</v>
      </c>
      <c r="E31" s="1">
        <v>0</v>
      </c>
      <c r="F31">
        <v>1</v>
      </c>
    </row>
    <row r="32" spans="2:6" x14ac:dyDescent="0.2">
      <c r="B32">
        <v>30</v>
      </c>
      <c r="C32">
        <v>11</v>
      </c>
      <c r="D32">
        <v>52</v>
      </c>
      <c r="E32" s="1">
        <v>1</v>
      </c>
      <c r="F32">
        <v>1</v>
      </c>
    </row>
    <row r="33" spans="2:6" x14ac:dyDescent="0.2">
      <c r="B33">
        <v>31</v>
      </c>
      <c r="C33">
        <v>74</v>
      </c>
      <c r="D33">
        <v>97</v>
      </c>
      <c r="E33" s="1">
        <v>1</v>
      </c>
      <c r="F33">
        <v>1</v>
      </c>
    </row>
    <row r="34" spans="2:6" x14ac:dyDescent="0.2">
      <c r="B34">
        <v>32</v>
      </c>
      <c r="C34">
        <v>68</v>
      </c>
      <c r="D34">
        <v>2</v>
      </c>
      <c r="E34" s="1">
        <v>0</v>
      </c>
      <c r="F34">
        <v>1</v>
      </c>
    </row>
    <row r="35" spans="2:6" x14ac:dyDescent="0.2">
      <c r="B35">
        <v>33</v>
      </c>
      <c r="C35">
        <v>90</v>
      </c>
      <c r="D35">
        <v>30</v>
      </c>
      <c r="E35" s="1">
        <v>0</v>
      </c>
      <c r="F35">
        <v>1</v>
      </c>
    </row>
    <row r="36" spans="2:6" x14ac:dyDescent="0.2">
      <c r="B36">
        <v>34</v>
      </c>
      <c r="C36">
        <v>65</v>
      </c>
      <c r="D36">
        <v>86</v>
      </c>
      <c r="E36" s="1">
        <v>0</v>
      </c>
      <c r="F36">
        <v>1</v>
      </c>
    </row>
    <row r="37" spans="2:6" x14ac:dyDescent="0.2">
      <c r="B37">
        <v>35</v>
      </c>
      <c r="C37">
        <v>38</v>
      </c>
      <c r="D37">
        <v>99</v>
      </c>
      <c r="E37" s="1">
        <v>1</v>
      </c>
      <c r="F37">
        <v>1</v>
      </c>
    </row>
    <row r="38" spans="2:6" x14ac:dyDescent="0.2">
      <c r="B38">
        <v>36</v>
      </c>
      <c r="C38">
        <v>27</v>
      </c>
      <c r="D38">
        <v>80</v>
      </c>
      <c r="E38" s="1">
        <v>1</v>
      </c>
      <c r="F38">
        <v>1</v>
      </c>
    </row>
    <row r="39" spans="2:6" x14ac:dyDescent="0.2">
      <c r="B39">
        <v>37</v>
      </c>
      <c r="C39">
        <v>29</v>
      </c>
      <c r="D39">
        <v>37</v>
      </c>
      <c r="E39" s="1">
        <v>1</v>
      </c>
      <c r="F39">
        <v>1</v>
      </c>
    </row>
    <row r="40" spans="2:6" x14ac:dyDescent="0.2">
      <c r="B40">
        <v>38</v>
      </c>
      <c r="C40">
        <v>29</v>
      </c>
      <c r="D40">
        <v>61</v>
      </c>
      <c r="E40" s="1">
        <v>1</v>
      </c>
      <c r="F40">
        <v>1</v>
      </c>
    </row>
    <row r="41" spans="2:6" x14ac:dyDescent="0.2">
      <c r="B41">
        <v>39</v>
      </c>
      <c r="C41">
        <v>94</v>
      </c>
      <c r="D41">
        <v>6</v>
      </c>
      <c r="E41" s="1">
        <v>0</v>
      </c>
      <c r="F41">
        <v>1</v>
      </c>
    </row>
    <row r="42" spans="2:6" x14ac:dyDescent="0.2">
      <c r="B42">
        <v>40</v>
      </c>
      <c r="C42">
        <v>72</v>
      </c>
      <c r="D42">
        <v>8</v>
      </c>
      <c r="E42" s="1">
        <v>0</v>
      </c>
      <c r="F42">
        <v>1</v>
      </c>
    </row>
  </sheetData>
  <sortState ref="B3:D42">
    <sortCondition ref="B3:B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6AC3-6AEC-6641-808F-F6A92B134130}">
  <dimension ref="A1:K43"/>
  <sheetViews>
    <sheetView workbookViewId="0">
      <selection activeCell="F24" sqref="F24"/>
    </sheetView>
  </sheetViews>
  <sheetFormatPr baseColWidth="10" defaultColWidth="8.83203125" defaultRowHeight="15" x14ac:dyDescent="0.2"/>
  <cols>
    <col min="2" max="2" width="9.83203125" customWidth="1"/>
    <col min="3" max="3" width="12.33203125" customWidth="1"/>
    <col min="4" max="5" width="12.83203125" customWidth="1"/>
    <col min="6" max="6" width="10.6640625" customWidth="1"/>
    <col min="8" max="8" width="12" customWidth="1"/>
    <col min="9" max="9" width="13.6640625" customWidth="1"/>
  </cols>
  <sheetData>
    <row r="1" spans="1:11" x14ac:dyDescent="0.2">
      <c r="A1" t="s">
        <v>8</v>
      </c>
    </row>
    <row r="3" spans="1:11" x14ac:dyDescent="0.2">
      <c r="B3" t="s">
        <v>0</v>
      </c>
      <c r="C3" t="s">
        <v>1</v>
      </c>
      <c r="D3" t="s">
        <v>2</v>
      </c>
      <c r="E3" t="s">
        <v>7</v>
      </c>
      <c r="F3" t="s">
        <v>3</v>
      </c>
      <c r="G3" t="s">
        <v>4</v>
      </c>
    </row>
    <row r="4" spans="1:11" x14ac:dyDescent="0.2">
      <c r="B4">
        <v>26</v>
      </c>
      <c r="C4">
        <v>2</v>
      </c>
      <c r="D4">
        <v>97</v>
      </c>
      <c r="E4">
        <f t="shared" ref="E4:E43" si="0">D4/C4</f>
        <v>48.5</v>
      </c>
      <c r="F4" s="1">
        <v>1</v>
      </c>
      <c r="G4">
        <v>1</v>
      </c>
      <c r="I4" t="s">
        <v>5</v>
      </c>
      <c r="J4">
        <f>SUMPRODUCT(C4:C43,F4:F43)</f>
        <v>493</v>
      </c>
      <c r="K4">
        <v>500</v>
      </c>
    </row>
    <row r="5" spans="1:11" x14ac:dyDescent="0.2">
      <c r="B5">
        <v>14</v>
      </c>
      <c r="C5">
        <v>1</v>
      </c>
      <c r="D5">
        <v>24</v>
      </c>
      <c r="E5">
        <f t="shared" si="0"/>
        <v>24</v>
      </c>
      <c r="F5" s="1">
        <v>1</v>
      </c>
      <c r="G5">
        <v>1</v>
      </c>
      <c r="I5" t="s">
        <v>6</v>
      </c>
      <c r="J5" s="2">
        <f>SUMPRODUCT(D4:D43,F4:F43)</f>
        <v>1116</v>
      </c>
    </row>
    <row r="6" spans="1:11" x14ac:dyDescent="0.2">
      <c r="B6">
        <v>20</v>
      </c>
      <c r="C6">
        <v>9</v>
      </c>
      <c r="D6">
        <v>47</v>
      </c>
      <c r="E6">
        <f t="shared" si="0"/>
        <v>5.2222222222222223</v>
      </c>
      <c r="F6" s="1">
        <v>1</v>
      </c>
      <c r="G6">
        <v>1</v>
      </c>
    </row>
    <row r="7" spans="1:11" x14ac:dyDescent="0.2">
      <c r="B7">
        <v>30</v>
      </c>
      <c r="C7">
        <v>11</v>
      </c>
      <c r="D7">
        <v>52</v>
      </c>
      <c r="E7">
        <f t="shared" si="0"/>
        <v>4.7272727272727275</v>
      </c>
      <c r="F7" s="1">
        <v>1</v>
      </c>
      <c r="G7">
        <v>1</v>
      </c>
    </row>
    <row r="8" spans="1:11" x14ac:dyDescent="0.2">
      <c r="B8">
        <v>13</v>
      </c>
      <c r="C8">
        <v>12</v>
      </c>
      <c r="D8">
        <v>49</v>
      </c>
      <c r="E8">
        <f t="shared" si="0"/>
        <v>4.083333333333333</v>
      </c>
      <c r="F8" s="1">
        <v>1</v>
      </c>
      <c r="G8">
        <v>1</v>
      </c>
    </row>
    <row r="9" spans="1:11" x14ac:dyDescent="0.2">
      <c r="B9">
        <v>25</v>
      </c>
      <c r="C9">
        <v>16</v>
      </c>
      <c r="D9">
        <v>54</v>
      </c>
      <c r="E9">
        <f t="shared" si="0"/>
        <v>3.375</v>
      </c>
      <c r="F9" s="1">
        <v>1</v>
      </c>
      <c r="G9">
        <v>1</v>
      </c>
    </row>
    <row r="10" spans="1:11" x14ac:dyDescent="0.2">
      <c r="B10">
        <v>36</v>
      </c>
      <c r="C10">
        <v>27</v>
      </c>
      <c r="D10">
        <v>80</v>
      </c>
      <c r="E10">
        <f t="shared" si="0"/>
        <v>2.9629629629629628</v>
      </c>
      <c r="F10" s="1">
        <v>1</v>
      </c>
      <c r="G10">
        <v>1</v>
      </c>
    </row>
    <row r="11" spans="1:11" x14ac:dyDescent="0.2">
      <c r="B11">
        <v>35</v>
      </c>
      <c r="C11">
        <v>38</v>
      </c>
      <c r="D11">
        <v>99</v>
      </c>
      <c r="E11">
        <f t="shared" si="0"/>
        <v>2.6052631578947367</v>
      </c>
      <c r="F11" s="1">
        <v>1</v>
      </c>
      <c r="G11">
        <v>1</v>
      </c>
    </row>
    <row r="12" spans="1:11" x14ac:dyDescent="0.2">
      <c r="B12">
        <v>12</v>
      </c>
      <c r="C12">
        <v>20</v>
      </c>
      <c r="D12">
        <v>49</v>
      </c>
      <c r="E12">
        <f t="shared" si="0"/>
        <v>2.4500000000000002</v>
      </c>
      <c r="F12" s="1">
        <v>1</v>
      </c>
      <c r="G12">
        <v>1</v>
      </c>
    </row>
    <row r="13" spans="1:11" x14ac:dyDescent="0.2">
      <c r="B13">
        <v>7</v>
      </c>
      <c r="C13">
        <v>31</v>
      </c>
      <c r="D13">
        <v>73</v>
      </c>
      <c r="E13">
        <f t="shared" si="0"/>
        <v>2.3548387096774195</v>
      </c>
      <c r="F13" s="1">
        <v>1</v>
      </c>
      <c r="G13">
        <v>1</v>
      </c>
    </row>
    <row r="14" spans="1:11" x14ac:dyDescent="0.2">
      <c r="B14">
        <v>24</v>
      </c>
      <c r="C14">
        <v>25</v>
      </c>
      <c r="D14">
        <v>53</v>
      </c>
      <c r="E14">
        <f t="shared" si="0"/>
        <v>2.12</v>
      </c>
      <c r="F14" s="1">
        <v>1</v>
      </c>
      <c r="G14">
        <v>1</v>
      </c>
    </row>
    <row r="15" spans="1:11" x14ac:dyDescent="0.2">
      <c r="B15">
        <v>38</v>
      </c>
      <c r="C15">
        <v>29</v>
      </c>
      <c r="D15">
        <v>61</v>
      </c>
      <c r="E15">
        <f t="shared" si="0"/>
        <v>2.103448275862069</v>
      </c>
      <c r="F15" s="1">
        <v>1</v>
      </c>
      <c r="G15">
        <v>1</v>
      </c>
    </row>
    <row r="16" spans="1:11" x14ac:dyDescent="0.2">
      <c r="B16">
        <v>27</v>
      </c>
      <c r="C16">
        <v>62</v>
      </c>
      <c r="D16">
        <v>97</v>
      </c>
      <c r="E16">
        <f t="shared" si="0"/>
        <v>1.564516129032258</v>
      </c>
      <c r="F16" s="1">
        <v>1</v>
      </c>
      <c r="G16">
        <v>1</v>
      </c>
    </row>
    <row r="17" spans="2:7" x14ac:dyDescent="0.2">
      <c r="B17">
        <v>11</v>
      </c>
      <c r="C17">
        <v>35</v>
      </c>
      <c r="D17">
        <v>52</v>
      </c>
      <c r="E17">
        <f t="shared" si="0"/>
        <v>1.4857142857142858</v>
      </c>
      <c r="F17" s="1">
        <v>1</v>
      </c>
      <c r="G17">
        <v>1</v>
      </c>
    </row>
    <row r="18" spans="2:7" x14ac:dyDescent="0.2">
      <c r="B18">
        <v>5</v>
      </c>
      <c r="C18">
        <v>59</v>
      </c>
      <c r="D18">
        <v>87</v>
      </c>
      <c r="E18">
        <f t="shared" si="0"/>
        <v>1.4745762711864407</v>
      </c>
      <c r="F18" s="1">
        <v>1</v>
      </c>
      <c r="G18">
        <v>1</v>
      </c>
    </row>
    <row r="19" spans="2:7" x14ac:dyDescent="0.2">
      <c r="B19">
        <v>34</v>
      </c>
      <c r="C19">
        <v>65</v>
      </c>
      <c r="D19">
        <v>86</v>
      </c>
      <c r="E19">
        <f t="shared" si="0"/>
        <v>1.323076923076923</v>
      </c>
      <c r="F19" s="1">
        <v>1</v>
      </c>
      <c r="G19">
        <v>1</v>
      </c>
    </row>
    <row r="20" spans="2:7" x14ac:dyDescent="0.2">
      <c r="B20">
        <v>31</v>
      </c>
      <c r="C20">
        <v>74</v>
      </c>
      <c r="D20">
        <v>97</v>
      </c>
      <c r="E20">
        <f t="shared" si="0"/>
        <v>1.3108108108108107</v>
      </c>
      <c r="F20" s="1">
        <v>0</v>
      </c>
      <c r="G20">
        <v>1</v>
      </c>
    </row>
    <row r="21" spans="2:7" x14ac:dyDescent="0.2">
      <c r="B21">
        <v>37</v>
      </c>
      <c r="C21">
        <v>29</v>
      </c>
      <c r="D21">
        <v>37</v>
      </c>
      <c r="E21">
        <f t="shared" si="0"/>
        <v>1.2758620689655173</v>
      </c>
      <c r="F21" s="1">
        <v>0</v>
      </c>
      <c r="G21">
        <v>1</v>
      </c>
    </row>
    <row r="22" spans="2:7" x14ac:dyDescent="0.2">
      <c r="B22">
        <v>6</v>
      </c>
      <c r="C22">
        <v>87</v>
      </c>
      <c r="D22">
        <v>96</v>
      </c>
      <c r="E22">
        <f t="shared" si="0"/>
        <v>1.103448275862069</v>
      </c>
      <c r="F22" s="1">
        <v>0</v>
      </c>
      <c r="G22">
        <v>1</v>
      </c>
    </row>
    <row r="23" spans="2:7" x14ac:dyDescent="0.2">
      <c r="B23">
        <v>23</v>
      </c>
      <c r="C23">
        <v>51</v>
      </c>
      <c r="D23">
        <v>56</v>
      </c>
      <c r="E23">
        <f t="shared" si="0"/>
        <v>1.0980392156862746</v>
      </c>
      <c r="F23" s="1">
        <v>1</v>
      </c>
      <c r="G23">
        <v>1</v>
      </c>
    </row>
    <row r="24" spans="2:7" x14ac:dyDescent="0.2">
      <c r="B24">
        <v>19</v>
      </c>
      <c r="C24">
        <v>90</v>
      </c>
      <c r="D24">
        <v>98</v>
      </c>
      <c r="E24">
        <f t="shared" si="0"/>
        <v>1.0888888888888888</v>
      </c>
      <c r="F24" s="1">
        <v>0</v>
      </c>
      <c r="G24">
        <v>1</v>
      </c>
    </row>
    <row r="25" spans="2:7" x14ac:dyDescent="0.2">
      <c r="B25">
        <v>22</v>
      </c>
      <c r="C25">
        <v>78</v>
      </c>
      <c r="D25">
        <v>84</v>
      </c>
      <c r="E25">
        <f t="shared" si="0"/>
        <v>1.0769230769230769</v>
      </c>
      <c r="F25" s="1">
        <v>0</v>
      </c>
      <c r="G25">
        <v>1</v>
      </c>
    </row>
    <row r="26" spans="2:7" x14ac:dyDescent="0.2">
      <c r="B26">
        <v>9</v>
      </c>
      <c r="C26">
        <v>30</v>
      </c>
      <c r="D26">
        <v>28</v>
      </c>
      <c r="E26">
        <f t="shared" si="0"/>
        <v>0.93333333333333335</v>
      </c>
      <c r="F26" s="1">
        <v>0</v>
      </c>
      <c r="G26">
        <v>1</v>
      </c>
    </row>
    <row r="27" spans="2:7" x14ac:dyDescent="0.2">
      <c r="B27">
        <v>15</v>
      </c>
      <c r="C27">
        <v>18</v>
      </c>
      <c r="D27">
        <v>15</v>
      </c>
      <c r="E27">
        <f t="shared" si="0"/>
        <v>0.83333333333333337</v>
      </c>
      <c r="F27" s="1">
        <v>0</v>
      </c>
      <c r="G27">
        <v>1</v>
      </c>
    </row>
    <row r="28" spans="2:7" x14ac:dyDescent="0.2">
      <c r="B28">
        <v>1</v>
      </c>
      <c r="C28">
        <v>46</v>
      </c>
      <c r="D28">
        <v>37</v>
      </c>
      <c r="E28">
        <f t="shared" si="0"/>
        <v>0.80434782608695654</v>
      </c>
      <c r="F28" s="1">
        <v>0</v>
      </c>
      <c r="G28">
        <v>1</v>
      </c>
    </row>
    <row r="29" spans="2:7" x14ac:dyDescent="0.2">
      <c r="B29">
        <v>10</v>
      </c>
      <c r="C29">
        <v>98</v>
      </c>
      <c r="D29">
        <v>67</v>
      </c>
      <c r="E29">
        <f t="shared" si="0"/>
        <v>0.68367346938775508</v>
      </c>
      <c r="F29" s="1">
        <v>0</v>
      </c>
      <c r="G29">
        <v>1</v>
      </c>
    </row>
    <row r="30" spans="2:7" x14ac:dyDescent="0.2">
      <c r="B30">
        <v>21</v>
      </c>
      <c r="C30">
        <v>24</v>
      </c>
      <c r="D30">
        <v>16</v>
      </c>
      <c r="E30">
        <f t="shared" si="0"/>
        <v>0.66666666666666663</v>
      </c>
      <c r="F30" s="1">
        <v>0</v>
      </c>
      <c r="G30">
        <v>1</v>
      </c>
    </row>
    <row r="31" spans="2:7" x14ac:dyDescent="0.2">
      <c r="B31">
        <v>29</v>
      </c>
      <c r="C31">
        <v>71</v>
      </c>
      <c r="D31">
        <v>43</v>
      </c>
      <c r="E31">
        <f t="shared" si="0"/>
        <v>0.60563380281690138</v>
      </c>
      <c r="F31" s="1">
        <v>0</v>
      </c>
      <c r="G31">
        <v>1</v>
      </c>
    </row>
    <row r="32" spans="2:7" x14ac:dyDescent="0.2">
      <c r="B32">
        <v>16</v>
      </c>
      <c r="C32">
        <v>89</v>
      </c>
      <c r="D32">
        <v>47</v>
      </c>
      <c r="E32">
        <f t="shared" si="0"/>
        <v>0.5280898876404494</v>
      </c>
      <c r="F32" s="1">
        <v>0</v>
      </c>
      <c r="G32">
        <v>1</v>
      </c>
    </row>
    <row r="33" spans="2:7" x14ac:dyDescent="0.2">
      <c r="B33">
        <v>2</v>
      </c>
      <c r="C33">
        <v>49</v>
      </c>
      <c r="D33">
        <v>24</v>
      </c>
      <c r="E33">
        <f t="shared" si="0"/>
        <v>0.48979591836734693</v>
      </c>
      <c r="F33" s="1">
        <v>0</v>
      </c>
      <c r="G33">
        <v>1</v>
      </c>
    </row>
    <row r="34" spans="2:7" x14ac:dyDescent="0.2">
      <c r="B34">
        <v>33</v>
      </c>
      <c r="C34">
        <v>90</v>
      </c>
      <c r="D34">
        <v>30</v>
      </c>
      <c r="E34">
        <f t="shared" si="0"/>
        <v>0.33333333333333331</v>
      </c>
      <c r="F34" s="1">
        <v>0</v>
      </c>
      <c r="G34">
        <v>1</v>
      </c>
    </row>
    <row r="35" spans="2:7" x14ac:dyDescent="0.2">
      <c r="B35">
        <v>17</v>
      </c>
      <c r="C35">
        <v>54</v>
      </c>
      <c r="D35">
        <v>15</v>
      </c>
      <c r="E35">
        <f t="shared" si="0"/>
        <v>0.27777777777777779</v>
      </c>
      <c r="F35" s="1">
        <v>0</v>
      </c>
      <c r="G35">
        <v>1</v>
      </c>
    </row>
    <row r="36" spans="2:7" x14ac:dyDescent="0.2">
      <c r="B36">
        <v>4</v>
      </c>
      <c r="C36">
        <v>81</v>
      </c>
      <c r="D36">
        <v>17</v>
      </c>
      <c r="E36">
        <f t="shared" si="0"/>
        <v>0.20987654320987653</v>
      </c>
      <c r="F36" s="1">
        <v>0</v>
      </c>
      <c r="G36">
        <v>1</v>
      </c>
    </row>
    <row r="37" spans="2:7" x14ac:dyDescent="0.2">
      <c r="B37">
        <v>28</v>
      </c>
      <c r="C37">
        <v>47</v>
      </c>
      <c r="D37">
        <v>8</v>
      </c>
      <c r="E37">
        <f t="shared" si="0"/>
        <v>0.1702127659574468</v>
      </c>
      <c r="F37" s="1">
        <v>0</v>
      </c>
      <c r="G37">
        <v>1</v>
      </c>
    </row>
    <row r="38" spans="2:7" x14ac:dyDescent="0.2">
      <c r="B38">
        <v>8</v>
      </c>
      <c r="C38">
        <v>94</v>
      </c>
      <c r="D38">
        <v>16</v>
      </c>
      <c r="E38">
        <f t="shared" si="0"/>
        <v>0.1702127659574468</v>
      </c>
      <c r="F38" s="1">
        <v>0</v>
      </c>
      <c r="G38">
        <v>1</v>
      </c>
    </row>
    <row r="39" spans="2:7" x14ac:dyDescent="0.2">
      <c r="B39">
        <v>18</v>
      </c>
      <c r="C39">
        <v>85</v>
      </c>
      <c r="D39">
        <v>12</v>
      </c>
      <c r="E39">
        <f t="shared" si="0"/>
        <v>0.14117647058823529</v>
      </c>
      <c r="F39" s="1">
        <v>0</v>
      </c>
      <c r="G39">
        <v>1</v>
      </c>
    </row>
    <row r="40" spans="2:7" x14ac:dyDescent="0.2">
      <c r="B40">
        <v>40</v>
      </c>
      <c r="C40">
        <v>72</v>
      </c>
      <c r="D40">
        <v>8</v>
      </c>
      <c r="E40">
        <f t="shared" si="0"/>
        <v>0.1111111111111111</v>
      </c>
      <c r="F40" s="1">
        <v>0</v>
      </c>
      <c r="G40">
        <v>1</v>
      </c>
    </row>
    <row r="41" spans="2:7" x14ac:dyDescent="0.2">
      <c r="B41">
        <v>3</v>
      </c>
      <c r="C41">
        <v>96</v>
      </c>
      <c r="D41">
        <v>10</v>
      </c>
      <c r="E41">
        <f t="shared" si="0"/>
        <v>0.10416666666666667</v>
      </c>
      <c r="F41" s="1">
        <v>0</v>
      </c>
      <c r="G41">
        <v>1</v>
      </c>
    </row>
    <row r="42" spans="2:7" x14ac:dyDescent="0.2">
      <c r="B42">
        <v>39</v>
      </c>
      <c r="C42">
        <v>94</v>
      </c>
      <c r="D42">
        <v>6</v>
      </c>
      <c r="E42">
        <f t="shared" si="0"/>
        <v>6.3829787234042548E-2</v>
      </c>
      <c r="F42" s="1">
        <v>0</v>
      </c>
      <c r="G42">
        <v>1</v>
      </c>
    </row>
    <row r="43" spans="2:7" x14ac:dyDescent="0.2">
      <c r="B43">
        <v>32</v>
      </c>
      <c r="C43">
        <v>68</v>
      </c>
      <c r="D43">
        <v>2</v>
      </c>
      <c r="E43">
        <f t="shared" si="0"/>
        <v>2.9411764705882353E-2</v>
      </c>
      <c r="F43" s="1">
        <v>0</v>
      </c>
      <c r="G43">
        <v>1</v>
      </c>
    </row>
  </sheetData>
  <sortState ref="B4:G44">
    <sortCondition descending="1" ref="E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DF74-2682-1E4E-BF54-EBE0FBB3E983}">
  <dimension ref="B3:J43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9.83203125" customWidth="1"/>
    <col min="3" max="3" width="12.33203125" customWidth="1"/>
    <col min="4" max="4" width="12.83203125" customWidth="1"/>
    <col min="5" max="5" width="10.6640625" customWidth="1"/>
    <col min="7" max="7" width="12" customWidth="1"/>
    <col min="8" max="8" width="13.6640625" customWidth="1"/>
  </cols>
  <sheetData>
    <row r="3" spans="2:10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10" x14ac:dyDescent="0.2">
      <c r="B4">
        <v>1</v>
      </c>
      <c r="C4">
        <v>46</v>
      </c>
      <c r="D4">
        <v>37</v>
      </c>
      <c r="E4" s="1">
        <v>0</v>
      </c>
      <c r="F4">
        <v>1</v>
      </c>
      <c r="H4" t="s">
        <v>5</v>
      </c>
      <c r="I4">
        <f>SUMPRODUCT(C4:C43,E4:E43)</f>
        <v>500</v>
      </c>
      <c r="J4">
        <v>500</v>
      </c>
    </row>
    <row r="5" spans="2:10" x14ac:dyDescent="0.2">
      <c r="B5">
        <v>2</v>
      </c>
      <c r="C5">
        <v>49</v>
      </c>
      <c r="D5">
        <v>24</v>
      </c>
      <c r="E5" s="1">
        <v>0</v>
      </c>
      <c r="F5">
        <v>1</v>
      </c>
      <c r="H5" t="s">
        <v>6</v>
      </c>
      <c r="I5" s="2">
        <f>SUMPRODUCT(D4:D43,E4:E43)</f>
        <v>1136.0270270270271</v>
      </c>
    </row>
    <row r="6" spans="2:10" x14ac:dyDescent="0.2">
      <c r="B6">
        <v>3</v>
      </c>
      <c r="C6">
        <v>96</v>
      </c>
      <c r="D6">
        <v>10</v>
      </c>
      <c r="E6" s="1">
        <v>0</v>
      </c>
      <c r="F6">
        <v>1</v>
      </c>
    </row>
    <row r="7" spans="2:10" x14ac:dyDescent="0.2">
      <c r="B7">
        <v>4</v>
      </c>
      <c r="C7">
        <v>81</v>
      </c>
      <c r="D7">
        <v>17</v>
      </c>
      <c r="E7" s="1">
        <v>0</v>
      </c>
      <c r="F7">
        <v>1</v>
      </c>
    </row>
    <row r="8" spans="2:10" x14ac:dyDescent="0.2">
      <c r="B8">
        <v>5</v>
      </c>
      <c r="C8">
        <v>59</v>
      </c>
      <c r="D8">
        <v>87</v>
      </c>
      <c r="E8" s="1">
        <v>1</v>
      </c>
      <c r="F8">
        <v>1</v>
      </c>
    </row>
    <row r="9" spans="2:10" x14ac:dyDescent="0.2">
      <c r="B9">
        <v>6</v>
      </c>
      <c r="C9">
        <v>87</v>
      </c>
      <c r="D9">
        <v>96</v>
      </c>
      <c r="E9" s="1">
        <v>0</v>
      </c>
      <c r="F9">
        <v>1</v>
      </c>
    </row>
    <row r="10" spans="2:10" x14ac:dyDescent="0.2">
      <c r="B10">
        <v>7</v>
      </c>
      <c r="C10">
        <v>31</v>
      </c>
      <c r="D10">
        <v>73</v>
      </c>
      <c r="E10" s="1">
        <v>1</v>
      </c>
      <c r="F10">
        <v>1</v>
      </c>
    </row>
    <row r="11" spans="2:10" x14ac:dyDescent="0.2">
      <c r="B11">
        <v>8</v>
      </c>
      <c r="C11">
        <v>94</v>
      </c>
      <c r="D11">
        <v>16</v>
      </c>
      <c r="E11" s="1">
        <v>0</v>
      </c>
      <c r="F11">
        <v>1</v>
      </c>
    </row>
    <row r="12" spans="2:10" x14ac:dyDescent="0.2">
      <c r="B12">
        <v>9</v>
      </c>
      <c r="C12">
        <v>30</v>
      </c>
      <c r="D12">
        <v>28</v>
      </c>
      <c r="E12" s="1">
        <v>0</v>
      </c>
      <c r="F12">
        <v>1</v>
      </c>
    </row>
    <row r="13" spans="2:10" x14ac:dyDescent="0.2">
      <c r="B13">
        <v>10</v>
      </c>
      <c r="C13">
        <v>98</v>
      </c>
      <c r="D13">
        <v>67</v>
      </c>
      <c r="E13" s="1">
        <v>0</v>
      </c>
      <c r="F13">
        <v>1</v>
      </c>
    </row>
    <row r="14" spans="2:10" x14ac:dyDescent="0.2">
      <c r="B14">
        <v>11</v>
      </c>
      <c r="C14">
        <v>35</v>
      </c>
      <c r="D14">
        <v>52</v>
      </c>
      <c r="E14" s="1">
        <v>1</v>
      </c>
      <c r="F14">
        <v>1</v>
      </c>
    </row>
    <row r="15" spans="2:10" x14ac:dyDescent="0.2">
      <c r="B15">
        <v>12</v>
      </c>
      <c r="C15">
        <v>20</v>
      </c>
      <c r="D15">
        <v>49</v>
      </c>
      <c r="E15" s="1">
        <v>1</v>
      </c>
      <c r="F15">
        <v>1</v>
      </c>
    </row>
    <row r="16" spans="2:10" x14ac:dyDescent="0.2">
      <c r="B16">
        <v>13</v>
      </c>
      <c r="C16">
        <v>12</v>
      </c>
      <c r="D16">
        <v>49</v>
      </c>
      <c r="E16" s="1">
        <v>1</v>
      </c>
      <c r="F16">
        <v>1</v>
      </c>
    </row>
    <row r="17" spans="2:6" x14ac:dyDescent="0.2">
      <c r="B17">
        <v>14</v>
      </c>
      <c r="C17">
        <v>1</v>
      </c>
      <c r="D17">
        <v>24</v>
      </c>
      <c r="E17" s="1">
        <v>1</v>
      </c>
      <c r="F17">
        <v>1</v>
      </c>
    </row>
    <row r="18" spans="2:6" x14ac:dyDescent="0.2">
      <c r="B18">
        <v>15</v>
      </c>
      <c r="C18">
        <v>18</v>
      </c>
      <c r="D18">
        <v>15</v>
      </c>
      <c r="E18" s="1">
        <v>0</v>
      </c>
      <c r="F18">
        <v>1</v>
      </c>
    </row>
    <row r="19" spans="2:6" x14ac:dyDescent="0.2">
      <c r="B19">
        <v>16</v>
      </c>
      <c r="C19">
        <v>89</v>
      </c>
      <c r="D19">
        <v>47</v>
      </c>
      <c r="E19" s="1">
        <v>0</v>
      </c>
      <c r="F19">
        <v>1</v>
      </c>
    </row>
    <row r="20" spans="2:6" x14ac:dyDescent="0.2">
      <c r="B20">
        <v>17</v>
      </c>
      <c r="C20">
        <v>54</v>
      </c>
      <c r="D20">
        <v>15</v>
      </c>
      <c r="E20" s="1">
        <v>0</v>
      </c>
      <c r="F20">
        <v>1</v>
      </c>
    </row>
    <row r="21" spans="2:6" x14ac:dyDescent="0.2">
      <c r="B21">
        <v>18</v>
      </c>
      <c r="C21">
        <v>85</v>
      </c>
      <c r="D21">
        <v>12</v>
      </c>
      <c r="E21" s="1">
        <v>0</v>
      </c>
      <c r="F21">
        <v>1</v>
      </c>
    </row>
    <row r="22" spans="2:6" x14ac:dyDescent="0.2">
      <c r="B22">
        <v>19</v>
      </c>
      <c r="C22">
        <v>90</v>
      </c>
      <c r="D22">
        <v>98</v>
      </c>
      <c r="E22" s="1">
        <v>0</v>
      </c>
      <c r="F22">
        <v>1</v>
      </c>
    </row>
    <row r="23" spans="2:6" x14ac:dyDescent="0.2">
      <c r="B23">
        <v>20</v>
      </c>
      <c r="C23">
        <v>9</v>
      </c>
      <c r="D23">
        <v>47</v>
      </c>
      <c r="E23" s="1">
        <v>1</v>
      </c>
      <c r="F23">
        <v>1</v>
      </c>
    </row>
    <row r="24" spans="2:6" x14ac:dyDescent="0.2">
      <c r="B24">
        <v>21</v>
      </c>
      <c r="C24">
        <v>24</v>
      </c>
      <c r="D24">
        <v>16</v>
      </c>
      <c r="E24" s="1">
        <v>0</v>
      </c>
      <c r="F24">
        <v>1</v>
      </c>
    </row>
    <row r="25" spans="2:6" x14ac:dyDescent="0.2">
      <c r="B25">
        <v>22</v>
      </c>
      <c r="C25">
        <v>78</v>
      </c>
      <c r="D25">
        <v>84</v>
      </c>
      <c r="E25" s="1">
        <v>0</v>
      </c>
      <c r="F25">
        <v>1</v>
      </c>
    </row>
    <row r="26" spans="2:6" x14ac:dyDescent="0.2">
      <c r="B26">
        <v>23</v>
      </c>
      <c r="C26">
        <v>51</v>
      </c>
      <c r="D26">
        <v>56</v>
      </c>
      <c r="E26" s="1">
        <v>0</v>
      </c>
      <c r="F26">
        <v>1</v>
      </c>
    </row>
    <row r="27" spans="2:6" x14ac:dyDescent="0.2">
      <c r="B27">
        <v>24</v>
      </c>
      <c r="C27">
        <v>25</v>
      </c>
      <c r="D27">
        <v>53</v>
      </c>
      <c r="E27" s="1">
        <v>1</v>
      </c>
      <c r="F27">
        <v>1</v>
      </c>
    </row>
    <row r="28" spans="2:6" x14ac:dyDescent="0.2">
      <c r="B28">
        <v>25</v>
      </c>
      <c r="C28">
        <v>16</v>
      </c>
      <c r="D28">
        <v>54</v>
      </c>
      <c r="E28" s="1">
        <v>1</v>
      </c>
      <c r="F28">
        <v>1</v>
      </c>
    </row>
    <row r="29" spans="2:6" x14ac:dyDescent="0.2">
      <c r="B29">
        <v>26</v>
      </c>
      <c r="C29">
        <v>2</v>
      </c>
      <c r="D29">
        <v>97</v>
      </c>
      <c r="E29" s="1">
        <v>1</v>
      </c>
      <c r="F29">
        <v>1</v>
      </c>
    </row>
    <row r="30" spans="2:6" x14ac:dyDescent="0.2">
      <c r="B30">
        <v>27</v>
      </c>
      <c r="C30">
        <v>62</v>
      </c>
      <c r="D30">
        <v>97</v>
      </c>
      <c r="E30" s="1">
        <v>1</v>
      </c>
      <c r="F30">
        <v>1</v>
      </c>
    </row>
    <row r="31" spans="2:6" x14ac:dyDescent="0.2">
      <c r="B31">
        <v>28</v>
      </c>
      <c r="C31">
        <v>47</v>
      </c>
      <c r="D31">
        <v>8</v>
      </c>
      <c r="E31" s="1">
        <v>0</v>
      </c>
      <c r="F31">
        <v>1</v>
      </c>
    </row>
    <row r="32" spans="2:6" x14ac:dyDescent="0.2">
      <c r="B32">
        <v>29</v>
      </c>
      <c r="C32">
        <v>71</v>
      </c>
      <c r="D32">
        <v>43</v>
      </c>
      <c r="E32" s="1">
        <v>0</v>
      </c>
      <c r="F32">
        <v>1</v>
      </c>
    </row>
    <row r="33" spans="2:6" x14ac:dyDescent="0.2">
      <c r="B33">
        <v>30</v>
      </c>
      <c r="C33">
        <v>11</v>
      </c>
      <c r="D33">
        <v>52</v>
      </c>
      <c r="E33" s="1">
        <v>1</v>
      </c>
      <c r="F33">
        <v>1</v>
      </c>
    </row>
    <row r="34" spans="2:6" x14ac:dyDescent="0.2">
      <c r="B34">
        <v>31</v>
      </c>
      <c r="C34">
        <v>74</v>
      </c>
      <c r="D34">
        <v>97</v>
      </c>
      <c r="E34" s="1">
        <v>0.78378378378378377</v>
      </c>
      <c r="F34">
        <v>1</v>
      </c>
    </row>
    <row r="35" spans="2:6" x14ac:dyDescent="0.2">
      <c r="B35">
        <v>32</v>
      </c>
      <c r="C35">
        <v>68</v>
      </c>
      <c r="D35">
        <v>2</v>
      </c>
      <c r="E35" s="1">
        <v>0</v>
      </c>
      <c r="F35">
        <v>1</v>
      </c>
    </row>
    <row r="36" spans="2:6" x14ac:dyDescent="0.2">
      <c r="B36">
        <v>33</v>
      </c>
      <c r="C36">
        <v>90</v>
      </c>
      <c r="D36">
        <v>30</v>
      </c>
      <c r="E36" s="1">
        <v>0</v>
      </c>
      <c r="F36">
        <v>1</v>
      </c>
    </row>
    <row r="37" spans="2:6" x14ac:dyDescent="0.2">
      <c r="B37">
        <v>34</v>
      </c>
      <c r="C37">
        <v>65</v>
      </c>
      <c r="D37">
        <v>86</v>
      </c>
      <c r="E37" s="1">
        <v>1</v>
      </c>
      <c r="F37">
        <v>1</v>
      </c>
    </row>
    <row r="38" spans="2:6" x14ac:dyDescent="0.2">
      <c r="B38">
        <v>35</v>
      </c>
      <c r="C38">
        <v>38</v>
      </c>
      <c r="D38">
        <v>99</v>
      </c>
      <c r="E38" s="1">
        <v>1</v>
      </c>
      <c r="F38">
        <v>1</v>
      </c>
    </row>
    <row r="39" spans="2:6" x14ac:dyDescent="0.2">
      <c r="B39">
        <v>36</v>
      </c>
      <c r="C39">
        <v>27</v>
      </c>
      <c r="D39">
        <v>80</v>
      </c>
      <c r="E39" s="1">
        <v>1</v>
      </c>
      <c r="F39">
        <v>1</v>
      </c>
    </row>
    <row r="40" spans="2:6" x14ac:dyDescent="0.2">
      <c r="B40">
        <v>37</v>
      </c>
      <c r="C40">
        <v>29</v>
      </c>
      <c r="D40">
        <v>37</v>
      </c>
      <c r="E40" s="1">
        <v>0</v>
      </c>
      <c r="F40">
        <v>1</v>
      </c>
    </row>
    <row r="41" spans="2:6" x14ac:dyDescent="0.2">
      <c r="B41">
        <v>38</v>
      </c>
      <c r="C41">
        <v>29</v>
      </c>
      <c r="D41">
        <v>61</v>
      </c>
      <c r="E41" s="1">
        <v>1</v>
      </c>
      <c r="F41">
        <v>1</v>
      </c>
    </row>
    <row r="42" spans="2:6" x14ac:dyDescent="0.2">
      <c r="B42">
        <v>39</v>
      </c>
      <c r="C42">
        <v>94</v>
      </c>
      <c r="D42">
        <v>6</v>
      </c>
      <c r="E42" s="1">
        <v>0</v>
      </c>
      <c r="F42">
        <v>1</v>
      </c>
    </row>
    <row r="43" spans="2:6" x14ac:dyDescent="0.2">
      <c r="B43">
        <v>40</v>
      </c>
      <c r="C43">
        <v>72</v>
      </c>
      <c r="D43">
        <v>8</v>
      </c>
      <c r="E43" s="1">
        <v>0</v>
      </c>
      <c r="F4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7AC7-52A9-6043-8982-F52284B858C6}">
  <dimension ref="A1:Y30"/>
  <sheetViews>
    <sheetView tabSelected="1" workbookViewId="0">
      <selection activeCell="P18" sqref="P18"/>
    </sheetView>
  </sheetViews>
  <sheetFormatPr baseColWidth="10" defaultColWidth="8.83203125" defaultRowHeight="15" x14ac:dyDescent="0.2"/>
  <cols>
    <col min="1" max="25" width="5.33203125" customWidth="1"/>
  </cols>
  <sheetData>
    <row r="1" spans="1:2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">
      <c r="A2" s="3"/>
      <c r="B2" s="3"/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3"/>
      <c r="N2" s="3"/>
      <c r="O2" s="4">
        <v>1</v>
      </c>
      <c r="P2" s="4">
        <v>2</v>
      </c>
      <c r="Q2" s="4">
        <v>3</v>
      </c>
      <c r="R2" s="4">
        <v>4</v>
      </c>
      <c r="S2" s="4">
        <v>5</v>
      </c>
      <c r="T2" s="4">
        <v>6</v>
      </c>
      <c r="U2" s="4">
        <v>7</v>
      </c>
      <c r="V2" s="4">
        <v>8</v>
      </c>
      <c r="W2" s="4">
        <v>9</v>
      </c>
      <c r="X2" s="4">
        <v>10</v>
      </c>
      <c r="Y2" s="5"/>
    </row>
    <row r="3" spans="1:25" x14ac:dyDescent="0.2">
      <c r="A3" s="3"/>
      <c r="B3" s="4">
        <v>1</v>
      </c>
      <c r="C3" s="3">
        <v>0</v>
      </c>
      <c r="D3" s="3">
        <v>2</v>
      </c>
      <c r="E3" s="3">
        <v>4</v>
      </c>
      <c r="F3" s="3">
        <v>6</v>
      </c>
      <c r="G3" s="3">
        <v>6</v>
      </c>
      <c r="H3" s="3">
        <v>4</v>
      </c>
      <c r="I3" s="3">
        <v>8</v>
      </c>
      <c r="J3" s="3">
        <v>3</v>
      </c>
      <c r="K3" s="3">
        <v>8</v>
      </c>
      <c r="L3" s="3">
        <v>2</v>
      </c>
      <c r="M3" s="3"/>
      <c r="N3" s="4">
        <v>1</v>
      </c>
      <c r="O3" s="3">
        <v>1</v>
      </c>
      <c r="P3" s="3">
        <v>1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</v>
      </c>
      <c r="W3" s="3">
        <v>0</v>
      </c>
      <c r="X3" s="3">
        <v>1</v>
      </c>
      <c r="Y3" s="3"/>
    </row>
    <row r="4" spans="1:25" x14ac:dyDescent="0.2">
      <c r="A4" s="3"/>
      <c r="B4" s="4">
        <v>2</v>
      </c>
      <c r="C4" s="3">
        <v>2</v>
      </c>
      <c r="D4" s="3">
        <v>0</v>
      </c>
      <c r="E4" s="3">
        <v>5</v>
      </c>
      <c r="F4" s="3">
        <v>7</v>
      </c>
      <c r="G4" s="3">
        <v>4</v>
      </c>
      <c r="H4" s="3">
        <v>2</v>
      </c>
      <c r="I4" s="3">
        <v>5</v>
      </c>
      <c r="J4" s="3">
        <v>6</v>
      </c>
      <c r="K4" s="3">
        <v>3</v>
      </c>
      <c r="L4" s="3">
        <v>3</v>
      </c>
      <c r="M4" s="3"/>
      <c r="N4" s="4">
        <v>2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0</v>
      </c>
      <c r="W4" s="3">
        <v>1</v>
      </c>
      <c r="X4" s="3">
        <v>1</v>
      </c>
      <c r="Y4" s="3"/>
    </row>
    <row r="5" spans="1:25" x14ac:dyDescent="0.2">
      <c r="A5" s="3"/>
      <c r="B5" s="4">
        <v>3</v>
      </c>
      <c r="C5" s="3">
        <v>4</v>
      </c>
      <c r="D5" s="3">
        <v>5</v>
      </c>
      <c r="E5" s="3">
        <v>0</v>
      </c>
      <c r="F5" s="3">
        <v>3</v>
      </c>
      <c r="G5" s="3">
        <v>6</v>
      </c>
      <c r="H5" s="3">
        <v>4</v>
      </c>
      <c r="I5" s="3">
        <v>1</v>
      </c>
      <c r="J5" s="3">
        <v>4</v>
      </c>
      <c r="K5" s="3">
        <v>1</v>
      </c>
      <c r="L5" s="3">
        <v>5</v>
      </c>
      <c r="M5" s="3"/>
      <c r="N5" s="4">
        <v>3</v>
      </c>
      <c r="O5" s="3">
        <v>0</v>
      </c>
      <c r="P5" s="3">
        <v>0</v>
      </c>
      <c r="Q5" s="3">
        <v>1</v>
      </c>
      <c r="R5" s="3">
        <v>1</v>
      </c>
      <c r="S5" s="3">
        <v>0</v>
      </c>
      <c r="T5" s="3">
        <v>0</v>
      </c>
      <c r="U5" s="3">
        <v>1</v>
      </c>
      <c r="V5" s="3">
        <v>0</v>
      </c>
      <c r="W5" s="3">
        <v>1</v>
      </c>
      <c r="X5" s="3">
        <v>0</v>
      </c>
      <c r="Y5" s="3"/>
    </row>
    <row r="6" spans="1:25" x14ac:dyDescent="0.2">
      <c r="A6" s="3"/>
      <c r="B6" s="4">
        <v>4</v>
      </c>
      <c r="C6" s="3">
        <v>6</v>
      </c>
      <c r="D6" s="3">
        <v>7</v>
      </c>
      <c r="E6" s="3">
        <v>3</v>
      </c>
      <c r="F6" s="3">
        <v>0</v>
      </c>
      <c r="G6" s="3">
        <v>3</v>
      </c>
      <c r="H6" s="3">
        <v>5</v>
      </c>
      <c r="I6" s="3">
        <v>4</v>
      </c>
      <c r="J6" s="3">
        <v>6</v>
      </c>
      <c r="K6" s="3">
        <v>7</v>
      </c>
      <c r="L6" s="3">
        <v>4</v>
      </c>
      <c r="M6" s="3"/>
      <c r="N6" s="4">
        <v>4</v>
      </c>
      <c r="O6" s="3">
        <v>0</v>
      </c>
      <c r="P6" s="3">
        <v>0</v>
      </c>
      <c r="Q6" s="3">
        <v>1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/>
    </row>
    <row r="7" spans="1:25" x14ac:dyDescent="0.2">
      <c r="A7" s="3"/>
      <c r="B7" s="4">
        <v>5</v>
      </c>
      <c r="C7" s="3">
        <v>4</v>
      </c>
      <c r="D7" s="3">
        <v>4</v>
      </c>
      <c r="E7" s="3">
        <v>6</v>
      </c>
      <c r="F7" s="3">
        <v>3</v>
      </c>
      <c r="G7" s="3">
        <v>0</v>
      </c>
      <c r="H7" s="3">
        <v>3</v>
      </c>
      <c r="I7" s="3">
        <v>2</v>
      </c>
      <c r="J7" s="3">
        <v>4</v>
      </c>
      <c r="K7" s="3">
        <v>2</v>
      </c>
      <c r="L7" s="3">
        <v>1</v>
      </c>
      <c r="M7" s="3"/>
      <c r="N7" s="4">
        <v>5</v>
      </c>
      <c r="O7" s="3">
        <v>0</v>
      </c>
      <c r="P7" s="3">
        <v>0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0</v>
      </c>
      <c r="W7" s="3">
        <v>1</v>
      </c>
      <c r="X7" s="3">
        <v>1</v>
      </c>
      <c r="Y7" s="3"/>
    </row>
    <row r="8" spans="1:25" x14ac:dyDescent="0.2">
      <c r="A8" s="3"/>
      <c r="B8" s="4">
        <v>6</v>
      </c>
      <c r="C8" s="3">
        <v>4</v>
      </c>
      <c r="D8" s="3">
        <v>2</v>
      </c>
      <c r="E8" s="3">
        <v>4</v>
      </c>
      <c r="F8" s="3">
        <v>5</v>
      </c>
      <c r="G8" s="3">
        <v>3</v>
      </c>
      <c r="H8" s="3">
        <v>0</v>
      </c>
      <c r="I8" s="3">
        <v>5</v>
      </c>
      <c r="J8" s="3">
        <v>5</v>
      </c>
      <c r="K8" s="3">
        <v>3</v>
      </c>
      <c r="L8" s="3">
        <v>4</v>
      </c>
      <c r="M8" s="3"/>
      <c r="N8" s="4">
        <v>6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>
        <v>1</v>
      </c>
      <c r="X8" s="3">
        <v>0</v>
      </c>
      <c r="Y8" s="3"/>
    </row>
    <row r="9" spans="1:25" x14ac:dyDescent="0.2">
      <c r="A9" s="3"/>
      <c r="B9" s="4">
        <v>7</v>
      </c>
      <c r="C9" s="3">
        <v>8</v>
      </c>
      <c r="D9" s="3">
        <v>5</v>
      </c>
      <c r="E9" s="3">
        <v>1</v>
      </c>
      <c r="F9" s="3">
        <v>4</v>
      </c>
      <c r="G9" s="3">
        <v>2</v>
      </c>
      <c r="H9" s="3">
        <v>5</v>
      </c>
      <c r="I9" s="3">
        <v>0</v>
      </c>
      <c r="J9" s="3">
        <v>7</v>
      </c>
      <c r="K9" s="3">
        <v>6</v>
      </c>
      <c r="L9" s="3">
        <v>6</v>
      </c>
      <c r="M9" s="3"/>
      <c r="N9" s="4">
        <v>7</v>
      </c>
      <c r="O9" s="3">
        <v>0</v>
      </c>
      <c r="P9" s="3">
        <v>0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0</v>
      </c>
      <c r="W9" s="3">
        <v>0</v>
      </c>
      <c r="X9" s="3">
        <v>0</v>
      </c>
      <c r="Y9" s="3"/>
    </row>
    <row r="10" spans="1:25" x14ac:dyDescent="0.2">
      <c r="A10" s="3"/>
      <c r="B10" s="4">
        <v>8</v>
      </c>
      <c r="C10" s="3">
        <v>3</v>
      </c>
      <c r="D10" s="3">
        <v>6</v>
      </c>
      <c r="E10" s="3">
        <v>4</v>
      </c>
      <c r="F10" s="3">
        <v>6</v>
      </c>
      <c r="G10" s="3">
        <v>4</v>
      </c>
      <c r="H10" s="3">
        <v>5</v>
      </c>
      <c r="I10" s="3">
        <v>7</v>
      </c>
      <c r="J10" s="3">
        <v>0</v>
      </c>
      <c r="K10" s="3">
        <v>3</v>
      </c>
      <c r="L10" s="3">
        <v>4</v>
      </c>
      <c r="M10" s="3"/>
      <c r="N10" s="4">
        <v>8</v>
      </c>
      <c r="O10" s="3">
        <v>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1</v>
      </c>
      <c r="X10" s="3">
        <v>0</v>
      </c>
      <c r="Y10" s="3"/>
    </row>
    <row r="11" spans="1:25" x14ac:dyDescent="0.2">
      <c r="A11" s="3"/>
      <c r="B11" s="4">
        <v>9</v>
      </c>
      <c r="C11" s="3">
        <v>8</v>
      </c>
      <c r="D11" s="3">
        <v>3</v>
      </c>
      <c r="E11" s="3">
        <v>1</v>
      </c>
      <c r="F11" s="3">
        <v>7</v>
      </c>
      <c r="G11" s="3">
        <v>2</v>
      </c>
      <c r="H11" s="3">
        <v>3</v>
      </c>
      <c r="I11" s="3">
        <v>6</v>
      </c>
      <c r="J11" s="3">
        <v>3</v>
      </c>
      <c r="K11" s="3">
        <v>0</v>
      </c>
      <c r="L11" s="3">
        <v>4</v>
      </c>
      <c r="M11" s="3"/>
      <c r="N11" s="4">
        <v>9</v>
      </c>
      <c r="O11" s="3">
        <v>0</v>
      </c>
      <c r="P11" s="3">
        <v>1</v>
      </c>
      <c r="Q11" s="3">
        <v>1</v>
      </c>
      <c r="R11" s="3">
        <v>0</v>
      </c>
      <c r="S11" s="3">
        <v>1</v>
      </c>
      <c r="T11" s="3">
        <v>1</v>
      </c>
      <c r="U11" s="3">
        <v>0</v>
      </c>
      <c r="V11" s="3">
        <v>1</v>
      </c>
      <c r="W11" s="3">
        <v>1</v>
      </c>
      <c r="X11" s="3">
        <v>0</v>
      </c>
      <c r="Y11" s="3"/>
    </row>
    <row r="12" spans="1:25" x14ac:dyDescent="0.2">
      <c r="A12" s="3"/>
      <c r="B12" s="4">
        <v>10</v>
      </c>
      <c r="C12" s="3">
        <v>2</v>
      </c>
      <c r="D12" s="3">
        <v>3</v>
      </c>
      <c r="E12" s="3">
        <v>5</v>
      </c>
      <c r="F12" s="3">
        <v>4</v>
      </c>
      <c r="G12" s="3">
        <v>1</v>
      </c>
      <c r="H12" s="3">
        <v>4</v>
      </c>
      <c r="I12" s="3">
        <v>6</v>
      </c>
      <c r="J12" s="3">
        <v>4</v>
      </c>
      <c r="K12" s="3">
        <v>4</v>
      </c>
      <c r="L12" s="3">
        <v>0</v>
      </c>
      <c r="M12" s="3"/>
      <c r="N12" s="4">
        <v>10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1</v>
      </c>
      <c r="Y12" s="3"/>
    </row>
    <row r="13" spans="1:25" x14ac:dyDescent="0.2">
      <c r="A13" s="3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 t="s">
        <v>9</v>
      </c>
      <c r="N13" s="3"/>
      <c r="O13" s="3">
        <f>SUMPRODUCT($C$18:$C$27,O3:O12)</f>
        <v>1</v>
      </c>
      <c r="P13" s="3">
        <f t="shared" ref="P13:X13" si="0">SUMPRODUCT($C$18:$C$27,P3:P12)</f>
        <v>2</v>
      </c>
      <c r="Q13" s="3">
        <f t="shared" si="0"/>
        <v>2</v>
      </c>
      <c r="R13" s="3">
        <f t="shared" si="0"/>
        <v>1</v>
      </c>
      <c r="S13" s="3">
        <f t="shared" si="0"/>
        <v>2</v>
      </c>
      <c r="T13" s="3">
        <f t="shared" si="0"/>
        <v>1</v>
      </c>
      <c r="U13" s="3">
        <f t="shared" si="0"/>
        <v>1</v>
      </c>
      <c r="V13" s="3">
        <f t="shared" si="0"/>
        <v>1</v>
      </c>
      <c r="W13" s="3">
        <f t="shared" si="0"/>
        <v>2</v>
      </c>
      <c r="X13" s="3">
        <f t="shared" si="0"/>
        <v>1</v>
      </c>
      <c r="Y13" s="3"/>
    </row>
    <row r="14" spans="1:2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 t="s">
        <v>10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/>
    </row>
    <row r="15" spans="1:2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">
      <c r="A17" s="3"/>
      <c r="B17" s="3"/>
      <c r="C17" s="3" t="s">
        <v>11</v>
      </c>
      <c r="D17" s="3" t="s">
        <v>4</v>
      </c>
      <c r="E17" s="3"/>
      <c r="F17" s="3"/>
      <c r="G17" s="3"/>
      <c r="H17" s="3"/>
      <c r="I17" s="3"/>
      <c r="J17" s="3"/>
      <c r="K17" s="3" t="s">
        <v>12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">
      <c r="A18" s="3"/>
      <c r="B18" s="3">
        <v>1</v>
      </c>
      <c r="C18" s="6">
        <v>0</v>
      </c>
      <c r="D18" s="3">
        <v>1</v>
      </c>
      <c r="E18" s="3"/>
      <c r="F18" s="3"/>
      <c r="G18" s="3"/>
      <c r="H18" s="3"/>
      <c r="I18" s="3"/>
      <c r="J18" s="7"/>
      <c r="K18" s="8">
        <f>SUM(C18:C27)</f>
        <v>3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">
      <c r="A19" s="3"/>
      <c r="B19" s="3">
        <v>2</v>
      </c>
      <c r="C19" s="6">
        <v>0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">
      <c r="A20" s="3"/>
      <c r="B20" s="3">
        <v>3</v>
      </c>
      <c r="C20" s="6">
        <v>1</v>
      </c>
      <c r="D20" s="3">
        <v>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">
      <c r="A21" s="3"/>
      <c r="B21" s="3">
        <v>4</v>
      </c>
      <c r="C21" s="6">
        <v>0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">
      <c r="A22" s="3"/>
      <c r="B22" s="3">
        <v>5</v>
      </c>
      <c r="C22" s="6">
        <v>0</v>
      </c>
      <c r="D22" s="3">
        <v>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">
      <c r="A23" s="3"/>
      <c r="B23" s="3">
        <v>6</v>
      </c>
      <c r="C23" s="6">
        <v>0</v>
      </c>
      <c r="D23" s="3">
        <v>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">
      <c r="A24" s="3"/>
      <c r="B24" s="3">
        <v>7</v>
      </c>
      <c r="C24" s="6">
        <v>0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">
      <c r="A25" s="3"/>
      <c r="B25" s="3">
        <v>8</v>
      </c>
      <c r="C25" s="6">
        <v>0</v>
      </c>
      <c r="D25" s="3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">
      <c r="A26" s="3"/>
      <c r="B26" s="3">
        <v>9</v>
      </c>
      <c r="C26" s="6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">
      <c r="A27" s="3"/>
      <c r="B27" s="3">
        <v>10</v>
      </c>
      <c r="C27" s="6">
        <v>1</v>
      </c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 Items - a</vt:lpstr>
      <vt:lpstr>Best Items - b</vt:lpstr>
      <vt:lpstr>Best Items - c</vt:lpstr>
      <vt:lpstr>Ambulance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2018-10-21T15:34:06Z</dcterms:modified>
</cp:coreProperties>
</file>