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340" windowHeight="795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12" i="1"/>
  <c r="F13"/>
  <c r="F14"/>
  <c r="F15"/>
  <c r="F11"/>
  <c r="E12"/>
  <c r="E13"/>
  <c r="E14"/>
  <c r="E15"/>
  <c r="E11"/>
  <c r="D12"/>
  <c r="D13"/>
  <c r="D14"/>
  <c r="D15"/>
  <c r="C12"/>
  <c r="C13"/>
  <c r="C14"/>
  <c r="C15"/>
  <c r="C11"/>
  <c r="D11"/>
  <c r="B12"/>
  <c r="B13"/>
  <c r="B14"/>
  <c r="B15"/>
  <c r="B11"/>
</calcChain>
</file>

<file path=xl/sharedStrings.xml><?xml version="1.0" encoding="utf-8"?>
<sst xmlns="http://schemas.openxmlformats.org/spreadsheetml/2006/main" count="24" uniqueCount="14">
  <si>
    <t>Costo Cerimonia</t>
  </si>
  <si>
    <t>Amico</t>
  </si>
  <si>
    <t>Cugino</t>
  </si>
  <si>
    <t>Fratello</t>
  </si>
  <si>
    <t>Testimone</t>
  </si>
  <si>
    <t>Genitore</t>
  </si>
  <si>
    <t>Regalo adulti</t>
  </si>
  <si>
    <t>Coefficienti parentela</t>
  </si>
  <si>
    <t>Coefficienti spacconaggine</t>
  </si>
  <si>
    <t>Tirchio</t>
  </si>
  <si>
    <t>Normale</t>
  </si>
  <si>
    <t>Bella figura</t>
  </si>
  <si>
    <t>Spaccone</t>
  </si>
  <si>
    <t>Gradasso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</si>
</sst>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Amico</c:v>
          </c:tx>
          <c:marker>
            <c:symbol val="none"/>
          </c:marker>
          <c:val>
            <c:numRef>
              <c:f>Foglio1!$B$11:$B$15</c:f>
              <c:numCache>
                <c:formatCode>_-"€"\ * #,##0.00_-;\-"€"\ * #,##0.00_-;_-"€"\ * "-"??_-;_-@_-</c:formatCode>
                <c:ptCount val="5"/>
                <c:pt idx="0">
                  <c:v>109.92624823441528</c:v>
                </c:pt>
                <c:pt idx="1">
                  <c:v>121.48729268184029</c:v>
                </c:pt>
                <c:pt idx="2">
                  <c:v>148.38491436301155</c:v>
                </c:pt>
                <c:pt idx="3">
                  <c:v>181.2377436723429</c:v>
                </c:pt>
                <c:pt idx="4">
                  <c:v>221.36428000412545</c:v>
                </c:pt>
              </c:numCache>
            </c:numRef>
          </c:val>
        </c:ser>
        <c:ser>
          <c:idx val="1"/>
          <c:order val="1"/>
          <c:tx>
            <c:v>Cugino</c:v>
          </c:tx>
          <c:marker>
            <c:symbol val="none"/>
          </c:marker>
          <c:val>
            <c:numRef>
              <c:f>Foglio1!$C$11:$C$15</c:f>
              <c:numCache>
                <c:formatCode>_-"€"\ * #,##0.00_-;\-"€"\ * #,##0.00_-;_-"€"\ * "-"??_-;_-@_-</c:formatCode>
                <c:ptCount val="5"/>
                <c:pt idx="0">
                  <c:v>121.48729268184029</c:v>
                </c:pt>
                <c:pt idx="1">
                  <c:v>134.26422278771435</c:v>
                </c:pt>
                <c:pt idx="2">
                  <c:v>163.99069203514583</c:v>
                </c:pt>
                <c:pt idx="3">
                  <c:v>200.29868356432212</c:v>
                </c:pt>
                <c:pt idx="4">
                  <c:v>244.64536456131407</c:v>
                </c:pt>
              </c:numCache>
            </c:numRef>
          </c:val>
        </c:ser>
        <c:ser>
          <c:idx val="2"/>
          <c:order val="2"/>
          <c:tx>
            <c:v>Fratello</c:v>
          </c:tx>
          <c:marker>
            <c:symbol val="none"/>
          </c:marker>
          <c:val>
            <c:numRef>
              <c:f>Foglio1!$D$11:$D$15</c:f>
              <c:numCache>
                <c:formatCode>_-"€"\ * #,##0.00_-;\-"€"\ * #,##0.00_-;_-"€"\ * "-"??_-;_-@_-</c:formatCode>
                <c:ptCount val="5"/>
                <c:pt idx="0">
                  <c:v>148.38491436301155</c:v>
                </c:pt>
                <c:pt idx="1">
                  <c:v>163.9906920351458</c:v>
                </c:pt>
                <c:pt idx="2">
                  <c:v>200.29868356432212</c:v>
                </c:pt>
                <c:pt idx="3">
                  <c:v>244.64536456131407</c:v>
                </c:pt>
                <c:pt idx="4">
                  <c:v>298.81052304628923</c:v>
                </c:pt>
              </c:numCache>
            </c:numRef>
          </c:val>
        </c:ser>
        <c:ser>
          <c:idx val="3"/>
          <c:order val="3"/>
          <c:tx>
            <c:v>Testimone</c:v>
          </c:tx>
          <c:marker>
            <c:symbol val="none"/>
          </c:marker>
          <c:val>
            <c:numRef>
              <c:f>Foglio1!$E$11:$E$15</c:f>
              <c:numCache>
                <c:formatCode>_-"€"\ * #,##0.00_-;\-"€"\ * #,##0.00_-;_-"€"\ * "-"??_-;_-@_-</c:formatCode>
                <c:ptCount val="5"/>
                <c:pt idx="0">
                  <c:v>181.2377436723429</c:v>
                </c:pt>
                <c:pt idx="1">
                  <c:v>200.29868356432212</c:v>
                </c:pt>
                <c:pt idx="2">
                  <c:v>244.64536456131407</c:v>
                </c:pt>
                <c:pt idx="3">
                  <c:v>298.81052304628935</c:v>
                </c:pt>
                <c:pt idx="4">
                  <c:v>364.96799701602072</c:v>
                </c:pt>
              </c:numCache>
            </c:numRef>
          </c:val>
        </c:ser>
        <c:ser>
          <c:idx val="4"/>
          <c:order val="4"/>
          <c:tx>
            <c:v>Genitore</c:v>
          </c:tx>
          <c:marker>
            <c:symbol val="none"/>
          </c:marker>
          <c:val>
            <c:numRef>
              <c:f>Foglio1!$F$11:$F$15</c:f>
              <c:numCache>
                <c:formatCode>_-"€"\ * #,##0.00_-;\-"€"\ * #,##0.00_-;_-"€"\ * "-"??_-;_-@_-</c:formatCode>
                <c:ptCount val="5"/>
                <c:pt idx="0">
                  <c:v>200.29868356432212</c:v>
                </c:pt>
                <c:pt idx="1">
                  <c:v>221.36428000412548</c:v>
                </c:pt>
                <c:pt idx="2">
                  <c:v>270.37494215517899</c:v>
                </c:pt>
                <c:pt idx="3">
                  <c:v>330.23670008573202</c:v>
                </c:pt>
                <c:pt idx="4">
                  <c:v>403.35201633042578</c:v>
                </c:pt>
              </c:numCache>
            </c:numRef>
          </c:val>
        </c:ser>
        <c:marker val="1"/>
        <c:axId val="96043008"/>
        <c:axId val="96044544"/>
      </c:lineChart>
      <c:catAx>
        <c:axId val="96043008"/>
        <c:scaling>
          <c:orientation val="minMax"/>
        </c:scaling>
        <c:axPos val="b"/>
        <c:tickLblPos val="nextTo"/>
        <c:crossAx val="96044544"/>
        <c:crosses val="autoZero"/>
        <c:auto val="1"/>
        <c:lblAlgn val="ctr"/>
        <c:lblOffset val="100"/>
      </c:catAx>
      <c:valAx>
        <c:axId val="96044544"/>
        <c:scaling>
          <c:orientation val="minMax"/>
        </c:scaling>
        <c:axPos val="l"/>
        <c:majorGridlines/>
        <c:numFmt formatCode="_-&quot;€&quot;\ * #,##0.00_-;\-&quot;€&quot;\ * #,##0.00_-;_-&quot;€&quot;\ * &quot;-&quot;??_-;_-@_-" sourceLinked="1"/>
        <c:tickLblPos val="nextTo"/>
        <c:crossAx val="9604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Tirchio</c:v>
          </c:tx>
          <c:val>
            <c:numRef>
              <c:f>Foglio1!$B$11:$F$11</c:f>
              <c:numCache>
                <c:formatCode>_-"€"\ * #,##0.00_-;\-"€"\ * #,##0.00_-;_-"€"\ * "-"??_-;_-@_-</c:formatCode>
                <c:ptCount val="5"/>
                <c:pt idx="0">
                  <c:v>109.92624823441528</c:v>
                </c:pt>
                <c:pt idx="1">
                  <c:v>121.48729268184029</c:v>
                </c:pt>
                <c:pt idx="2">
                  <c:v>148.38491436301155</c:v>
                </c:pt>
                <c:pt idx="3">
                  <c:v>181.2377436723429</c:v>
                </c:pt>
                <c:pt idx="4">
                  <c:v>200.29868356432212</c:v>
                </c:pt>
              </c:numCache>
            </c:numRef>
          </c:val>
        </c:ser>
        <c:ser>
          <c:idx val="1"/>
          <c:order val="1"/>
          <c:tx>
            <c:v>Normale</c:v>
          </c:tx>
          <c:val>
            <c:numRef>
              <c:f>Foglio1!$B$12:$F$12</c:f>
              <c:numCache>
                <c:formatCode>_-"€"\ * #,##0.00_-;\-"€"\ * #,##0.00_-;_-"€"\ * "-"??_-;_-@_-</c:formatCode>
                <c:ptCount val="5"/>
                <c:pt idx="0">
                  <c:v>121.48729268184029</c:v>
                </c:pt>
                <c:pt idx="1">
                  <c:v>134.26422278771435</c:v>
                </c:pt>
                <c:pt idx="2">
                  <c:v>163.9906920351458</c:v>
                </c:pt>
                <c:pt idx="3">
                  <c:v>200.29868356432212</c:v>
                </c:pt>
                <c:pt idx="4">
                  <c:v>221.36428000412548</c:v>
                </c:pt>
              </c:numCache>
            </c:numRef>
          </c:val>
        </c:ser>
        <c:ser>
          <c:idx val="2"/>
          <c:order val="2"/>
          <c:tx>
            <c:v>Bella figura</c:v>
          </c:tx>
          <c:val>
            <c:numRef>
              <c:f>Foglio1!$B$13:$F$13</c:f>
              <c:numCache>
                <c:formatCode>_-"€"\ * #,##0.00_-;\-"€"\ * #,##0.00_-;_-"€"\ * "-"??_-;_-@_-</c:formatCode>
                <c:ptCount val="5"/>
                <c:pt idx="0">
                  <c:v>148.38491436301155</c:v>
                </c:pt>
                <c:pt idx="1">
                  <c:v>163.99069203514583</c:v>
                </c:pt>
                <c:pt idx="2">
                  <c:v>200.29868356432212</c:v>
                </c:pt>
                <c:pt idx="3">
                  <c:v>244.64536456131407</c:v>
                </c:pt>
                <c:pt idx="4">
                  <c:v>270.37494215517899</c:v>
                </c:pt>
              </c:numCache>
            </c:numRef>
          </c:val>
        </c:ser>
        <c:ser>
          <c:idx val="3"/>
          <c:order val="3"/>
          <c:tx>
            <c:v>Spaccone</c:v>
          </c:tx>
          <c:val>
            <c:numRef>
              <c:f>Foglio1!$B$14:$F$14</c:f>
              <c:numCache>
                <c:formatCode>_-"€"\ * #,##0.00_-;\-"€"\ * #,##0.00_-;_-"€"\ * "-"??_-;_-@_-</c:formatCode>
                <c:ptCount val="5"/>
                <c:pt idx="0">
                  <c:v>181.2377436723429</c:v>
                </c:pt>
                <c:pt idx="1">
                  <c:v>200.29868356432212</c:v>
                </c:pt>
                <c:pt idx="2">
                  <c:v>244.64536456131407</c:v>
                </c:pt>
                <c:pt idx="3">
                  <c:v>298.81052304628935</c:v>
                </c:pt>
                <c:pt idx="4">
                  <c:v>330.23670008573202</c:v>
                </c:pt>
              </c:numCache>
            </c:numRef>
          </c:val>
        </c:ser>
        <c:ser>
          <c:idx val="4"/>
          <c:order val="4"/>
          <c:tx>
            <c:v>Gradasso</c:v>
          </c:tx>
          <c:val>
            <c:numRef>
              <c:f>Foglio1!$B$15:$F$15</c:f>
              <c:numCache>
                <c:formatCode>_-"€"\ * #,##0.00_-;\-"€"\ * #,##0.00_-;_-"€"\ * "-"??_-;_-@_-</c:formatCode>
                <c:ptCount val="5"/>
                <c:pt idx="0">
                  <c:v>221.36428000412545</c:v>
                </c:pt>
                <c:pt idx="1">
                  <c:v>244.64536456131407</c:v>
                </c:pt>
                <c:pt idx="2">
                  <c:v>298.81052304628923</c:v>
                </c:pt>
                <c:pt idx="3">
                  <c:v>364.96799701602072</c:v>
                </c:pt>
                <c:pt idx="4">
                  <c:v>403.35201633042578</c:v>
                </c:pt>
              </c:numCache>
            </c:numRef>
          </c:val>
        </c:ser>
        <c:marker val="1"/>
        <c:axId val="95965184"/>
        <c:axId val="95966720"/>
      </c:lineChart>
      <c:catAx>
        <c:axId val="95965184"/>
        <c:scaling>
          <c:orientation val="minMax"/>
        </c:scaling>
        <c:axPos val="b"/>
        <c:tickLblPos val="nextTo"/>
        <c:crossAx val="95966720"/>
        <c:crosses val="autoZero"/>
        <c:auto val="1"/>
        <c:lblAlgn val="ctr"/>
        <c:lblOffset val="100"/>
      </c:catAx>
      <c:valAx>
        <c:axId val="95966720"/>
        <c:scaling>
          <c:orientation val="minMax"/>
        </c:scaling>
        <c:axPos val="l"/>
        <c:majorGridlines/>
        <c:numFmt formatCode="_-&quot;€&quot;\ * #,##0.00_-;\-&quot;€&quot;\ * #,##0.00_-;_-&quot;€&quot;\ * &quot;-&quot;??_-;_-@_-" sourceLinked="1"/>
        <c:tickLblPos val="nextTo"/>
        <c:crossAx val="959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85725</xdr:rowOff>
    </xdr:from>
    <xdr:to>
      <xdr:col>13</xdr:col>
      <xdr:colOff>28575</xdr:colOff>
      <xdr:row>14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104775</xdr:rowOff>
    </xdr:from>
    <xdr:to>
      <xdr:col>13</xdr:col>
      <xdr:colOff>38100</xdr:colOff>
      <xdr:row>29</xdr:row>
      <xdr:rowOff>180975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F15" sqref="F15"/>
    </sheetView>
  </sheetViews>
  <sheetFormatPr defaultRowHeight="15"/>
  <cols>
    <col min="1" max="1" width="13.75" bestFit="1" customWidth="1"/>
    <col min="2" max="2" width="10.5" bestFit="1" customWidth="1"/>
    <col min="3" max="4" width="11.25" customWidth="1"/>
    <col min="5" max="5" width="11.875" bestFit="1" customWidth="1"/>
    <col min="6" max="7" width="11.875" customWidth="1"/>
    <col min="8" max="8" width="13" bestFit="1" customWidth="1"/>
    <col min="9" max="9" width="11.125" bestFit="1" customWidth="1"/>
  </cols>
  <sheetData>
    <row r="1" spans="1:9">
      <c r="A1" s="1" t="s">
        <v>0</v>
      </c>
      <c r="B1">
        <v>90</v>
      </c>
    </row>
    <row r="2" spans="1:9">
      <c r="A2" s="5" t="s">
        <v>7</v>
      </c>
      <c r="B2" s="5"/>
      <c r="C2" s="5" t="s">
        <v>8</v>
      </c>
      <c r="D2" s="5"/>
      <c r="E2" s="1"/>
      <c r="F2" s="1"/>
      <c r="G2" s="1"/>
      <c r="H2" s="1"/>
      <c r="I2" s="1"/>
    </row>
    <row r="3" spans="1:9">
      <c r="A3" t="s">
        <v>1</v>
      </c>
      <c r="B3">
        <v>0.3</v>
      </c>
      <c r="C3" t="s">
        <v>9</v>
      </c>
      <c r="D3" s="2">
        <v>-0.1</v>
      </c>
    </row>
    <row r="4" spans="1:9">
      <c r="A4" t="s">
        <v>2</v>
      </c>
      <c r="B4">
        <v>0.4</v>
      </c>
      <c r="C4" t="s">
        <v>10</v>
      </c>
      <c r="D4">
        <v>0</v>
      </c>
    </row>
    <row r="5" spans="1:9">
      <c r="A5" t="s">
        <v>3</v>
      </c>
      <c r="B5">
        <v>0.6</v>
      </c>
      <c r="C5" t="s">
        <v>11</v>
      </c>
      <c r="D5">
        <v>0.2</v>
      </c>
    </row>
    <row r="6" spans="1:9">
      <c r="A6" t="s">
        <v>4</v>
      </c>
      <c r="B6">
        <v>0.8</v>
      </c>
      <c r="C6" t="s">
        <v>12</v>
      </c>
      <c r="D6">
        <v>0.4</v>
      </c>
    </row>
    <row r="7" spans="1:9">
      <c r="A7" t="s">
        <v>5</v>
      </c>
      <c r="B7">
        <v>0.9</v>
      </c>
      <c r="C7" t="s">
        <v>13</v>
      </c>
      <c r="D7">
        <v>0.6</v>
      </c>
    </row>
    <row r="9" spans="1:9">
      <c r="A9" s="6" t="s">
        <v>6</v>
      </c>
      <c r="B9" s="6"/>
      <c r="C9" s="6"/>
      <c r="D9" s="6"/>
      <c r="E9" s="6"/>
      <c r="F9" s="6"/>
    </row>
    <row r="10" spans="1:9"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</row>
    <row r="11" spans="1:9">
      <c r="A11" s="3" t="s">
        <v>9</v>
      </c>
      <c r="B11" s="4">
        <f>$B$1*EXP($B$3+D3)</f>
        <v>109.92624823441528</v>
      </c>
      <c r="C11" s="4">
        <f>$B$1*EXP($B$4+D3)</f>
        <v>121.48729268184029</v>
      </c>
      <c r="D11" s="4">
        <f>$B$1*EXP($B$5+D3)</f>
        <v>148.38491436301155</v>
      </c>
      <c r="E11" s="4">
        <f>$B$1*EXP($B$6+D3)</f>
        <v>181.2377436723429</v>
      </c>
      <c r="F11" s="4">
        <f>$B$1*EXP($B$7+D3)</f>
        <v>200.29868356432212</v>
      </c>
    </row>
    <row r="12" spans="1:9">
      <c r="A12" s="3" t="s">
        <v>10</v>
      </c>
      <c r="B12" s="4">
        <f t="shared" ref="B12:B15" si="0">$B$1*EXP($B$3+D4)</f>
        <v>121.48729268184029</v>
      </c>
      <c r="C12" s="4">
        <f t="shared" ref="C12:C15" si="1">$B$1*EXP($B$4+D4)</f>
        <v>134.26422278771435</v>
      </c>
      <c r="D12" s="4">
        <f t="shared" ref="D12:D15" si="2">$B$1*EXP($B$5+D4)</f>
        <v>163.9906920351458</v>
      </c>
      <c r="E12" s="4">
        <f t="shared" ref="E12:E15" si="3">$B$1*EXP($B$6+D4)</f>
        <v>200.29868356432212</v>
      </c>
      <c r="F12" s="4">
        <f t="shared" ref="F12:F15" si="4">$B$1*EXP($B$7+D4)</f>
        <v>221.36428000412548</v>
      </c>
    </row>
    <row r="13" spans="1:9">
      <c r="A13" s="3" t="s">
        <v>11</v>
      </c>
      <c r="B13" s="4">
        <f t="shared" si="0"/>
        <v>148.38491436301155</v>
      </c>
      <c r="C13" s="4">
        <f t="shared" si="1"/>
        <v>163.99069203514583</v>
      </c>
      <c r="D13" s="4">
        <f t="shared" si="2"/>
        <v>200.29868356432212</v>
      </c>
      <c r="E13" s="4">
        <f t="shared" si="3"/>
        <v>244.64536456131407</v>
      </c>
      <c r="F13" s="4">
        <f t="shared" si="4"/>
        <v>270.37494215517899</v>
      </c>
    </row>
    <row r="14" spans="1:9">
      <c r="A14" s="3" t="s">
        <v>12</v>
      </c>
      <c r="B14" s="4">
        <f t="shared" si="0"/>
        <v>181.2377436723429</v>
      </c>
      <c r="C14" s="4">
        <f t="shared" si="1"/>
        <v>200.29868356432212</v>
      </c>
      <c r="D14" s="4">
        <f t="shared" si="2"/>
        <v>244.64536456131407</v>
      </c>
      <c r="E14" s="4">
        <f t="shared" si="3"/>
        <v>298.81052304628935</v>
      </c>
      <c r="F14" s="4">
        <f t="shared" si="4"/>
        <v>330.23670008573202</v>
      </c>
    </row>
    <row r="15" spans="1:9">
      <c r="A15" s="3" t="s">
        <v>13</v>
      </c>
      <c r="B15" s="4">
        <f t="shared" si="0"/>
        <v>221.36428000412545</v>
      </c>
      <c r="C15" s="4">
        <f t="shared" si="1"/>
        <v>244.64536456131407</v>
      </c>
      <c r="D15" s="4">
        <f t="shared" si="2"/>
        <v>298.81052304628923</v>
      </c>
      <c r="E15" s="4">
        <f t="shared" si="3"/>
        <v>364.96799701602072</v>
      </c>
      <c r="F15" s="4">
        <f t="shared" si="4"/>
        <v>403.35201633042578</v>
      </c>
    </row>
  </sheetData>
  <mergeCells count="3">
    <mergeCell ref="A2:B2"/>
    <mergeCell ref="C2:D2"/>
    <mergeCell ref="A9:F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Giuliodori</dc:creator>
  <cp:lastModifiedBy>Luca Giuliodori</cp:lastModifiedBy>
  <dcterms:created xsi:type="dcterms:W3CDTF">2016-09-24T08:02:01Z</dcterms:created>
  <dcterms:modified xsi:type="dcterms:W3CDTF">2016-10-03T12:11:26Z</dcterms:modified>
</cp:coreProperties>
</file>