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ndro\Documents\GitHub\INM21_Group_B\01_Planung\01_Dokumente\"/>
    </mc:Choice>
  </mc:AlternateContent>
  <bookViews>
    <workbookView xWindow="4320" yWindow="570" windowWidth="19035" windowHeight="10155"/>
  </bookViews>
  <sheets>
    <sheet name="Tabelle1" sheetId="1" r:id="rId1"/>
  </sheets>
  <definedNames>
    <definedName name="_xlnm.Print_Titles" localSheetId="0">Tabelle1!$4:$4</definedName>
  </definedNames>
  <calcPr calcId="152511"/>
</workbook>
</file>

<file path=xl/calcChain.xml><?xml version="1.0" encoding="utf-8"?>
<calcChain xmlns="http://schemas.openxmlformats.org/spreadsheetml/2006/main">
  <c r="B30" i="1" l="1"/>
  <c r="H30" i="1"/>
  <c r="W24" i="1" l="1"/>
  <c r="N11" i="1"/>
  <c r="AC57" i="1" l="1"/>
  <c r="AD57" i="1"/>
  <c r="AE57" i="1"/>
  <c r="AF57" i="1"/>
  <c r="AC58" i="1"/>
  <c r="AD58" i="1"/>
  <c r="AE58" i="1"/>
  <c r="AF58" i="1"/>
  <c r="AC59" i="1"/>
  <c r="AD59" i="1"/>
  <c r="AE59" i="1"/>
  <c r="AF59" i="1"/>
  <c r="AD60" i="1"/>
  <c r="AE60" i="1"/>
  <c r="AF60" i="1"/>
  <c r="AC61" i="1"/>
  <c r="AD61" i="1"/>
  <c r="AE61" i="1"/>
  <c r="AF61" i="1"/>
  <c r="AC62" i="1"/>
  <c r="AD62" i="1"/>
  <c r="AE62" i="1"/>
  <c r="AF62" i="1"/>
  <c r="H60" i="1" l="1"/>
  <c r="AC60" i="1" s="1"/>
  <c r="AD6" i="1" l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6" i="1"/>
  <c r="AF6" i="1"/>
  <c r="AA87" i="1"/>
  <c r="X87" i="1"/>
  <c r="U87" i="1"/>
  <c r="R87" i="1"/>
  <c r="O87" i="1"/>
  <c r="L87" i="1"/>
  <c r="I87" i="1"/>
  <c r="F87" i="1"/>
  <c r="C87" i="1"/>
  <c r="B6" i="1" l="1"/>
  <c r="E6" i="1"/>
  <c r="AE87" i="1"/>
  <c r="AD20" i="1"/>
  <c r="AF20" i="1"/>
  <c r="AD21" i="1"/>
  <c r="AF21" i="1"/>
  <c r="AD22" i="1"/>
  <c r="AF22" i="1"/>
  <c r="AD23" i="1"/>
  <c r="AF23" i="1"/>
  <c r="AD24" i="1"/>
  <c r="AF24" i="1"/>
  <c r="AD25" i="1"/>
  <c r="AF25" i="1"/>
  <c r="AD26" i="1"/>
  <c r="AF26" i="1"/>
  <c r="AD27" i="1"/>
  <c r="AF27" i="1"/>
  <c r="AD28" i="1"/>
  <c r="AF28" i="1"/>
  <c r="AD29" i="1"/>
  <c r="AF29" i="1"/>
  <c r="D87" i="1"/>
  <c r="AF86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7" i="1"/>
  <c r="H29" i="1" l="1"/>
  <c r="N29" i="1"/>
  <c r="Q29" i="1"/>
  <c r="T29" i="1"/>
  <c r="W29" i="1"/>
  <c r="Z29" i="1"/>
  <c r="B29" i="1"/>
  <c r="E29" i="1"/>
  <c r="K29" i="1"/>
  <c r="E22" i="1"/>
  <c r="K22" i="1"/>
  <c r="N22" i="1"/>
  <c r="Q22" i="1"/>
  <c r="T22" i="1"/>
  <c r="W22" i="1"/>
  <c r="B22" i="1"/>
  <c r="H22" i="1"/>
  <c r="Z22" i="1"/>
  <c r="K28" i="1"/>
  <c r="N28" i="1"/>
  <c r="Q28" i="1"/>
  <c r="W28" i="1"/>
  <c r="T28" i="1"/>
  <c r="Z28" i="1"/>
  <c r="B28" i="1"/>
  <c r="E28" i="1"/>
  <c r="H28" i="1"/>
  <c r="T25" i="1"/>
  <c r="K25" i="1"/>
  <c r="N25" i="1"/>
  <c r="Q25" i="1"/>
  <c r="W25" i="1"/>
  <c r="Z25" i="1"/>
  <c r="B25" i="1"/>
  <c r="E25" i="1"/>
  <c r="H25" i="1"/>
  <c r="H21" i="1"/>
  <c r="K21" i="1"/>
  <c r="N21" i="1"/>
  <c r="T21" i="1"/>
  <c r="Q21" i="1"/>
  <c r="W21" i="1"/>
  <c r="Z21" i="1"/>
  <c r="B21" i="1"/>
  <c r="E21" i="1"/>
  <c r="K24" i="1"/>
  <c r="N24" i="1"/>
  <c r="T24" i="1"/>
  <c r="Q24" i="1"/>
  <c r="B24" i="1"/>
  <c r="Z24" i="1"/>
  <c r="H24" i="1"/>
  <c r="E24" i="1"/>
  <c r="N27" i="1"/>
  <c r="K27" i="1"/>
  <c r="Q27" i="1"/>
  <c r="W27" i="1"/>
  <c r="T27" i="1"/>
  <c r="Z27" i="1"/>
  <c r="E27" i="1"/>
  <c r="H27" i="1"/>
  <c r="B27" i="1"/>
  <c r="K20" i="1"/>
  <c r="H20" i="1"/>
  <c r="N20" i="1"/>
  <c r="Q20" i="1"/>
  <c r="T20" i="1"/>
  <c r="W20" i="1"/>
  <c r="Z20" i="1"/>
  <c r="B20" i="1"/>
  <c r="E20" i="1"/>
  <c r="Q26" i="1"/>
  <c r="K26" i="1"/>
  <c r="N26" i="1"/>
  <c r="W26" i="1"/>
  <c r="T26" i="1"/>
  <c r="Z26" i="1"/>
  <c r="B26" i="1"/>
  <c r="E26" i="1"/>
  <c r="H26" i="1"/>
  <c r="B23" i="1"/>
  <c r="Z23" i="1"/>
  <c r="K23" i="1"/>
  <c r="N23" i="1"/>
  <c r="T23" i="1"/>
  <c r="Q23" i="1"/>
  <c r="W23" i="1"/>
  <c r="E23" i="1"/>
  <c r="H23" i="1"/>
  <c r="AF87" i="1"/>
  <c r="AC27" i="1" l="1"/>
  <c r="AC21" i="1"/>
  <c r="AC25" i="1"/>
  <c r="AC26" i="1"/>
  <c r="AC20" i="1"/>
  <c r="M87" i="1"/>
  <c r="P87" i="1"/>
  <c r="S87" i="1"/>
  <c r="V87" i="1"/>
  <c r="Y87" i="1"/>
  <c r="AB87" i="1"/>
  <c r="G87" i="1"/>
  <c r="J87" i="1"/>
  <c r="AD76" i="1" l="1"/>
  <c r="AD75" i="1"/>
  <c r="AD74" i="1"/>
  <c r="AD73" i="1"/>
  <c r="AD72" i="1"/>
  <c r="AD71" i="1"/>
  <c r="AD69" i="1"/>
  <c r="AD70" i="1"/>
  <c r="AD68" i="1"/>
  <c r="AD67" i="1"/>
  <c r="AD66" i="1"/>
  <c r="AD77" i="1"/>
  <c r="AD78" i="1"/>
  <c r="AD79" i="1"/>
  <c r="AD65" i="1"/>
  <c r="AD64" i="1"/>
  <c r="E77" i="1" l="1"/>
  <c r="B77" i="1"/>
  <c r="H77" i="1"/>
  <c r="K77" i="1"/>
  <c r="N77" i="1"/>
  <c r="Q77" i="1"/>
  <c r="T77" i="1"/>
  <c r="W77" i="1"/>
  <c r="Z77" i="1"/>
  <c r="Q73" i="1"/>
  <c r="B73" i="1"/>
  <c r="E73" i="1"/>
  <c r="K73" i="1"/>
  <c r="H73" i="1"/>
  <c r="N73" i="1"/>
  <c r="T73" i="1"/>
  <c r="W73" i="1"/>
  <c r="Z73" i="1"/>
  <c r="N66" i="1"/>
  <c r="Z66" i="1"/>
  <c r="B66" i="1"/>
  <c r="E66" i="1"/>
  <c r="H66" i="1"/>
  <c r="K66" i="1"/>
  <c r="T66" i="1"/>
  <c r="W66" i="1"/>
  <c r="Q66" i="1"/>
  <c r="N74" i="1"/>
  <c r="B74" i="1"/>
  <c r="E74" i="1"/>
  <c r="H74" i="1"/>
  <c r="K74" i="1"/>
  <c r="Q74" i="1"/>
  <c r="W74" i="1"/>
  <c r="Z74" i="1"/>
  <c r="T74" i="1"/>
  <c r="K67" i="1"/>
  <c r="Z67" i="1"/>
  <c r="B67" i="1"/>
  <c r="E67" i="1"/>
  <c r="H67" i="1"/>
  <c r="N67" i="1"/>
  <c r="Q67" i="1"/>
  <c r="T67" i="1"/>
  <c r="W67" i="1"/>
  <c r="K75" i="1"/>
  <c r="B75" i="1"/>
  <c r="E75" i="1"/>
  <c r="H75" i="1"/>
  <c r="N75" i="1"/>
  <c r="Q75" i="1"/>
  <c r="T75" i="1"/>
  <c r="W75" i="1"/>
  <c r="Z75" i="1"/>
  <c r="H68" i="1"/>
  <c r="Z68" i="1"/>
  <c r="E68" i="1"/>
  <c r="K68" i="1"/>
  <c r="B68" i="1"/>
  <c r="N68" i="1"/>
  <c r="Q68" i="1"/>
  <c r="T68" i="1"/>
  <c r="W68" i="1"/>
  <c r="H76" i="1"/>
  <c r="B76" i="1"/>
  <c r="N76" i="1"/>
  <c r="E76" i="1"/>
  <c r="K76" i="1"/>
  <c r="Q76" i="1"/>
  <c r="T76" i="1"/>
  <c r="W76" i="1"/>
  <c r="Z76" i="1"/>
  <c r="T64" i="1"/>
  <c r="Z64" i="1"/>
  <c r="B64" i="1"/>
  <c r="E64" i="1"/>
  <c r="H64" i="1"/>
  <c r="K64" i="1"/>
  <c r="N64" i="1"/>
  <c r="Q64" i="1"/>
  <c r="W64" i="1"/>
  <c r="B70" i="1"/>
  <c r="Z70" i="1"/>
  <c r="E70" i="1"/>
  <c r="K70" i="1"/>
  <c r="H70" i="1"/>
  <c r="N70" i="1"/>
  <c r="Q70" i="1"/>
  <c r="T70" i="1"/>
  <c r="W70" i="1"/>
  <c r="Q65" i="1"/>
  <c r="Z65" i="1"/>
  <c r="B65" i="1"/>
  <c r="E65" i="1"/>
  <c r="H65" i="1"/>
  <c r="K65" i="1"/>
  <c r="T65" i="1"/>
  <c r="N65" i="1"/>
  <c r="W65" i="1"/>
  <c r="E69" i="1"/>
  <c r="Z69" i="1"/>
  <c r="B69" i="1"/>
  <c r="H69" i="1"/>
  <c r="K69" i="1"/>
  <c r="N69" i="1"/>
  <c r="Q69" i="1"/>
  <c r="T69" i="1"/>
  <c r="W69" i="1"/>
  <c r="W79" i="1"/>
  <c r="E79" i="1"/>
  <c r="N79" i="1"/>
  <c r="H79" i="1"/>
  <c r="K79" i="1"/>
  <c r="Q79" i="1"/>
  <c r="Z79" i="1"/>
  <c r="T79" i="1"/>
  <c r="B79" i="1"/>
  <c r="W71" i="1"/>
  <c r="B71" i="1"/>
  <c r="E71" i="1"/>
  <c r="H71" i="1"/>
  <c r="K71" i="1"/>
  <c r="N71" i="1"/>
  <c r="Z71" i="1"/>
  <c r="Q71" i="1"/>
  <c r="T71" i="1"/>
  <c r="B78" i="1"/>
  <c r="Z78" i="1"/>
  <c r="E78" i="1"/>
  <c r="H78" i="1"/>
  <c r="K78" i="1"/>
  <c r="N78" i="1"/>
  <c r="Q78" i="1"/>
  <c r="T78" i="1"/>
  <c r="W78" i="1"/>
  <c r="T72" i="1"/>
  <c r="B72" i="1"/>
  <c r="E72" i="1"/>
  <c r="H72" i="1"/>
  <c r="K72" i="1"/>
  <c r="N72" i="1"/>
  <c r="Q72" i="1"/>
  <c r="W72" i="1"/>
  <c r="Z72" i="1"/>
  <c r="AD34" i="1"/>
  <c r="AD35" i="1"/>
  <c r="AC72" i="1" l="1"/>
  <c r="AC68" i="1"/>
  <c r="AC73" i="1"/>
  <c r="AC64" i="1"/>
  <c r="AC75" i="1"/>
  <c r="AC71" i="1"/>
  <c r="AC69" i="1"/>
  <c r="AC65" i="1"/>
  <c r="AC67" i="1"/>
  <c r="AC66" i="1"/>
  <c r="AC77" i="1"/>
  <c r="AC79" i="1"/>
  <c r="AC70" i="1"/>
  <c r="Q35" i="1"/>
  <c r="N35" i="1"/>
  <c r="Z35" i="1"/>
  <c r="T35" i="1"/>
  <c r="W35" i="1"/>
  <c r="B35" i="1"/>
  <c r="E35" i="1"/>
  <c r="K35" i="1"/>
  <c r="H35" i="1"/>
  <c r="T34" i="1"/>
  <c r="N34" i="1"/>
  <c r="Q34" i="1"/>
  <c r="Z34" i="1"/>
  <c r="W34" i="1"/>
  <c r="B34" i="1"/>
  <c r="E34" i="1"/>
  <c r="H34" i="1"/>
  <c r="K34" i="1"/>
  <c r="AC78" i="1"/>
  <c r="AC76" i="1"/>
  <c r="AC74" i="1"/>
  <c r="AD8" i="1"/>
  <c r="AD7" i="1"/>
  <c r="E7" i="1" s="1"/>
  <c r="T6" i="1"/>
  <c r="Z6" i="1"/>
  <c r="W6" i="1"/>
  <c r="B5" i="1"/>
  <c r="E5" i="1"/>
  <c r="K5" i="1"/>
  <c r="N5" i="1"/>
  <c r="Q5" i="1"/>
  <c r="T5" i="1"/>
  <c r="W5" i="1"/>
  <c r="Z5" i="1"/>
  <c r="H5" i="1"/>
  <c r="B7" i="1" l="1"/>
  <c r="Z7" i="1"/>
  <c r="H7" i="1"/>
  <c r="N7" i="1"/>
  <c r="K7" i="1"/>
  <c r="Q7" i="1"/>
  <c r="W7" i="1"/>
  <c r="T7" i="1"/>
  <c r="W8" i="1"/>
  <c r="B8" i="1"/>
  <c r="Z8" i="1"/>
  <c r="E8" i="1"/>
  <c r="K8" i="1"/>
  <c r="H8" i="1"/>
  <c r="N8" i="1"/>
  <c r="Q8" i="1"/>
  <c r="T8" i="1"/>
  <c r="H6" i="1"/>
  <c r="Q6" i="1"/>
  <c r="N6" i="1"/>
  <c r="K6" i="1"/>
  <c r="AC34" i="1"/>
  <c r="AC35" i="1"/>
  <c r="AC6" i="1" l="1"/>
  <c r="AC8" i="1"/>
  <c r="AC7" i="1"/>
  <c r="AD45" i="1"/>
  <c r="AD44" i="1"/>
  <c r="AD43" i="1"/>
  <c r="AD42" i="1"/>
  <c r="AD41" i="1"/>
  <c r="AD46" i="1"/>
  <c r="AD47" i="1"/>
  <c r="AD85" i="1"/>
  <c r="AD84" i="1"/>
  <c r="AD83" i="1"/>
  <c r="H84" i="1" l="1"/>
  <c r="E84" i="1"/>
  <c r="K84" i="1"/>
  <c r="Q84" i="1"/>
  <c r="N84" i="1"/>
  <c r="T84" i="1"/>
  <c r="B84" i="1"/>
  <c r="W84" i="1"/>
  <c r="Z84" i="1"/>
  <c r="K45" i="1"/>
  <c r="T45" i="1"/>
  <c r="W45" i="1"/>
  <c r="B45" i="1"/>
  <c r="Z45" i="1"/>
  <c r="E45" i="1"/>
  <c r="H45" i="1"/>
  <c r="N45" i="1"/>
  <c r="Q45" i="1"/>
  <c r="E85" i="1"/>
  <c r="H85" i="1"/>
  <c r="N85" i="1"/>
  <c r="K85" i="1"/>
  <c r="Q85" i="1"/>
  <c r="T85" i="1"/>
  <c r="W85" i="1"/>
  <c r="Z85" i="1"/>
  <c r="B85" i="1"/>
  <c r="E47" i="1"/>
  <c r="T47" i="1"/>
  <c r="W47" i="1"/>
  <c r="Z47" i="1"/>
  <c r="B47" i="1"/>
  <c r="H47" i="1"/>
  <c r="K47" i="1"/>
  <c r="N47" i="1"/>
  <c r="Q47" i="1"/>
  <c r="H46" i="1"/>
  <c r="T46" i="1"/>
  <c r="W46" i="1"/>
  <c r="Z46" i="1"/>
  <c r="B46" i="1"/>
  <c r="E46" i="1"/>
  <c r="K46" i="1"/>
  <c r="Q46" i="1"/>
  <c r="N46" i="1"/>
  <c r="W41" i="1"/>
  <c r="Q41" i="1"/>
  <c r="T41" i="1"/>
  <c r="B41" i="1"/>
  <c r="Z41" i="1"/>
  <c r="E41" i="1"/>
  <c r="N41" i="1"/>
  <c r="H41" i="1"/>
  <c r="K41" i="1"/>
  <c r="T42" i="1"/>
  <c r="Q42" i="1"/>
  <c r="W42" i="1"/>
  <c r="B42" i="1"/>
  <c r="Z42" i="1"/>
  <c r="E42" i="1"/>
  <c r="H42" i="1"/>
  <c r="K42" i="1"/>
  <c r="N42" i="1"/>
  <c r="Q43" i="1"/>
  <c r="T43" i="1"/>
  <c r="W43" i="1"/>
  <c r="Z43" i="1"/>
  <c r="B43" i="1"/>
  <c r="E43" i="1"/>
  <c r="H43" i="1"/>
  <c r="N43" i="1"/>
  <c r="K43" i="1"/>
  <c r="K83" i="1"/>
  <c r="E83" i="1"/>
  <c r="H83" i="1"/>
  <c r="N83" i="1"/>
  <c r="Q83" i="1"/>
  <c r="T83" i="1"/>
  <c r="B83" i="1"/>
  <c r="W83" i="1"/>
  <c r="Z83" i="1"/>
  <c r="N44" i="1"/>
  <c r="T44" i="1"/>
  <c r="W44" i="1"/>
  <c r="Z44" i="1"/>
  <c r="B44" i="1"/>
  <c r="E44" i="1"/>
  <c r="K44" i="1"/>
  <c r="Q44" i="1"/>
  <c r="H44" i="1"/>
  <c r="AD39" i="1"/>
  <c r="AD38" i="1"/>
  <c r="AD37" i="1"/>
  <c r="AD36" i="1"/>
  <c r="AD40" i="1"/>
  <c r="AD49" i="1"/>
  <c r="AD48" i="1"/>
  <c r="AD50" i="1"/>
  <c r="AC83" i="1" l="1"/>
  <c r="AC41" i="1"/>
  <c r="AC44" i="1"/>
  <c r="AC43" i="1"/>
  <c r="AC47" i="1"/>
  <c r="AC42" i="1"/>
  <c r="AC84" i="1"/>
  <c r="H38" i="1"/>
  <c r="Q38" i="1"/>
  <c r="T38" i="1"/>
  <c r="Z38" i="1"/>
  <c r="W38" i="1"/>
  <c r="B38" i="1"/>
  <c r="E38" i="1"/>
  <c r="N38" i="1"/>
  <c r="K38" i="1"/>
  <c r="E39" i="1"/>
  <c r="Q39" i="1"/>
  <c r="T39" i="1"/>
  <c r="W39" i="1"/>
  <c r="Z39" i="1"/>
  <c r="B39" i="1"/>
  <c r="H39" i="1"/>
  <c r="K39" i="1"/>
  <c r="N39" i="1"/>
  <c r="T50" i="1"/>
  <c r="W50" i="1"/>
  <c r="Z50" i="1"/>
  <c r="B50" i="1"/>
  <c r="E50" i="1"/>
  <c r="H50" i="1"/>
  <c r="K50" i="1"/>
  <c r="N50" i="1"/>
  <c r="Q50" i="1"/>
  <c r="B48" i="1"/>
  <c r="Z48" i="1"/>
  <c r="T48" i="1"/>
  <c r="W48" i="1"/>
  <c r="E48" i="1"/>
  <c r="H48" i="1"/>
  <c r="K48" i="1"/>
  <c r="N48" i="1"/>
  <c r="Q48" i="1"/>
  <c r="W49" i="1"/>
  <c r="T49" i="1"/>
  <c r="Z49" i="1"/>
  <c r="B49" i="1"/>
  <c r="E49" i="1"/>
  <c r="H49" i="1"/>
  <c r="Q49" i="1"/>
  <c r="K49" i="1"/>
  <c r="N49" i="1"/>
  <c r="B40" i="1"/>
  <c r="Z40" i="1"/>
  <c r="Q40" i="1"/>
  <c r="T40" i="1"/>
  <c r="W40" i="1"/>
  <c r="E40" i="1"/>
  <c r="H40" i="1"/>
  <c r="K40" i="1"/>
  <c r="N40" i="1"/>
  <c r="N36" i="1"/>
  <c r="Q36" i="1"/>
  <c r="T36" i="1"/>
  <c r="W36" i="1"/>
  <c r="Z36" i="1"/>
  <c r="B36" i="1"/>
  <c r="H36" i="1"/>
  <c r="K36" i="1"/>
  <c r="E36" i="1"/>
  <c r="K37" i="1"/>
  <c r="Q37" i="1"/>
  <c r="T37" i="1"/>
  <c r="Z37" i="1"/>
  <c r="W37" i="1"/>
  <c r="B37" i="1"/>
  <c r="E37" i="1"/>
  <c r="H37" i="1"/>
  <c r="N37" i="1"/>
  <c r="AC45" i="1"/>
  <c r="AC85" i="1"/>
  <c r="AC46" i="1"/>
  <c r="AD14" i="1"/>
  <c r="AD13" i="1"/>
  <c r="AD80" i="1"/>
  <c r="AD81" i="1"/>
  <c r="AD82" i="1"/>
  <c r="AD86" i="1"/>
  <c r="AD54" i="1"/>
  <c r="AD55" i="1"/>
  <c r="AD56" i="1"/>
  <c r="AD63" i="1"/>
  <c r="AD15" i="1"/>
  <c r="AD16" i="1"/>
  <c r="AD17" i="1"/>
  <c r="AD18" i="1"/>
  <c r="AD19" i="1"/>
  <c r="AC37" i="1" l="1"/>
  <c r="AC40" i="1"/>
  <c r="AC48" i="1"/>
  <c r="AC38" i="1"/>
  <c r="AC39" i="1"/>
  <c r="B56" i="1"/>
  <c r="Z56" i="1"/>
  <c r="W56" i="1"/>
  <c r="H56" i="1"/>
  <c r="E56" i="1"/>
  <c r="K56" i="1"/>
  <c r="N56" i="1"/>
  <c r="Q56" i="1"/>
  <c r="T56" i="1"/>
  <c r="E55" i="1"/>
  <c r="W55" i="1"/>
  <c r="Z55" i="1"/>
  <c r="B55" i="1"/>
  <c r="H55" i="1"/>
  <c r="K55" i="1"/>
  <c r="N55" i="1"/>
  <c r="Q55" i="1"/>
  <c r="T55" i="1"/>
  <c r="H54" i="1"/>
  <c r="W54" i="1"/>
  <c r="B54" i="1"/>
  <c r="E54" i="1"/>
  <c r="Z54" i="1"/>
  <c r="K54" i="1"/>
  <c r="T54" i="1"/>
  <c r="N54" i="1"/>
  <c r="Q54" i="1"/>
  <c r="N19" i="1"/>
  <c r="H19" i="1"/>
  <c r="K19" i="1"/>
  <c r="T19" i="1"/>
  <c r="Q19" i="1"/>
  <c r="W19" i="1"/>
  <c r="Z19" i="1"/>
  <c r="B19" i="1"/>
  <c r="E19" i="1"/>
  <c r="E14" i="1"/>
  <c r="H14" i="1"/>
  <c r="K14" i="1"/>
  <c r="Q14" i="1"/>
  <c r="N14" i="1"/>
  <c r="T14" i="1"/>
  <c r="Z14" i="1"/>
  <c r="W14" i="1"/>
  <c r="B14" i="1"/>
  <c r="Q18" i="1"/>
  <c r="T18" i="1"/>
  <c r="W18" i="1"/>
  <c r="B18" i="1"/>
  <c r="E18" i="1"/>
  <c r="K18" i="1"/>
  <c r="H18" i="1"/>
  <c r="N18" i="1"/>
  <c r="Z18" i="1"/>
  <c r="B86" i="1"/>
  <c r="Z86" i="1"/>
  <c r="H86" i="1"/>
  <c r="K86" i="1"/>
  <c r="N86" i="1"/>
  <c r="Q86" i="1"/>
  <c r="T86" i="1"/>
  <c r="E86" i="1"/>
  <c r="W86" i="1"/>
  <c r="T17" i="1"/>
  <c r="W17" i="1"/>
  <c r="B17" i="1"/>
  <c r="Z17" i="1"/>
  <c r="H17" i="1"/>
  <c r="E17" i="1"/>
  <c r="K17" i="1"/>
  <c r="N17" i="1"/>
  <c r="Q17" i="1"/>
  <c r="N82" i="1"/>
  <c r="E82" i="1"/>
  <c r="H82" i="1"/>
  <c r="K82" i="1"/>
  <c r="Q82" i="1"/>
  <c r="T82" i="1"/>
  <c r="Z82" i="1"/>
  <c r="W82" i="1"/>
  <c r="B82" i="1"/>
  <c r="W16" i="1"/>
  <c r="B16" i="1"/>
  <c r="Z16" i="1"/>
  <c r="E16" i="1"/>
  <c r="K16" i="1"/>
  <c r="H16" i="1"/>
  <c r="N16" i="1"/>
  <c r="Q16" i="1"/>
  <c r="T16" i="1"/>
  <c r="Q81" i="1"/>
  <c r="E81" i="1"/>
  <c r="H81" i="1"/>
  <c r="N81" i="1"/>
  <c r="K81" i="1"/>
  <c r="T81" i="1"/>
  <c r="B81" i="1"/>
  <c r="W81" i="1"/>
  <c r="Z81" i="1"/>
  <c r="B15" i="1"/>
  <c r="Z15" i="1"/>
  <c r="E15" i="1"/>
  <c r="H15" i="1"/>
  <c r="N15" i="1"/>
  <c r="K15" i="1"/>
  <c r="Q15" i="1"/>
  <c r="T15" i="1"/>
  <c r="W15" i="1"/>
  <c r="T80" i="1"/>
  <c r="E80" i="1"/>
  <c r="H80" i="1"/>
  <c r="K80" i="1"/>
  <c r="N80" i="1"/>
  <c r="Q80" i="1"/>
  <c r="B80" i="1"/>
  <c r="W80" i="1"/>
  <c r="Z80" i="1"/>
  <c r="W63" i="1"/>
  <c r="Z63" i="1"/>
  <c r="B63" i="1"/>
  <c r="E63" i="1"/>
  <c r="H63" i="1"/>
  <c r="K63" i="1"/>
  <c r="T63" i="1"/>
  <c r="N63" i="1"/>
  <c r="Q63" i="1"/>
  <c r="H13" i="1"/>
  <c r="K13" i="1"/>
  <c r="N13" i="1"/>
  <c r="T13" i="1"/>
  <c r="E13" i="1"/>
  <c r="B13" i="1"/>
  <c r="Q13" i="1"/>
  <c r="W13" i="1"/>
  <c r="Z13" i="1"/>
  <c r="AC50" i="1"/>
  <c r="AC49" i="1"/>
  <c r="AC36" i="1"/>
  <c r="AC14" i="1" l="1"/>
  <c r="AC16" i="1"/>
  <c r="AC13" i="1"/>
  <c r="AC15" i="1"/>
  <c r="AC17" i="1"/>
  <c r="AC18" i="1"/>
  <c r="AD53" i="1"/>
  <c r="AD52" i="1"/>
  <c r="AD33" i="1"/>
  <c r="AD32" i="1"/>
  <c r="H32" i="1" s="1"/>
  <c r="AD31" i="1"/>
  <c r="E31" i="1" l="1"/>
  <c r="N31" i="1"/>
  <c r="Q31" i="1"/>
  <c r="W31" i="1"/>
  <c r="T31" i="1"/>
  <c r="Z31" i="1"/>
  <c r="B31" i="1"/>
  <c r="H31" i="1"/>
  <c r="K31" i="1"/>
  <c r="B32" i="1"/>
  <c r="Z32" i="1"/>
  <c r="N32" i="1"/>
  <c r="Q32" i="1"/>
  <c r="W32" i="1"/>
  <c r="T32" i="1"/>
  <c r="E32" i="1"/>
  <c r="K32" i="1"/>
  <c r="W33" i="1"/>
  <c r="N33" i="1"/>
  <c r="Q33" i="1"/>
  <c r="T33" i="1"/>
  <c r="Z33" i="1"/>
  <c r="B33" i="1"/>
  <c r="E33" i="1"/>
  <c r="H33" i="1"/>
  <c r="K33" i="1"/>
  <c r="N52" i="1"/>
  <c r="W52" i="1"/>
  <c r="Z52" i="1"/>
  <c r="B52" i="1"/>
  <c r="E52" i="1"/>
  <c r="H52" i="1"/>
  <c r="Q52" i="1"/>
  <c r="T52" i="1"/>
  <c r="K52" i="1"/>
  <c r="K53" i="1"/>
  <c r="W53" i="1"/>
  <c r="Z53" i="1"/>
  <c r="B53" i="1"/>
  <c r="E53" i="1"/>
  <c r="H53" i="1"/>
  <c r="N53" i="1"/>
  <c r="Q53" i="1"/>
  <c r="T53" i="1"/>
  <c r="AC86" i="1"/>
  <c r="AC81" i="1"/>
  <c r="AC63" i="1"/>
  <c r="AC80" i="1"/>
  <c r="AC82" i="1"/>
  <c r="AC55" i="1"/>
  <c r="AC56" i="1"/>
  <c r="AC54" i="1"/>
  <c r="AC33" i="1" l="1"/>
  <c r="AC31" i="1"/>
  <c r="AC32" i="1"/>
  <c r="AC53" i="1"/>
  <c r="AC52" i="1"/>
  <c r="AD51" i="1" l="1"/>
  <c r="AD9" i="1"/>
  <c r="AD10" i="1"/>
  <c r="AD11" i="1"/>
  <c r="AD12" i="1"/>
  <c r="H10" i="1" l="1"/>
  <c r="N10" i="1"/>
  <c r="K12" i="1"/>
  <c r="N12" i="1"/>
  <c r="Q12" i="1"/>
  <c r="W12" i="1"/>
  <c r="T12" i="1"/>
  <c r="Z12" i="1"/>
  <c r="B12" i="1"/>
  <c r="E12" i="1"/>
  <c r="H12" i="1"/>
  <c r="Q11" i="1"/>
  <c r="T11" i="1"/>
  <c r="B11" i="1"/>
  <c r="Z11" i="1"/>
  <c r="E11" i="1"/>
  <c r="K11" i="1"/>
  <c r="H11" i="1"/>
  <c r="W11" i="1"/>
  <c r="Q10" i="1"/>
  <c r="T10" i="1"/>
  <c r="W10" i="1"/>
  <c r="E10" i="1"/>
  <c r="Z10" i="1"/>
  <c r="B10" i="1"/>
  <c r="K10" i="1"/>
  <c r="T9" i="1"/>
  <c r="W9" i="1"/>
  <c r="B9" i="1"/>
  <c r="Z9" i="1"/>
  <c r="H9" i="1"/>
  <c r="E9" i="1"/>
  <c r="K9" i="1"/>
  <c r="N9" i="1"/>
  <c r="Q9" i="1"/>
  <c r="Q51" i="1"/>
  <c r="W51" i="1"/>
  <c r="Z51" i="1"/>
  <c r="B51" i="1"/>
  <c r="E51" i="1"/>
  <c r="H51" i="1"/>
  <c r="K51" i="1"/>
  <c r="T51" i="1"/>
  <c r="N51" i="1"/>
  <c r="AC23" i="1"/>
  <c r="AC22" i="1"/>
  <c r="AC29" i="1"/>
  <c r="AC24" i="1"/>
  <c r="AC19" i="1"/>
  <c r="AC28" i="1"/>
  <c r="AC11" i="1" l="1"/>
  <c r="AC10" i="1"/>
  <c r="AC12" i="1"/>
  <c r="AC51" i="1"/>
  <c r="AC9" i="1"/>
</calcChain>
</file>

<file path=xl/sharedStrings.xml><?xml version="1.0" encoding="utf-8"?>
<sst xmlns="http://schemas.openxmlformats.org/spreadsheetml/2006/main" count="91" uniqueCount="75">
  <si>
    <t>Aufgaben  - Projektmitglied - Zuordnung</t>
  </si>
  <si>
    <t>1.0 Projektleitung</t>
  </si>
  <si>
    <t>2.0 Design</t>
  </si>
  <si>
    <t>Aufgaben-
Summe in %</t>
  </si>
  <si>
    <t>StudentIn 07</t>
  </si>
  <si>
    <t>StudentIn 08</t>
  </si>
  <si>
    <t>StudentIn 09</t>
  </si>
  <si>
    <t>3.0 Datenbank</t>
  </si>
  <si>
    <t>4.0 Requirements Engineering</t>
  </si>
  <si>
    <t>5.0 Programmierung</t>
  </si>
  <si>
    <t>6.0 Deployment</t>
  </si>
  <si>
    <t>7.0 Dokumentation</t>
  </si>
  <si>
    <t>Lern-
zeit</t>
  </si>
  <si>
    <t>Arbeits-
Zeit</t>
  </si>
  <si>
    <t>Arbeitszeit-
Summe in Std.</t>
  </si>
  <si>
    <t>Lernzeit - 
Summe in Std.</t>
  </si>
  <si>
    <t>(nur jeweil in den beiden Zeit-Spalten die Arbeitszeit mit z.B. 05:45 eingeben …. es hat viele Formeln auf dem Sheet!)</t>
  </si>
  <si>
    <t>Aufgabe / toDo-Arbeiten / …</t>
  </si>
  <si>
    <t>(korrekt ausgefüllt und kontrolliert abzugeben durch Projektleitung spätestens am 21.5.2015 am Anfang der Vorlesung)</t>
  </si>
  <si>
    <t>Luca Kündig</t>
  </si>
  <si>
    <t>Sandro Ritz</t>
  </si>
  <si>
    <t>Mike Monticoli</t>
  </si>
  <si>
    <t>Cihan Demir</t>
  </si>
  <si>
    <t>Mike Iten</t>
  </si>
  <si>
    <t>Max von Gellhorn</t>
  </si>
  <si>
    <t>Aufgabenverteilung</t>
  </si>
  <si>
    <t>GUI Vorschläge</t>
  </si>
  <si>
    <t>GUI in Java FX Scene Builder</t>
  </si>
  <si>
    <t>GUI Code Implementierung</t>
  </si>
  <si>
    <t>Styling</t>
  </si>
  <si>
    <t>Datenbank &amp; Verbindung einrichten</t>
  </si>
  <si>
    <t>Anforderungen erarbeiten</t>
  </si>
  <si>
    <t>Requirements definieren</t>
  </si>
  <si>
    <t>Models Programmieren</t>
  </si>
  <si>
    <t>Webservice erstellen</t>
  </si>
  <si>
    <t>RMI Service erstellen</t>
  </si>
  <si>
    <t>Business erstellen</t>
  </si>
  <si>
    <t>Persistenz erstellen</t>
  </si>
  <si>
    <t>Junit Tests erstellen</t>
  </si>
  <si>
    <t>Seedfiles erstellen</t>
  </si>
  <si>
    <t>Webservice Client erstellen</t>
  </si>
  <si>
    <t>Jar files erstellen</t>
  </si>
  <si>
    <t>War files erstellen</t>
  </si>
  <si>
    <t>Installationsanleitung</t>
  </si>
  <si>
    <t>Einführung und Ziele</t>
  </si>
  <si>
    <t>Randbedingungen</t>
  </si>
  <si>
    <t>Kontextabgrenzung</t>
  </si>
  <si>
    <t>Lösungsstrategie</t>
  </si>
  <si>
    <t>Bausteinsicht</t>
  </si>
  <si>
    <t>Laufzeitsicht</t>
  </si>
  <si>
    <t>Verteilungssicht</t>
  </si>
  <si>
    <t>Konzept</t>
  </si>
  <si>
    <t>Entwurfsentscheidungen</t>
  </si>
  <si>
    <t>Qualitätsszenarien</t>
  </si>
  <si>
    <t>Risiken</t>
  </si>
  <si>
    <t>Glossar</t>
  </si>
  <si>
    <t xml:space="preserve">Requirements Dokumentation </t>
  </si>
  <si>
    <t>Use Case Dokumentation</t>
  </si>
  <si>
    <t>Klassendiagramm</t>
  </si>
  <si>
    <t>Deployment - Infos</t>
  </si>
  <si>
    <t>TDD und Junit</t>
  </si>
  <si>
    <t>Funktionale Tests</t>
  </si>
  <si>
    <t>DB - Dokumentation</t>
  </si>
  <si>
    <t>Beiträge pro Projektmitglied</t>
  </si>
  <si>
    <t>Source - Code von selber beschriebenem Code</t>
  </si>
  <si>
    <t>8.0 …….</t>
  </si>
  <si>
    <t>Use Case Definieren</t>
  </si>
  <si>
    <t>Use Cases erstellen</t>
  </si>
  <si>
    <t>Interner Client erstellen</t>
  </si>
  <si>
    <t>SQL Script</t>
  </si>
  <si>
    <t>ERD erstellen &amp; aktuallisieren</t>
  </si>
  <si>
    <t>Architektur festlegen / Implementation</t>
  </si>
  <si>
    <t>Suchmaschine in Projekt (Named Querys)</t>
  </si>
  <si>
    <t>Programmierung Hilfestellung</t>
  </si>
  <si>
    <t>Kontrolle / Verbesserung der Erledigten arbiten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</si>
</sst>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h]:mm"/>
    <numFmt numFmtId="165" formatCode="[hh]:mm"/>
  </numFmts>
  <fonts count="11" x14ac:knownFonts="1">
    <font>
      <sz val="10"/>
      <color rgb="FF000000"/>
      <name val="Arial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6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4"/>
      <color rgb="FF000000"/>
      <name val="Calibri"/>
      <family val="2"/>
    </font>
    <font>
      <sz val="11"/>
      <color rgb="FF000000"/>
      <name val="Calibri"/>
      <family val="2"/>
    </font>
    <font>
      <sz val="9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1">
    <xf numFmtId="0" fontId="0" fillId="0" borderId="0" xfId="0" applyAlignment="1">
      <alignment wrapText="1"/>
    </xf>
    <xf numFmtId="9" fontId="2" fillId="0" borderId="2" xfId="0" applyNumberFormat="1" applyFont="1" applyBorder="1"/>
    <xf numFmtId="0" fontId="3" fillId="0" borderId="4" xfId="0" applyFont="1" applyBorder="1"/>
    <xf numFmtId="0" fontId="4" fillId="0" borderId="5" xfId="0" applyFont="1" applyBorder="1" applyAlignment="1">
      <alignment vertical="center"/>
    </xf>
    <xf numFmtId="0" fontId="5" fillId="0" borderId="0" xfId="0" applyFont="1"/>
    <xf numFmtId="9" fontId="7" fillId="5" borderId="6" xfId="0" applyNumberFormat="1" applyFont="1" applyFill="1" applyBorder="1"/>
    <xf numFmtId="0" fontId="8" fillId="7" borderId="8" xfId="0" applyFont="1" applyFill="1" applyBorder="1"/>
    <xf numFmtId="0" fontId="9" fillId="0" borderId="0" xfId="0" applyFont="1"/>
    <xf numFmtId="9" fontId="2" fillId="0" borderId="10" xfId="0" applyNumberFormat="1" applyFont="1" applyBorder="1"/>
    <xf numFmtId="20" fontId="2" fillId="0" borderId="10" xfId="0" applyNumberFormat="1" applyFont="1" applyBorder="1"/>
    <xf numFmtId="20" fontId="0" fillId="0" borderId="0" xfId="0" applyNumberFormat="1" applyAlignment="1">
      <alignment wrapText="1"/>
    </xf>
    <xf numFmtId="0" fontId="4" fillId="3" borderId="3" xfId="0" applyFont="1" applyFill="1" applyBorder="1" applyAlignment="1">
      <alignment wrapText="1"/>
    </xf>
    <xf numFmtId="0" fontId="4" fillId="2" borderId="1" xfId="0" applyFont="1" applyFill="1" applyBorder="1" applyAlignment="1">
      <alignment wrapText="1"/>
    </xf>
    <xf numFmtId="0" fontId="10" fillId="2" borderId="10" xfId="0" applyFont="1" applyFill="1" applyBorder="1" applyAlignment="1">
      <alignment horizontal="left" wrapText="1" indent="1"/>
    </xf>
    <xf numFmtId="0" fontId="10" fillId="2" borderId="1" xfId="0" applyFont="1" applyFill="1" applyBorder="1" applyAlignment="1">
      <alignment horizontal="left" wrapText="1" indent="1"/>
    </xf>
    <xf numFmtId="14" fontId="10" fillId="2" borderId="1" xfId="0" applyNumberFormat="1" applyFont="1" applyFill="1" applyBorder="1" applyAlignment="1">
      <alignment horizontal="left" wrapText="1" indent="1"/>
    </xf>
    <xf numFmtId="164" fontId="0" fillId="0" borderId="0" xfId="0" applyNumberFormat="1" applyAlignment="1">
      <alignment wrapText="1"/>
    </xf>
    <xf numFmtId="0" fontId="4" fillId="6" borderId="7" xfId="0" applyFont="1" applyFill="1" applyBorder="1" applyAlignment="1">
      <alignment vertical="center" wrapText="1"/>
    </xf>
    <xf numFmtId="165" fontId="2" fillId="0" borderId="10" xfId="0" applyNumberFormat="1" applyFont="1" applyBorder="1"/>
    <xf numFmtId="165" fontId="2" fillId="0" borderId="0" xfId="0" applyNumberFormat="1" applyFont="1" applyBorder="1"/>
    <xf numFmtId="0" fontId="4" fillId="8" borderId="7" xfId="0" applyFont="1" applyFill="1" applyBorder="1" applyAlignment="1">
      <alignment vertical="center" wrapText="1"/>
    </xf>
    <xf numFmtId="165" fontId="2" fillId="8" borderId="10" xfId="0" applyNumberFormat="1" applyFont="1" applyFill="1" applyBorder="1"/>
    <xf numFmtId="0" fontId="4" fillId="3" borderId="0" xfId="0" applyFont="1" applyFill="1" applyBorder="1" applyAlignment="1">
      <alignment wrapText="1"/>
    </xf>
    <xf numFmtId="9" fontId="6" fillId="4" borderId="12" xfId="0" applyNumberFormat="1" applyFont="1" applyFill="1" applyBorder="1"/>
    <xf numFmtId="9" fontId="6" fillId="4" borderId="10" xfId="0" applyNumberFormat="1" applyFont="1" applyFill="1" applyBorder="1"/>
    <xf numFmtId="0" fontId="1" fillId="0" borderId="0" xfId="0" applyFont="1"/>
    <xf numFmtId="0" fontId="9" fillId="0" borderId="0" xfId="0" applyFont="1"/>
    <xf numFmtId="0" fontId="4" fillId="0" borderId="9" xfId="0" applyFont="1" applyBorder="1" applyAlignment="1">
      <alignment vertical="center" wrapText="1"/>
    </xf>
    <xf numFmtId="9" fontId="7" fillId="5" borderId="11" xfId="0" applyNumberFormat="1" applyFont="1" applyFill="1" applyBorder="1"/>
    <xf numFmtId="9" fontId="7" fillId="5" borderId="9" xfId="0" applyNumberFormat="1" applyFont="1" applyFill="1" applyBorder="1"/>
    <xf numFmtId="9" fontId="4" fillId="5" borderId="9" xfId="0" applyNumberFormat="1" applyFont="1" applyFill="1" applyBorder="1" applyAlignment="1">
      <alignment horizontal="center" vertical="center" wrapText="1"/>
    </xf>
    <xf numFmtId="20" fontId="7" fillId="5" borderId="6" xfId="0" applyNumberFormat="1" applyFont="1" applyFill="1" applyBorder="1"/>
    <xf numFmtId="165" fontId="0" fillId="0" borderId="0" xfId="0" applyNumberFormat="1" applyAlignment="1">
      <alignment wrapText="1"/>
    </xf>
    <xf numFmtId="9" fontId="1" fillId="5" borderId="9" xfId="0" applyNumberFormat="1" applyFont="1" applyFill="1" applyBorder="1"/>
    <xf numFmtId="0" fontId="10" fillId="7" borderId="10" xfId="0" applyFont="1" applyFill="1" applyBorder="1" applyAlignment="1">
      <alignment horizontal="left" wrapText="1" indent="1"/>
    </xf>
    <xf numFmtId="9" fontId="7" fillId="5" borderId="10" xfId="0" applyNumberFormat="1" applyFont="1" applyFill="1" applyBorder="1"/>
    <xf numFmtId="20" fontId="7" fillId="5" borderId="10" xfId="0" applyNumberFormat="1" applyFont="1" applyFill="1" applyBorder="1"/>
    <xf numFmtId="20" fontId="1" fillId="0" borderId="10" xfId="0" applyNumberFormat="1" applyFont="1" applyBorder="1"/>
    <xf numFmtId="20" fontId="1" fillId="5" borderId="6" xfId="0" applyNumberFormat="1" applyFont="1" applyFill="1" applyBorder="1"/>
    <xf numFmtId="0" fontId="1" fillId="0" borderId="0" xfId="0" applyFont="1"/>
    <xf numFmtId="0" fontId="9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B88"/>
  <sheetViews>
    <sheetView tabSelected="1" topLeftCell="A37" zoomScale="85" zoomScaleNormal="85" workbookViewId="0">
      <selection activeCell="I74" sqref="I74"/>
    </sheetView>
  </sheetViews>
  <sheetFormatPr baseColWidth="10" defaultColWidth="10.7109375" defaultRowHeight="15" customHeight="1" x14ac:dyDescent="0.2"/>
  <cols>
    <col min="1" max="1" width="43.7109375" customWidth="1"/>
    <col min="2" max="2" width="13.85546875" customWidth="1"/>
    <col min="3" max="4" width="7.5703125" customWidth="1"/>
    <col min="5" max="5" width="13.85546875" customWidth="1"/>
    <col min="6" max="6" width="6.140625" customWidth="1"/>
    <col min="7" max="7" width="7.42578125" bestFit="1" customWidth="1"/>
    <col min="8" max="8" width="13.85546875" customWidth="1"/>
    <col min="9" max="9" width="5.7109375" bestFit="1" customWidth="1"/>
    <col min="10" max="10" width="15.28515625" bestFit="1" customWidth="1"/>
    <col min="11" max="11" width="13.85546875" customWidth="1"/>
    <col min="12" max="12" width="5.7109375" bestFit="1" customWidth="1"/>
    <col min="13" max="13" width="7.42578125" bestFit="1" customWidth="1"/>
    <col min="14" max="14" width="13.85546875" customWidth="1"/>
    <col min="15" max="15" width="5.7109375" bestFit="1" customWidth="1"/>
    <col min="16" max="16" width="15.28515625" bestFit="1" customWidth="1"/>
    <col min="17" max="17" width="13.85546875" customWidth="1"/>
    <col min="18" max="18" width="5.7109375" bestFit="1" customWidth="1"/>
    <col min="19" max="19" width="7.42578125" bestFit="1" customWidth="1"/>
    <col min="20" max="20" width="13.85546875" customWidth="1"/>
    <col min="21" max="21" width="5.7109375" bestFit="1" customWidth="1"/>
    <col min="22" max="22" width="8.140625" bestFit="1" customWidth="1"/>
    <col min="23" max="23" width="13.85546875" customWidth="1"/>
    <col min="24" max="24" width="5.7109375" bestFit="1" customWidth="1"/>
    <col min="25" max="25" width="7.42578125" bestFit="1" customWidth="1"/>
    <col min="26" max="26" width="13.85546875" customWidth="1"/>
    <col min="27" max="27" width="5.7109375" bestFit="1" customWidth="1"/>
    <col min="28" max="28" width="7.42578125" bestFit="1" customWidth="1"/>
    <col min="29" max="29" width="11.85546875" bestFit="1" customWidth="1"/>
    <col min="30" max="30" width="5.7109375" hidden="1" customWidth="1"/>
    <col min="31" max="32" width="13.7109375" bestFit="1" customWidth="1"/>
    <col min="35" max="35" width="15.28515625" bestFit="1" customWidth="1"/>
  </cols>
  <sheetData>
    <row r="1" spans="1:35" ht="21" customHeight="1" x14ac:dyDescent="0.35">
      <c r="A1" s="4" t="s">
        <v>0</v>
      </c>
      <c r="B1" s="7"/>
      <c r="C1" s="26"/>
      <c r="D1" s="7"/>
      <c r="E1" s="39" t="s">
        <v>18</v>
      </c>
      <c r="F1" s="39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  <c r="AA1" s="26"/>
      <c r="AB1" s="7"/>
      <c r="AC1" s="7"/>
    </row>
    <row r="2" spans="1:35" x14ac:dyDescent="0.25">
      <c r="A2" s="7"/>
      <c r="B2" s="7"/>
      <c r="C2" s="26"/>
      <c r="D2" s="7"/>
      <c r="E2" s="25" t="s">
        <v>16</v>
      </c>
      <c r="F2" s="26"/>
      <c r="G2" s="7"/>
      <c r="H2" s="7"/>
      <c r="I2" s="26"/>
      <c r="J2" s="7"/>
      <c r="K2" s="7"/>
      <c r="L2" s="26"/>
      <c r="M2" s="7"/>
      <c r="N2" s="7"/>
      <c r="O2" s="26"/>
      <c r="P2" s="7"/>
      <c r="Q2" s="7"/>
      <c r="R2" s="26"/>
      <c r="S2" s="7"/>
      <c r="T2" s="7"/>
      <c r="U2" s="26"/>
      <c r="V2" s="7"/>
      <c r="W2" s="7"/>
      <c r="X2" s="26"/>
      <c r="Y2" s="7"/>
      <c r="Z2" s="7"/>
      <c r="AA2" s="26"/>
      <c r="AB2" s="7"/>
      <c r="AC2" s="7"/>
    </row>
    <row r="3" spans="1:35" ht="15.75" customHeight="1" thickBot="1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 spans="1:35" ht="30.75" customHeight="1" thickBot="1" x14ac:dyDescent="0.35">
      <c r="A4" s="6" t="s">
        <v>17</v>
      </c>
      <c r="B4" s="3" t="s">
        <v>19</v>
      </c>
      <c r="C4" s="27" t="s">
        <v>12</v>
      </c>
      <c r="D4" s="27" t="s">
        <v>13</v>
      </c>
      <c r="E4" s="33" t="s">
        <v>20</v>
      </c>
      <c r="F4" s="30" t="s">
        <v>12</v>
      </c>
      <c r="G4" s="30" t="s">
        <v>13</v>
      </c>
      <c r="H4" s="3" t="s">
        <v>21</v>
      </c>
      <c r="I4" s="27" t="s">
        <v>12</v>
      </c>
      <c r="J4" s="27" t="s">
        <v>13</v>
      </c>
      <c r="K4" s="33" t="s">
        <v>22</v>
      </c>
      <c r="L4" s="30" t="s">
        <v>12</v>
      </c>
      <c r="M4" s="30" t="s">
        <v>13</v>
      </c>
      <c r="N4" s="3" t="s">
        <v>23</v>
      </c>
      <c r="O4" s="27" t="s">
        <v>12</v>
      </c>
      <c r="P4" s="27" t="s">
        <v>13</v>
      </c>
      <c r="Q4" s="33" t="s">
        <v>24</v>
      </c>
      <c r="R4" s="30" t="s">
        <v>12</v>
      </c>
      <c r="S4" s="30" t="s">
        <v>13</v>
      </c>
      <c r="T4" s="3" t="s">
        <v>4</v>
      </c>
      <c r="U4" s="27" t="s">
        <v>12</v>
      </c>
      <c r="V4" s="27" t="s">
        <v>13</v>
      </c>
      <c r="W4" s="29" t="s">
        <v>5</v>
      </c>
      <c r="X4" s="30" t="s">
        <v>12</v>
      </c>
      <c r="Y4" s="30" t="s">
        <v>13</v>
      </c>
      <c r="Z4" s="3" t="s">
        <v>6</v>
      </c>
      <c r="AA4" s="27" t="s">
        <v>12</v>
      </c>
      <c r="AB4" s="27" t="s">
        <v>13</v>
      </c>
      <c r="AC4" s="17" t="s">
        <v>3</v>
      </c>
      <c r="AE4" s="20" t="s">
        <v>15</v>
      </c>
      <c r="AF4" s="20" t="s">
        <v>14</v>
      </c>
    </row>
    <row r="5" spans="1:35" x14ac:dyDescent="0.25">
      <c r="A5" s="11" t="s">
        <v>1</v>
      </c>
      <c r="B5" s="1" t="str">
        <f>IF(D5="", "",D5/AD5)</f>
        <v/>
      </c>
      <c r="C5" s="8"/>
      <c r="D5" s="9"/>
      <c r="E5" s="28" t="str">
        <f>IF(G5="", "",G5/AD5)</f>
        <v/>
      </c>
      <c r="F5" s="28"/>
      <c r="G5" s="28"/>
      <c r="H5" s="1" t="str">
        <f>IF(J5="", "",J5/AD5)</f>
        <v/>
      </c>
      <c r="I5" s="8"/>
      <c r="J5" s="9"/>
      <c r="K5" s="28" t="str">
        <f>IF(M5="", "",M5/AD5)</f>
        <v/>
      </c>
      <c r="L5" s="28"/>
      <c r="M5" s="28"/>
      <c r="N5" s="1" t="str">
        <f>IF(P5="", "",P5/AD5)</f>
        <v/>
      </c>
      <c r="O5" s="8"/>
      <c r="P5" s="9"/>
      <c r="Q5" s="28" t="str">
        <f>IF(S5="", "",S5/AD5)</f>
        <v/>
      </c>
      <c r="R5" s="28"/>
      <c r="S5" s="28"/>
      <c r="T5" s="1" t="str">
        <f>IF(V5="", "",V5/AD5)</f>
        <v/>
      </c>
      <c r="U5" s="8"/>
      <c r="V5" s="9"/>
      <c r="W5" s="28" t="str">
        <f t="shared" ref="W5:W6" si="0">IF(Y5="", "",Y5/AD5)</f>
        <v/>
      </c>
      <c r="X5" s="28"/>
      <c r="Y5" s="28"/>
      <c r="Z5" s="8" t="str">
        <f>IF(AB5="", "",AB5/AD5)</f>
        <v/>
      </c>
      <c r="AA5" s="8"/>
      <c r="AB5" s="9"/>
      <c r="AC5" s="23"/>
      <c r="AD5" s="10"/>
      <c r="AE5" s="21"/>
      <c r="AF5" s="21"/>
    </row>
    <row r="6" spans="1:35" x14ac:dyDescent="0.25">
      <c r="A6" s="13" t="s">
        <v>25</v>
      </c>
      <c r="B6" s="1">
        <f t="shared" ref="B6:B77" si="1">IF(D6="", "",D6/AD6)</f>
        <v>0.63157894736842102</v>
      </c>
      <c r="C6" s="9"/>
      <c r="D6" s="9">
        <v>0.25</v>
      </c>
      <c r="E6" s="5">
        <f t="shared" ref="E6:E77" si="2">IF(G6="", "",G6/AD6)</f>
        <v>0.36842105263157893</v>
      </c>
      <c r="F6" s="31"/>
      <c r="G6" s="31">
        <v>0.14583333333333334</v>
      </c>
      <c r="H6" s="1" t="str">
        <f>IF(J6="", "",J6/AD6)</f>
        <v/>
      </c>
      <c r="I6" s="9"/>
      <c r="J6" s="9"/>
      <c r="K6" s="5" t="str">
        <f>IF(M6="", "",M6/AD6)</f>
        <v/>
      </c>
      <c r="L6" s="31"/>
      <c r="M6" s="31"/>
      <c r="N6" s="1" t="str">
        <f>IF(P6="", "",P6/AD6)</f>
        <v/>
      </c>
      <c r="O6" s="9"/>
      <c r="P6" s="9"/>
      <c r="Q6" s="5" t="str">
        <f>IF(S6="", "",S6/AD6)</f>
        <v/>
      </c>
      <c r="R6" s="31"/>
      <c r="S6" s="31"/>
      <c r="T6" s="1" t="str">
        <f>IF(V6="", "",V6/AD6)</f>
        <v/>
      </c>
      <c r="U6" s="9"/>
      <c r="V6" s="9"/>
      <c r="W6" s="5" t="str">
        <f t="shared" si="0"/>
        <v/>
      </c>
      <c r="X6" s="31"/>
      <c r="Y6" s="31"/>
      <c r="Z6" s="8" t="str">
        <f>IF(AB6="", "",AB6/AD6)</f>
        <v/>
      </c>
      <c r="AA6" s="9"/>
      <c r="AB6" s="9"/>
      <c r="AC6" s="24">
        <f>SUM(Z6,W6,T6,Q6,N6,K6,H6,E6,B6)</f>
        <v>1</v>
      </c>
      <c r="AD6" s="32">
        <f>SUM(AB6,Y6,V6,S6,P6,M6,J6,G6,D6)</f>
        <v>0.39583333333333337</v>
      </c>
      <c r="AE6" s="21">
        <f>SUM(C6,F6,I6,L6,O6,R6,U6,X6,AA6)</f>
        <v>0</v>
      </c>
      <c r="AF6" s="21">
        <f>SUM(D6,G6,J6,M6,P6,S6,V6,Y6,AB6)</f>
        <v>0.39583333333333337</v>
      </c>
    </row>
    <row r="7" spans="1:35" x14ac:dyDescent="0.25">
      <c r="A7" s="13" t="s">
        <v>74</v>
      </c>
      <c r="B7" s="1">
        <f t="shared" si="1"/>
        <v>0.4285714285714286</v>
      </c>
      <c r="C7" s="9"/>
      <c r="D7" s="9">
        <v>0.125</v>
      </c>
      <c r="E7" s="5">
        <f t="shared" si="2"/>
        <v>0.57142857142857151</v>
      </c>
      <c r="F7" s="31"/>
      <c r="G7" s="31">
        <v>0.16666666666666666</v>
      </c>
      <c r="H7" s="1" t="str">
        <f t="shared" ref="H7:H77" si="3">IF(J7="", "",J7/AD7)</f>
        <v/>
      </c>
      <c r="I7" s="9"/>
      <c r="J7" s="9"/>
      <c r="K7" s="5" t="str">
        <f t="shared" ref="K7:K77" si="4">IF(M7="", "",M7/AD7)</f>
        <v/>
      </c>
      <c r="L7" s="31"/>
      <c r="M7" s="31"/>
      <c r="N7" s="1" t="str">
        <f t="shared" ref="N7:N77" si="5">IF(P7="", "",P7/AD7)</f>
        <v/>
      </c>
      <c r="O7" s="9"/>
      <c r="P7" s="9"/>
      <c r="Q7" s="5" t="str">
        <f t="shared" ref="Q7:Q77" si="6">IF(S7="", "",S7/AD7)</f>
        <v/>
      </c>
      <c r="R7" s="31"/>
      <c r="S7" s="31"/>
      <c r="T7" s="1" t="str">
        <f t="shared" ref="T7:T77" si="7">IF(V7="", "",V7/AD7)</f>
        <v/>
      </c>
      <c r="U7" s="9"/>
      <c r="V7" s="9"/>
      <c r="W7" s="5" t="str">
        <f t="shared" ref="W7:W77" si="8">IF(Y7="", "",Y7/AD7)</f>
        <v/>
      </c>
      <c r="X7" s="31"/>
      <c r="Y7" s="31"/>
      <c r="Z7" s="8" t="str">
        <f t="shared" ref="Z7:Z77" si="9">IF(AB7="", "",AB7/AD7)</f>
        <v/>
      </c>
      <c r="AA7" s="9"/>
      <c r="AB7" s="9"/>
      <c r="AC7" s="24">
        <f>SUM(Z7,W7,T7,Q7,N7,K7,H7,E7,B7)</f>
        <v>1</v>
      </c>
      <c r="AD7" s="32">
        <f t="shared" ref="AD7" si="10">SUM(AB7,Y7,V7,S7,P7,M7,J7,G7,D7)</f>
        <v>0.29166666666666663</v>
      </c>
      <c r="AE7" s="21">
        <f t="shared" ref="AE7:AE77" si="11">SUM(C7,F7,I7,L7,O7,R7,U7,X7,AA7)</f>
        <v>0</v>
      </c>
      <c r="AF7" s="21">
        <f t="shared" ref="AF7:AF39" si="12">SUM(D7,G7,J7,M7,P7,S7,V7,Y7,AB7)</f>
        <v>0.29166666666666663</v>
      </c>
      <c r="AI7" s="10"/>
    </row>
    <row r="8" spans="1:35" x14ac:dyDescent="0.25">
      <c r="A8" s="13"/>
      <c r="B8" s="1" t="str">
        <f t="shared" si="1"/>
        <v/>
      </c>
      <c r="C8" s="9"/>
      <c r="D8" s="9"/>
      <c r="E8" s="5" t="str">
        <f t="shared" si="2"/>
        <v/>
      </c>
      <c r="F8" s="31"/>
      <c r="G8" s="31"/>
      <c r="H8" s="1" t="str">
        <f t="shared" si="3"/>
        <v/>
      </c>
      <c r="I8" s="9"/>
      <c r="J8" s="9"/>
      <c r="K8" s="5" t="str">
        <f t="shared" si="4"/>
        <v/>
      </c>
      <c r="L8" s="31"/>
      <c r="M8" s="31"/>
      <c r="N8" s="1" t="str">
        <f t="shared" si="5"/>
        <v/>
      </c>
      <c r="O8" s="9"/>
      <c r="P8" s="9"/>
      <c r="Q8" s="5" t="str">
        <f t="shared" si="6"/>
        <v/>
      </c>
      <c r="R8" s="31"/>
      <c r="S8" s="31"/>
      <c r="T8" s="1" t="str">
        <f t="shared" si="7"/>
        <v/>
      </c>
      <c r="U8" s="9"/>
      <c r="V8" s="9"/>
      <c r="W8" s="5" t="str">
        <f t="shared" si="8"/>
        <v/>
      </c>
      <c r="X8" s="31"/>
      <c r="Y8" s="31"/>
      <c r="Z8" s="8" t="str">
        <f t="shared" si="9"/>
        <v/>
      </c>
      <c r="AA8" s="9"/>
      <c r="AB8" s="9"/>
      <c r="AC8" s="24">
        <f>SUM(Z8,W8,T8,Q8,N8,K8,H8,E8,B8)</f>
        <v>0</v>
      </c>
      <c r="AD8" s="32">
        <f t="shared" ref="AD8" si="13">SUM(AB8,Y8,V8,S8,P8,M8,J8,G8,D8)</f>
        <v>0</v>
      </c>
      <c r="AE8" s="21">
        <f t="shared" si="11"/>
        <v>0</v>
      </c>
      <c r="AF8" s="21">
        <f t="shared" si="12"/>
        <v>0</v>
      </c>
      <c r="AI8" s="19"/>
    </row>
    <row r="9" spans="1:35" x14ac:dyDescent="0.25">
      <c r="A9" s="12" t="s">
        <v>2</v>
      </c>
      <c r="B9" s="1" t="str">
        <f t="shared" si="1"/>
        <v/>
      </c>
      <c r="C9" s="9"/>
      <c r="D9" s="9"/>
      <c r="E9" s="5" t="str">
        <f t="shared" si="2"/>
        <v/>
      </c>
      <c r="F9" s="31"/>
      <c r="G9" s="31"/>
      <c r="H9" s="1" t="str">
        <f t="shared" si="3"/>
        <v/>
      </c>
      <c r="I9" s="9"/>
      <c r="J9" s="9"/>
      <c r="K9" s="5" t="str">
        <f t="shared" si="4"/>
        <v/>
      </c>
      <c r="L9" s="31"/>
      <c r="M9" s="31"/>
      <c r="N9" s="1" t="str">
        <f t="shared" si="5"/>
        <v/>
      </c>
      <c r="O9" s="9"/>
      <c r="P9" s="9"/>
      <c r="Q9" s="5" t="str">
        <f t="shared" si="6"/>
        <v/>
      </c>
      <c r="R9" s="31"/>
      <c r="S9" s="31"/>
      <c r="T9" s="1" t="str">
        <f t="shared" si="7"/>
        <v/>
      </c>
      <c r="U9" s="9"/>
      <c r="V9" s="9"/>
      <c r="W9" s="5" t="str">
        <f t="shared" si="8"/>
        <v/>
      </c>
      <c r="X9" s="31"/>
      <c r="Y9" s="31"/>
      <c r="Z9" s="8" t="str">
        <f t="shared" si="9"/>
        <v/>
      </c>
      <c r="AA9" s="9"/>
      <c r="AB9" s="9"/>
      <c r="AC9" s="24">
        <f t="shared" ref="AC9:AC86" si="14">SUM(Z9,W9,T9,Q9,N9,K9,H9,E9,B9)</f>
        <v>0</v>
      </c>
      <c r="AD9" s="32">
        <f t="shared" ref="AD9:AD12" si="15">SUM(AB9,Y9,V9,S9,P9,M9,J9,G9,D9)</f>
        <v>0</v>
      </c>
      <c r="AE9" s="21">
        <f t="shared" si="11"/>
        <v>0</v>
      </c>
      <c r="AF9" s="21">
        <f t="shared" si="12"/>
        <v>0</v>
      </c>
    </row>
    <row r="10" spans="1:35" x14ac:dyDescent="0.25">
      <c r="A10" s="13" t="s">
        <v>26</v>
      </c>
      <c r="B10" s="1" t="str">
        <f t="shared" si="1"/>
        <v/>
      </c>
      <c r="C10" s="9"/>
      <c r="D10" s="9"/>
      <c r="E10" s="5" t="str">
        <f t="shared" si="2"/>
        <v/>
      </c>
      <c r="F10" s="31"/>
      <c r="G10" s="31"/>
      <c r="H10" s="1">
        <f>IF(J10="", "",J10/AD10)</f>
        <v>0.53846153846153844</v>
      </c>
      <c r="I10" s="9">
        <v>2.0833333333333332E-2</v>
      </c>
      <c r="J10" s="9">
        <v>0.14583333333333334</v>
      </c>
      <c r="K10" s="5" t="str">
        <f t="shared" si="4"/>
        <v/>
      </c>
      <c r="L10" s="31"/>
      <c r="M10" s="31"/>
      <c r="N10" s="1">
        <f>IF(P10="", "",P10/AD10)</f>
        <v>0.46153846153846145</v>
      </c>
      <c r="O10" s="9">
        <v>4.1666666666666664E-2</v>
      </c>
      <c r="P10" s="9">
        <v>0.125</v>
      </c>
      <c r="Q10" s="5" t="str">
        <f t="shared" si="6"/>
        <v/>
      </c>
      <c r="R10" s="31"/>
      <c r="S10" s="31"/>
      <c r="T10" s="1" t="str">
        <f t="shared" si="7"/>
        <v/>
      </c>
      <c r="U10" s="9"/>
      <c r="V10" s="9"/>
      <c r="W10" s="5" t="str">
        <f t="shared" si="8"/>
        <v/>
      </c>
      <c r="X10" s="31"/>
      <c r="Y10" s="31"/>
      <c r="Z10" s="8" t="str">
        <f t="shared" si="9"/>
        <v/>
      </c>
      <c r="AA10" s="9"/>
      <c r="AB10" s="9"/>
      <c r="AC10" s="24">
        <f t="shared" si="14"/>
        <v>0.99999999999999989</v>
      </c>
      <c r="AD10" s="32">
        <f t="shared" si="15"/>
        <v>0.27083333333333337</v>
      </c>
      <c r="AE10" s="21">
        <f t="shared" si="11"/>
        <v>6.25E-2</v>
      </c>
      <c r="AF10" s="21">
        <f t="shared" si="12"/>
        <v>0.27083333333333337</v>
      </c>
    </row>
    <row r="11" spans="1:35" x14ac:dyDescent="0.25">
      <c r="A11" s="13" t="s">
        <v>27</v>
      </c>
      <c r="B11" s="1">
        <f t="shared" si="1"/>
        <v>7.8947368421052641E-2</v>
      </c>
      <c r="C11" s="9"/>
      <c r="D11" s="9">
        <v>6.25E-2</v>
      </c>
      <c r="E11" s="5">
        <f t="shared" si="2"/>
        <v>0.13157894736842107</v>
      </c>
      <c r="F11" s="31"/>
      <c r="G11" s="31">
        <v>0.10416666666666667</v>
      </c>
      <c r="H11" s="1">
        <f t="shared" si="3"/>
        <v>0.78947368421052633</v>
      </c>
      <c r="I11" s="9">
        <v>0.33333333333333331</v>
      </c>
      <c r="J11" s="9">
        <v>0.625</v>
      </c>
      <c r="K11" s="5" t="str">
        <f t="shared" si="4"/>
        <v/>
      </c>
      <c r="L11" s="31"/>
      <c r="M11" s="31"/>
      <c r="N11" s="1" t="str">
        <f>IF(P11="", "",P11/AD11)</f>
        <v/>
      </c>
      <c r="O11" s="9"/>
      <c r="P11" s="9"/>
      <c r="Q11" s="5" t="str">
        <f t="shared" si="6"/>
        <v/>
      </c>
      <c r="R11" s="31"/>
      <c r="S11" s="31"/>
      <c r="T11" s="1" t="str">
        <f t="shared" si="7"/>
        <v/>
      </c>
      <c r="U11" s="9"/>
      <c r="V11" s="9"/>
      <c r="W11" s="5" t="str">
        <f t="shared" si="8"/>
        <v/>
      </c>
      <c r="X11" s="31"/>
      <c r="Y11" s="31"/>
      <c r="Z11" s="8" t="str">
        <f t="shared" si="9"/>
        <v/>
      </c>
      <c r="AA11" s="9"/>
      <c r="AB11" s="9"/>
      <c r="AC11" s="24">
        <f t="shared" si="14"/>
        <v>1</v>
      </c>
      <c r="AD11" s="32">
        <f t="shared" si="15"/>
        <v>0.79166666666666663</v>
      </c>
      <c r="AE11" s="21">
        <f t="shared" si="11"/>
        <v>0.33333333333333331</v>
      </c>
      <c r="AF11" s="21">
        <f t="shared" si="12"/>
        <v>0.79166666666666674</v>
      </c>
    </row>
    <row r="12" spans="1:35" x14ac:dyDescent="0.25">
      <c r="A12" s="13" t="s">
        <v>28</v>
      </c>
      <c r="B12" s="1">
        <f t="shared" si="1"/>
        <v>0.34782608695652173</v>
      </c>
      <c r="C12" s="9">
        <v>0.16666666666666666</v>
      </c>
      <c r="D12" s="9">
        <v>0.33333333333333331</v>
      </c>
      <c r="E12" s="5">
        <f t="shared" si="2"/>
        <v>0.50000000000000011</v>
      </c>
      <c r="F12" s="31">
        <v>0.10416666666666667</v>
      </c>
      <c r="G12" s="31">
        <v>0.47916666666666669</v>
      </c>
      <c r="H12" s="1">
        <f t="shared" si="3"/>
        <v>0.15217391304347827</v>
      </c>
      <c r="I12" s="9">
        <v>4.1666666666666664E-2</v>
      </c>
      <c r="J12" s="9">
        <v>0.14583333333333334</v>
      </c>
      <c r="K12" s="5" t="str">
        <f t="shared" si="4"/>
        <v/>
      </c>
      <c r="L12" s="31"/>
      <c r="M12" s="31"/>
      <c r="N12" s="1" t="str">
        <f t="shared" si="5"/>
        <v/>
      </c>
      <c r="O12" s="9"/>
      <c r="P12" s="9"/>
      <c r="Q12" s="5" t="str">
        <f t="shared" si="6"/>
        <v/>
      </c>
      <c r="R12" s="31"/>
      <c r="S12" s="31"/>
      <c r="T12" s="1" t="str">
        <f t="shared" si="7"/>
        <v/>
      </c>
      <c r="U12" s="9"/>
      <c r="V12" s="9"/>
      <c r="W12" s="5" t="str">
        <f t="shared" si="8"/>
        <v/>
      </c>
      <c r="X12" s="31"/>
      <c r="Y12" s="31"/>
      <c r="Z12" s="8" t="str">
        <f t="shared" si="9"/>
        <v/>
      </c>
      <c r="AA12" s="9"/>
      <c r="AB12" s="9"/>
      <c r="AC12" s="24">
        <f t="shared" si="14"/>
        <v>1</v>
      </c>
      <c r="AD12" s="32">
        <f t="shared" si="15"/>
        <v>0.95833333333333326</v>
      </c>
      <c r="AE12" s="21">
        <f t="shared" si="11"/>
        <v>0.3125</v>
      </c>
      <c r="AF12" s="21">
        <f t="shared" si="12"/>
        <v>0.95833333333333337</v>
      </c>
    </row>
    <row r="13" spans="1:35" x14ac:dyDescent="0.25">
      <c r="A13" s="14" t="s">
        <v>29</v>
      </c>
      <c r="B13" s="1" t="str">
        <f t="shared" si="1"/>
        <v/>
      </c>
      <c r="C13" s="9"/>
      <c r="D13" s="9"/>
      <c r="E13" s="5" t="str">
        <f t="shared" si="2"/>
        <v/>
      </c>
      <c r="F13" s="31"/>
      <c r="G13" s="31"/>
      <c r="H13" s="1">
        <f t="shared" si="3"/>
        <v>1</v>
      </c>
      <c r="I13" s="9">
        <v>4.1666666666666664E-2</v>
      </c>
      <c r="J13" s="37">
        <v>8.3333333333333329E-2</v>
      </c>
      <c r="K13" s="5" t="str">
        <f t="shared" si="4"/>
        <v/>
      </c>
      <c r="L13" s="31"/>
      <c r="M13" s="31"/>
      <c r="N13" s="1" t="str">
        <f t="shared" si="5"/>
        <v/>
      </c>
      <c r="O13" s="9"/>
      <c r="P13" s="9"/>
      <c r="Q13" s="5" t="str">
        <f t="shared" si="6"/>
        <v/>
      </c>
      <c r="R13" s="31"/>
      <c r="S13" s="31"/>
      <c r="T13" s="1" t="str">
        <f t="shared" si="7"/>
        <v/>
      </c>
      <c r="U13" s="9"/>
      <c r="V13" s="9"/>
      <c r="W13" s="5" t="str">
        <f t="shared" si="8"/>
        <v/>
      </c>
      <c r="X13" s="31"/>
      <c r="Y13" s="31"/>
      <c r="Z13" s="8" t="str">
        <f t="shared" si="9"/>
        <v/>
      </c>
      <c r="AA13" s="9"/>
      <c r="AB13" s="9"/>
      <c r="AC13" s="24">
        <f t="shared" ref="AC13:AC14" si="16">SUM(Z13,W13,T13,Q13,N13,K13,H13,E13,B13)</f>
        <v>1</v>
      </c>
      <c r="AD13" s="32">
        <f t="shared" ref="AD13:AD14" si="17">SUM(AB13,Y13,V13,S13,P13,M13,J13,G13,D13)</f>
        <v>8.3333333333333329E-2</v>
      </c>
      <c r="AE13" s="21">
        <f t="shared" si="11"/>
        <v>4.1666666666666664E-2</v>
      </c>
      <c r="AF13" s="21">
        <f t="shared" si="12"/>
        <v>8.3333333333333329E-2</v>
      </c>
    </row>
    <row r="14" spans="1:35" x14ac:dyDescent="0.25">
      <c r="A14" s="14"/>
      <c r="B14" s="1" t="str">
        <f t="shared" si="1"/>
        <v/>
      </c>
      <c r="C14" s="9"/>
      <c r="D14" s="9"/>
      <c r="E14" s="5" t="str">
        <f t="shared" si="2"/>
        <v/>
      </c>
      <c r="F14" s="31"/>
      <c r="G14" s="31"/>
      <c r="H14" s="1" t="str">
        <f t="shared" si="3"/>
        <v/>
      </c>
      <c r="I14" s="9"/>
      <c r="J14" s="9"/>
      <c r="K14" s="5" t="str">
        <f t="shared" si="4"/>
        <v/>
      </c>
      <c r="L14" s="31"/>
      <c r="M14" s="31"/>
      <c r="N14" s="1" t="str">
        <f t="shared" si="5"/>
        <v/>
      </c>
      <c r="O14" s="9"/>
      <c r="P14" s="9"/>
      <c r="Q14" s="5" t="str">
        <f t="shared" si="6"/>
        <v/>
      </c>
      <c r="R14" s="31"/>
      <c r="S14" s="31"/>
      <c r="T14" s="1" t="str">
        <f t="shared" si="7"/>
        <v/>
      </c>
      <c r="U14" s="9"/>
      <c r="V14" s="9"/>
      <c r="W14" s="5" t="str">
        <f t="shared" si="8"/>
        <v/>
      </c>
      <c r="X14" s="31"/>
      <c r="Y14" s="31"/>
      <c r="Z14" s="8" t="str">
        <f t="shared" si="9"/>
        <v/>
      </c>
      <c r="AA14" s="9"/>
      <c r="AB14" s="9"/>
      <c r="AC14" s="24">
        <f t="shared" si="16"/>
        <v>0</v>
      </c>
      <c r="AD14" s="32">
        <f t="shared" si="17"/>
        <v>0</v>
      </c>
      <c r="AE14" s="21">
        <f t="shared" si="11"/>
        <v>0</v>
      </c>
      <c r="AF14" s="21">
        <f t="shared" si="12"/>
        <v>0</v>
      </c>
    </row>
    <row r="15" spans="1:35" x14ac:dyDescent="0.25">
      <c r="A15" s="14"/>
      <c r="B15" s="1" t="str">
        <f t="shared" si="1"/>
        <v/>
      </c>
      <c r="C15" s="9"/>
      <c r="D15" s="9"/>
      <c r="E15" s="5" t="str">
        <f t="shared" si="2"/>
        <v/>
      </c>
      <c r="F15" s="31"/>
      <c r="G15" s="31"/>
      <c r="H15" s="1" t="str">
        <f t="shared" si="3"/>
        <v/>
      </c>
      <c r="I15" s="9"/>
      <c r="J15" s="9"/>
      <c r="K15" s="5" t="str">
        <f t="shared" si="4"/>
        <v/>
      </c>
      <c r="L15" s="31"/>
      <c r="M15" s="31"/>
      <c r="N15" s="1" t="str">
        <f t="shared" si="5"/>
        <v/>
      </c>
      <c r="O15" s="9"/>
      <c r="P15" s="9"/>
      <c r="Q15" s="5" t="str">
        <f t="shared" si="6"/>
        <v/>
      </c>
      <c r="R15" s="31"/>
      <c r="S15" s="31"/>
      <c r="T15" s="1" t="str">
        <f t="shared" si="7"/>
        <v/>
      </c>
      <c r="U15" s="9"/>
      <c r="V15" s="9"/>
      <c r="W15" s="5" t="str">
        <f t="shared" si="8"/>
        <v/>
      </c>
      <c r="X15" s="31"/>
      <c r="Y15" s="31"/>
      <c r="Z15" s="8" t="str">
        <f t="shared" si="9"/>
        <v/>
      </c>
      <c r="AA15" s="9"/>
      <c r="AB15" s="9"/>
      <c r="AC15" s="24">
        <f t="shared" si="14"/>
        <v>0</v>
      </c>
      <c r="AD15" s="32">
        <f t="shared" ref="AD15:AD86" si="18">SUM(AB15,Y15,V15,S15,P15,M15,J15,G15,D15)</f>
        <v>0</v>
      </c>
      <c r="AE15" s="21">
        <f t="shared" si="11"/>
        <v>0</v>
      </c>
      <c r="AF15" s="21">
        <f t="shared" si="12"/>
        <v>0</v>
      </c>
    </row>
    <row r="16" spans="1:35" x14ac:dyDescent="0.25">
      <c r="A16" s="14"/>
      <c r="B16" s="1" t="str">
        <f t="shared" si="1"/>
        <v/>
      </c>
      <c r="C16" s="9"/>
      <c r="D16" s="9"/>
      <c r="E16" s="5" t="str">
        <f t="shared" si="2"/>
        <v/>
      </c>
      <c r="F16" s="31"/>
      <c r="G16" s="31"/>
      <c r="H16" s="1" t="str">
        <f t="shared" si="3"/>
        <v/>
      </c>
      <c r="I16" s="9"/>
      <c r="J16" s="9"/>
      <c r="K16" s="5" t="str">
        <f t="shared" si="4"/>
        <v/>
      </c>
      <c r="L16" s="31"/>
      <c r="M16" s="31"/>
      <c r="N16" s="1" t="str">
        <f t="shared" si="5"/>
        <v/>
      </c>
      <c r="O16" s="9"/>
      <c r="P16" s="9"/>
      <c r="Q16" s="5" t="str">
        <f t="shared" si="6"/>
        <v/>
      </c>
      <c r="R16" s="31"/>
      <c r="S16" s="31"/>
      <c r="T16" s="1" t="str">
        <f t="shared" si="7"/>
        <v/>
      </c>
      <c r="U16" s="9"/>
      <c r="V16" s="9"/>
      <c r="W16" s="5" t="str">
        <f t="shared" si="8"/>
        <v/>
      </c>
      <c r="X16" s="31"/>
      <c r="Y16" s="31"/>
      <c r="Z16" s="8" t="str">
        <f t="shared" si="9"/>
        <v/>
      </c>
      <c r="AA16" s="9"/>
      <c r="AB16" s="9"/>
      <c r="AC16" s="24">
        <f t="shared" si="14"/>
        <v>0</v>
      </c>
      <c r="AD16" s="32">
        <f t="shared" si="18"/>
        <v>0</v>
      </c>
      <c r="AE16" s="21">
        <f t="shared" si="11"/>
        <v>0</v>
      </c>
      <c r="AF16" s="21">
        <f t="shared" si="12"/>
        <v>0</v>
      </c>
    </row>
    <row r="17" spans="1:106" x14ac:dyDescent="0.25">
      <c r="A17" s="14"/>
      <c r="B17" s="1" t="str">
        <f t="shared" si="1"/>
        <v/>
      </c>
      <c r="C17" s="9"/>
      <c r="D17" s="9"/>
      <c r="E17" s="5" t="str">
        <f t="shared" si="2"/>
        <v/>
      </c>
      <c r="F17" s="31"/>
      <c r="G17" s="31"/>
      <c r="H17" s="1" t="str">
        <f t="shared" si="3"/>
        <v/>
      </c>
      <c r="I17" s="9"/>
      <c r="J17" s="9"/>
      <c r="K17" s="5" t="str">
        <f t="shared" si="4"/>
        <v/>
      </c>
      <c r="L17" s="31"/>
      <c r="M17" s="31"/>
      <c r="N17" s="1" t="str">
        <f t="shared" si="5"/>
        <v/>
      </c>
      <c r="O17" s="9"/>
      <c r="P17" s="9"/>
      <c r="Q17" s="5" t="str">
        <f t="shared" si="6"/>
        <v/>
      </c>
      <c r="R17" s="31"/>
      <c r="S17" s="31"/>
      <c r="T17" s="1" t="str">
        <f t="shared" si="7"/>
        <v/>
      </c>
      <c r="U17" s="9"/>
      <c r="V17" s="9"/>
      <c r="W17" s="5" t="str">
        <f t="shared" si="8"/>
        <v/>
      </c>
      <c r="X17" s="31"/>
      <c r="Y17" s="31"/>
      <c r="Z17" s="8" t="str">
        <f t="shared" si="9"/>
        <v/>
      </c>
      <c r="AA17" s="9"/>
      <c r="AB17" s="9"/>
      <c r="AC17" s="24">
        <f t="shared" si="14"/>
        <v>0</v>
      </c>
      <c r="AD17" s="32">
        <f t="shared" si="18"/>
        <v>0</v>
      </c>
      <c r="AE17" s="21">
        <f t="shared" si="11"/>
        <v>0</v>
      </c>
      <c r="AF17" s="21">
        <f t="shared" si="12"/>
        <v>0</v>
      </c>
    </row>
    <row r="18" spans="1:106" ht="15.75" thickBot="1" x14ac:dyDescent="0.3">
      <c r="A18" s="14"/>
      <c r="B18" s="1" t="str">
        <f t="shared" si="1"/>
        <v/>
      </c>
      <c r="C18" s="9"/>
      <c r="D18" s="9"/>
      <c r="E18" s="5" t="str">
        <f t="shared" si="2"/>
        <v/>
      </c>
      <c r="F18" s="31"/>
      <c r="G18" s="31"/>
      <c r="H18" s="1" t="str">
        <f t="shared" si="3"/>
        <v/>
      </c>
      <c r="I18" s="9"/>
      <c r="J18" s="9"/>
      <c r="K18" s="5" t="str">
        <f t="shared" si="4"/>
        <v/>
      </c>
      <c r="L18" s="31"/>
      <c r="M18" s="31"/>
      <c r="N18" s="1" t="str">
        <f t="shared" si="5"/>
        <v/>
      </c>
      <c r="O18" s="9"/>
      <c r="P18" s="9"/>
      <c r="Q18" s="5" t="str">
        <f t="shared" si="6"/>
        <v/>
      </c>
      <c r="R18" s="31"/>
      <c r="S18" s="31"/>
      <c r="T18" s="1" t="str">
        <f t="shared" si="7"/>
        <v/>
      </c>
      <c r="U18" s="9"/>
      <c r="V18" s="9"/>
      <c r="W18" s="5" t="str">
        <f t="shared" si="8"/>
        <v/>
      </c>
      <c r="X18" s="31"/>
      <c r="Y18" s="31"/>
      <c r="Z18" s="8" t="str">
        <f t="shared" si="9"/>
        <v/>
      </c>
      <c r="AA18" s="9"/>
      <c r="AB18" s="9"/>
      <c r="AC18" s="24">
        <f t="shared" ref="AC18" si="19">SUM(Z18,W18,T18,Q18,N18,K18,H18,E18,B18)</f>
        <v>0</v>
      </c>
      <c r="AD18" s="32">
        <f t="shared" si="18"/>
        <v>0</v>
      </c>
      <c r="AE18" s="21">
        <f t="shared" si="11"/>
        <v>0</v>
      </c>
      <c r="AF18" s="21">
        <f t="shared" si="12"/>
        <v>0</v>
      </c>
    </row>
    <row r="19" spans="1:106" s="11" customFormat="1" x14ac:dyDescent="0.25">
      <c r="A19" s="11" t="s">
        <v>7</v>
      </c>
      <c r="B19" s="1" t="str">
        <f t="shared" si="1"/>
        <v/>
      </c>
      <c r="C19" s="9"/>
      <c r="D19" s="9"/>
      <c r="E19" s="5" t="str">
        <f t="shared" si="2"/>
        <v/>
      </c>
      <c r="F19" s="31"/>
      <c r="G19" s="31"/>
      <c r="H19" s="1" t="str">
        <f t="shared" si="3"/>
        <v/>
      </c>
      <c r="I19" s="9"/>
      <c r="J19" s="9"/>
      <c r="K19" s="5" t="str">
        <f t="shared" si="4"/>
        <v/>
      </c>
      <c r="L19" s="31"/>
      <c r="M19" s="31"/>
      <c r="N19" s="1" t="str">
        <f t="shared" si="5"/>
        <v/>
      </c>
      <c r="O19" s="9"/>
      <c r="P19" s="9"/>
      <c r="Q19" s="5" t="str">
        <f t="shared" si="6"/>
        <v/>
      </c>
      <c r="R19" s="31"/>
      <c r="S19" s="31"/>
      <c r="T19" s="1" t="str">
        <f t="shared" si="7"/>
        <v/>
      </c>
      <c r="U19" s="9"/>
      <c r="V19" s="9"/>
      <c r="W19" s="5" t="str">
        <f t="shared" si="8"/>
        <v/>
      </c>
      <c r="X19" s="31"/>
      <c r="Y19" s="31"/>
      <c r="Z19" s="8" t="str">
        <f t="shared" si="9"/>
        <v/>
      </c>
      <c r="AA19" s="9"/>
      <c r="AB19" s="9"/>
      <c r="AC19" s="24">
        <f t="shared" si="14"/>
        <v>0</v>
      </c>
      <c r="AD19" s="32">
        <f t="shared" ref="AD19" si="20">SUM(AB19,Y19,V19,S19,P19,M19,J19,G19,D19)</f>
        <v>0</v>
      </c>
      <c r="AE19" s="21">
        <f t="shared" si="11"/>
        <v>0</v>
      </c>
      <c r="AF19" s="21">
        <f t="shared" si="12"/>
        <v>0</v>
      </c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</row>
    <row r="20" spans="1:106" s="22" customFormat="1" x14ac:dyDescent="0.25">
      <c r="A20" s="14" t="s">
        <v>70</v>
      </c>
      <c r="B20" s="1">
        <f t="shared" si="1"/>
        <v>0.33333333333333331</v>
      </c>
      <c r="C20" s="9"/>
      <c r="D20" s="9">
        <v>6.25E-2</v>
      </c>
      <c r="E20" s="5">
        <f t="shared" si="2"/>
        <v>0.66666666666666663</v>
      </c>
      <c r="F20" s="31"/>
      <c r="G20" s="31">
        <v>0.125</v>
      </c>
      <c r="H20" s="1" t="str">
        <f t="shared" si="3"/>
        <v/>
      </c>
      <c r="I20" s="9"/>
      <c r="J20" s="9"/>
      <c r="K20" s="5" t="str">
        <f t="shared" si="4"/>
        <v/>
      </c>
      <c r="L20" s="31"/>
      <c r="M20" s="31"/>
      <c r="N20" s="1" t="str">
        <f t="shared" si="5"/>
        <v/>
      </c>
      <c r="O20" s="9"/>
      <c r="P20" s="9"/>
      <c r="Q20" s="5" t="str">
        <f t="shared" si="6"/>
        <v/>
      </c>
      <c r="R20" s="31"/>
      <c r="S20" s="31"/>
      <c r="T20" s="1" t="str">
        <f t="shared" si="7"/>
        <v/>
      </c>
      <c r="U20" s="9"/>
      <c r="V20" s="9"/>
      <c r="W20" s="5" t="str">
        <f t="shared" si="8"/>
        <v/>
      </c>
      <c r="X20" s="31"/>
      <c r="Y20" s="31"/>
      <c r="Z20" s="8" t="str">
        <f t="shared" si="9"/>
        <v/>
      </c>
      <c r="AA20" s="9"/>
      <c r="AB20" s="9"/>
      <c r="AC20" s="24">
        <f t="shared" ref="AC20:AC29" si="21">SUM(Z20,W20,T20,Q20,N20,K20,H20,E20,B20)</f>
        <v>1</v>
      </c>
      <c r="AD20" s="32">
        <f t="shared" ref="AD20:AD29" si="22">SUM(AB20,Y20,V20,S20,P20,M20,J20,G20,D20)</f>
        <v>0.1875</v>
      </c>
      <c r="AE20" s="21">
        <f t="shared" si="11"/>
        <v>0</v>
      </c>
      <c r="AF20" s="21">
        <f t="shared" si="12"/>
        <v>0.1875</v>
      </c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</row>
    <row r="21" spans="1:106" s="22" customFormat="1" x14ac:dyDescent="0.25">
      <c r="A21" s="14" t="s">
        <v>30</v>
      </c>
      <c r="B21" s="1" t="str">
        <f t="shared" si="1"/>
        <v/>
      </c>
      <c r="C21" s="9"/>
      <c r="D21" s="9"/>
      <c r="E21" s="5">
        <f t="shared" si="2"/>
        <v>1</v>
      </c>
      <c r="F21" s="31">
        <v>4.1666666666666664E-2</v>
      </c>
      <c r="G21" s="31">
        <v>2.0833333333333332E-2</v>
      </c>
      <c r="H21" s="1" t="str">
        <f t="shared" si="3"/>
        <v/>
      </c>
      <c r="I21" s="9"/>
      <c r="J21" s="9"/>
      <c r="K21" s="5" t="str">
        <f t="shared" si="4"/>
        <v/>
      </c>
      <c r="L21" s="31"/>
      <c r="M21" s="31"/>
      <c r="N21" s="1" t="str">
        <f t="shared" si="5"/>
        <v/>
      </c>
      <c r="O21" s="9"/>
      <c r="P21" s="9"/>
      <c r="Q21" s="5" t="str">
        <f t="shared" si="6"/>
        <v/>
      </c>
      <c r="R21" s="31"/>
      <c r="S21" s="31"/>
      <c r="T21" s="1" t="str">
        <f t="shared" si="7"/>
        <v/>
      </c>
      <c r="U21" s="9"/>
      <c r="V21" s="9"/>
      <c r="W21" s="5" t="str">
        <f t="shared" si="8"/>
        <v/>
      </c>
      <c r="X21" s="31"/>
      <c r="Y21" s="31"/>
      <c r="Z21" s="8" t="str">
        <f t="shared" si="9"/>
        <v/>
      </c>
      <c r="AA21" s="9"/>
      <c r="AB21" s="9"/>
      <c r="AC21" s="24">
        <f t="shared" si="21"/>
        <v>1</v>
      </c>
      <c r="AD21" s="32">
        <f t="shared" si="22"/>
        <v>2.0833333333333332E-2</v>
      </c>
      <c r="AE21" s="21">
        <f t="shared" si="11"/>
        <v>4.1666666666666664E-2</v>
      </c>
      <c r="AF21" s="21">
        <f t="shared" si="12"/>
        <v>2.0833333333333332E-2</v>
      </c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</row>
    <row r="22" spans="1:106" x14ac:dyDescent="0.25">
      <c r="A22" s="14" t="s">
        <v>69</v>
      </c>
      <c r="B22" s="1" t="str">
        <f t="shared" si="1"/>
        <v/>
      </c>
      <c r="C22" s="9"/>
      <c r="D22" s="9"/>
      <c r="E22" s="5">
        <f t="shared" si="2"/>
        <v>1</v>
      </c>
      <c r="F22" s="31">
        <v>4.1666666666666664E-2</v>
      </c>
      <c r="G22" s="31">
        <v>4.1666666666666664E-2</v>
      </c>
      <c r="H22" s="1" t="str">
        <f t="shared" si="3"/>
        <v/>
      </c>
      <c r="I22" s="9"/>
      <c r="J22" s="9"/>
      <c r="K22" s="5" t="str">
        <f t="shared" si="4"/>
        <v/>
      </c>
      <c r="L22" s="31"/>
      <c r="M22" s="31"/>
      <c r="N22" s="1" t="str">
        <f t="shared" si="5"/>
        <v/>
      </c>
      <c r="O22" s="9"/>
      <c r="P22" s="9"/>
      <c r="Q22" s="5" t="str">
        <f t="shared" si="6"/>
        <v/>
      </c>
      <c r="R22" s="31"/>
      <c r="S22" s="31"/>
      <c r="T22" s="1" t="str">
        <f t="shared" si="7"/>
        <v/>
      </c>
      <c r="U22" s="9"/>
      <c r="V22" s="9"/>
      <c r="W22" s="5" t="str">
        <f t="shared" si="8"/>
        <v/>
      </c>
      <c r="X22" s="31"/>
      <c r="Y22" s="31"/>
      <c r="Z22" s="8" t="str">
        <f t="shared" si="9"/>
        <v/>
      </c>
      <c r="AA22" s="9"/>
      <c r="AB22" s="9"/>
      <c r="AC22" s="24">
        <f t="shared" si="21"/>
        <v>1</v>
      </c>
      <c r="AD22" s="32">
        <f t="shared" si="22"/>
        <v>4.1666666666666664E-2</v>
      </c>
      <c r="AE22" s="21">
        <f t="shared" si="11"/>
        <v>4.1666666666666664E-2</v>
      </c>
      <c r="AF22" s="21">
        <f t="shared" si="12"/>
        <v>4.1666666666666664E-2</v>
      </c>
    </row>
    <row r="23" spans="1:106" ht="15.75" thickBot="1" x14ac:dyDescent="0.3">
      <c r="A23" s="14"/>
      <c r="B23" s="1" t="str">
        <f t="shared" si="1"/>
        <v/>
      </c>
      <c r="C23" s="9"/>
      <c r="D23" s="9"/>
      <c r="E23" s="5" t="str">
        <f t="shared" si="2"/>
        <v/>
      </c>
      <c r="F23" s="31"/>
      <c r="G23" s="31"/>
      <c r="H23" s="1" t="str">
        <f t="shared" si="3"/>
        <v/>
      </c>
      <c r="I23" s="9"/>
      <c r="J23" s="9"/>
      <c r="K23" s="5" t="str">
        <f t="shared" si="4"/>
        <v/>
      </c>
      <c r="L23" s="31"/>
      <c r="M23" s="31"/>
      <c r="N23" s="1" t="str">
        <f t="shared" si="5"/>
        <v/>
      </c>
      <c r="O23" s="9"/>
      <c r="P23" s="9"/>
      <c r="Q23" s="5" t="str">
        <f t="shared" si="6"/>
        <v/>
      </c>
      <c r="R23" s="31"/>
      <c r="S23" s="31"/>
      <c r="T23" s="1" t="str">
        <f t="shared" si="7"/>
        <v/>
      </c>
      <c r="U23" s="9"/>
      <c r="V23" s="9"/>
      <c r="W23" s="5" t="str">
        <f t="shared" si="8"/>
        <v/>
      </c>
      <c r="X23" s="31"/>
      <c r="Y23" s="31"/>
      <c r="Z23" s="8" t="str">
        <f t="shared" si="9"/>
        <v/>
      </c>
      <c r="AA23" s="9"/>
      <c r="AB23" s="9"/>
      <c r="AC23" s="24">
        <f t="shared" si="21"/>
        <v>0</v>
      </c>
      <c r="AD23" s="32">
        <f t="shared" si="22"/>
        <v>0</v>
      </c>
      <c r="AE23" s="21">
        <f t="shared" si="11"/>
        <v>0</v>
      </c>
      <c r="AF23" s="21">
        <f t="shared" si="12"/>
        <v>0</v>
      </c>
    </row>
    <row r="24" spans="1:106" x14ac:dyDescent="0.25">
      <c r="A24" s="11" t="s">
        <v>8</v>
      </c>
      <c r="B24" s="1" t="str">
        <f t="shared" si="1"/>
        <v/>
      </c>
      <c r="C24" s="9"/>
      <c r="D24" s="9"/>
      <c r="E24" s="5" t="str">
        <f t="shared" si="2"/>
        <v/>
      </c>
      <c r="F24" s="31"/>
      <c r="G24" s="31"/>
      <c r="H24" s="1" t="str">
        <f t="shared" si="3"/>
        <v/>
      </c>
      <c r="I24" s="9"/>
      <c r="J24" s="9"/>
      <c r="K24" s="5" t="str">
        <f t="shared" si="4"/>
        <v/>
      </c>
      <c r="L24" s="31"/>
      <c r="M24" s="31"/>
      <c r="N24" s="1" t="str">
        <f t="shared" si="5"/>
        <v/>
      </c>
      <c r="O24" s="9"/>
      <c r="P24" s="9"/>
      <c r="Q24" s="5" t="str">
        <f t="shared" si="6"/>
        <v/>
      </c>
      <c r="R24" s="31"/>
      <c r="S24" s="31"/>
      <c r="T24" s="1" t="str">
        <f t="shared" si="7"/>
        <v/>
      </c>
      <c r="U24" s="9"/>
      <c r="V24" s="9"/>
      <c r="W24" s="5" t="str">
        <f>IF(Y24="", "",Y24/AD24)</f>
        <v/>
      </c>
      <c r="X24" s="31"/>
      <c r="Y24" s="31"/>
      <c r="Z24" s="8" t="str">
        <f t="shared" si="9"/>
        <v/>
      </c>
      <c r="AA24" s="9"/>
      <c r="AB24" s="9"/>
      <c r="AC24" s="24">
        <f t="shared" si="21"/>
        <v>0</v>
      </c>
      <c r="AD24" s="32">
        <f t="shared" si="22"/>
        <v>0</v>
      </c>
      <c r="AE24" s="21">
        <f t="shared" si="11"/>
        <v>0</v>
      </c>
      <c r="AF24" s="21">
        <f t="shared" si="12"/>
        <v>0</v>
      </c>
    </row>
    <row r="25" spans="1:106" x14ac:dyDescent="0.25">
      <c r="A25" s="14" t="s">
        <v>31</v>
      </c>
      <c r="B25" s="1">
        <f t="shared" si="1"/>
        <v>0.22222222222222224</v>
      </c>
      <c r="C25" s="9"/>
      <c r="D25" s="9">
        <v>4.1666666666666664E-2</v>
      </c>
      <c r="E25" s="5">
        <f t="shared" si="2"/>
        <v>0.44444444444444448</v>
      </c>
      <c r="F25" s="31"/>
      <c r="G25" s="31">
        <v>8.3333333333333329E-2</v>
      </c>
      <c r="H25" s="1">
        <f t="shared" si="3"/>
        <v>0.33333333333333337</v>
      </c>
      <c r="I25" s="9"/>
      <c r="J25" s="9">
        <v>6.25E-2</v>
      </c>
      <c r="K25" s="5" t="str">
        <f t="shared" si="4"/>
        <v/>
      </c>
      <c r="L25" s="31"/>
      <c r="M25" s="31"/>
      <c r="N25" s="1" t="str">
        <f t="shared" si="5"/>
        <v/>
      </c>
      <c r="O25" s="9"/>
      <c r="P25" s="9"/>
      <c r="Q25" s="5" t="str">
        <f t="shared" si="6"/>
        <v/>
      </c>
      <c r="R25" s="31"/>
      <c r="S25" s="31"/>
      <c r="T25" s="1" t="str">
        <f t="shared" si="7"/>
        <v/>
      </c>
      <c r="U25" s="9"/>
      <c r="V25" s="9"/>
      <c r="W25" s="5" t="str">
        <f t="shared" si="8"/>
        <v/>
      </c>
      <c r="X25" s="31"/>
      <c r="Y25" s="31"/>
      <c r="Z25" s="8" t="str">
        <f t="shared" si="9"/>
        <v/>
      </c>
      <c r="AA25" s="9"/>
      <c r="AB25" s="9"/>
      <c r="AC25" s="24">
        <f t="shared" si="21"/>
        <v>1.0000000000000002</v>
      </c>
      <c r="AD25" s="32">
        <f t="shared" si="22"/>
        <v>0.18749999999999997</v>
      </c>
      <c r="AE25" s="21">
        <f t="shared" si="11"/>
        <v>0</v>
      </c>
      <c r="AF25" s="21">
        <f t="shared" si="12"/>
        <v>0.1875</v>
      </c>
    </row>
    <row r="26" spans="1:106" x14ac:dyDescent="0.25">
      <c r="A26" s="14" t="s">
        <v>32</v>
      </c>
      <c r="B26" s="1">
        <f t="shared" si="1"/>
        <v>0.28571428571428575</v>
      </c>
      <c r="C26" s="9"/>
      <c r="D26" s="9">
        <v>4.1666666666666664E-2</v>
      </c>
      <c r="E26" s="5">
        <f t="shared" si="2"/>
        <v>0.28571428571428575</v>
      </c>
      <c r="F26" s="31"/>
      <c r="G26" s="31">
        <v>4.1666666666666664E-2</v>
      </c>
      <c r="H26" s="1">
        <f t="shared" si="3"/>
        <v>0.4285714285714286</v>
      </c>
      <c r="I26" s="9"/>
      <c r="J26" s="9">
        <v>6.25E-2</v>
      </c>
      <c r="K26" s="5" t="str">
        <f t="shared" si="4"/>
        <v/>
      </c>
      <c r="L26" s="31"/>
      <c r="M26" s="31"/>
      <c r="N26" s="1" t="str">
        <f t="shared" si="5"/>
        <v/>
      </c>
      <c r="O26" s="9"/>
      <c r="P26" s="9"/>
      <c r="Q26" s="5" t="str">
        <f t="shared" si="6"/>
        <v/>
      </c>
      <c r="R26" s="31"/>
      <c r="S26" s="31"/>
      <c r="T26" s="1" t="str">
        <f t="shared" si="7"/>
        <v/>
      </c>
      <c r="U26" s="9"/>
      <c r="V26" s="9"/>
      <c r="W26" s="5" t="str">
        <f t="shared" si="8"/>
        <v/>
      </c>
      <c r="X26" s="31"/>
      <c r="Y26" s="31"/>
      <c r="Z26" s="8" t="str">
        <f t="shared" si="9"/>
        <v/>
      </c>
      <c r="AA26" s="9"/>
      <c r="AB26" s="9"/>
      <c r="AC26" s="24">
        <f t="shared" si="21"/>
        <v>1.0000000000000002</v>
      </c>
      <c r="AD26" s="32">
        <f t="shared" si="22"/>
        <v>0.14583333333333331</v>
      </c>
      <c r="AE26" s="21">
        <f t="shared" si="11"/>
        <v>0</v>
      </c>
      <c r="AF26" s="21">
        <f t="shared" si="12"/>
        <v>0.14583333333333331</v>
      </c>
    </row>
    <row r="27" spans="1:106" x14ac:dyDescent="0.25">
      <c r="A27" s="14" t="s">
        <v>66</v>
      </c>
      <c r="B27" s="1">
        <f t="shared" si="1"/>
        <v>0.27272727272727276</v>
      </c>
      <c r="C27" s="9"/>
      <c r="D27" s="9">
        <v>6.25E-2</v>
      </c>
      <c r="E27" s="5">
        <f t="shared" si="2"/>
        <v>0.27272727272727276</v>
      </c>
      <c r="F27" s="31"/>
      <c r="G27" s="31">
        <v>6.25E-2</v>
      </c>
      <c r="H27" s="1">
        <f t="shared" si="3"/>
        <v>0.27272727272727276</v>
      </c>
      <c r="I27" s="9"/>
      <c r="J27" s="9">
        <v>6.25E-2</v>
      </c>
      <c r="K27" s="5" t="str">
        <f t="shared" si="4"/>
        <v/>
      </c>
      <c r="L27" s="31"/>
      <c r="M27" s="31"/>
      <c r="N27" s="1">
        <f t="shared" si="5"/>
        <v>0.18181818181818182</v>
      </c>
      <c r="O27" s="9">
        <v>2.0833333333333332E-2</v>
      </c>
      <c r="P27" s="9">
        <v>4.1666666666666664E-2</v>
      </c>
      <c r="Q27" s="5" t="str">
        <f t="shared" si="6"/>
        <v/>
      </c>
      <c r="R27" s="31"/>
      <c r="S27" s="31"/>
      <c r="T27" s="1" t="str">
        <f t="shared" si="7"/>
        <v/>
      </c>
      <c r="U27" s="9"/>
      <c r="V27" s="9"/>
      <c r="W27" s="5" t="str">
        <f t="shared" si="8"/>
        <v/>
      </c>
      <c r="X27" s="31"/>
      <c r="Y27" s="31"/>
      <c r="Z27" s="8" t="str">
        <f t="shared" si="9"/>
        <v/>
      </c>
      <c r="AA27" s="9"/>
      <c r="AB27" s="9"/>
      <c r="AC27" s="24">
        <f t="shared" si="21"/>
        <v>1</v>
      </c>
      <c r="AD27" s="32">
        <f t="shared" si="22"/>
        <v>0.22916666666666666</v>
      </c>
      <c r="AE27" s="21">
        <f t="shared" si="11"/>
        <v>2.0833333333333332E-2</v>
      </c>
      <c r="AF27" s="21">
        <f t="shared" si="12"/>
        <v>0.22916666666666666</v>
      </c>
    </row>
    <row r="28" spans="1:106" ht="15.75" thickBot="1" x14ac:dyDescent="0.3">
      <c r="A28" s="14" t="s">
        <v>67</v>
      </c>
      <c r="B28" s="1">
        <f t="shared" si="1"/>
        <v>0.27777777777777773</v>
      </c>
      <c r="C28" s="9">
        <v>2.0833333333333332E-2</v>
      </c>
      <c r="D28" s="9">
        <v>0.10416666666666667</v>
      </c>
      <c r="E28" s="5">
        <f t="shared" si="2"/>
        <v>0.33333333333333326</v>
      </c>
      <c r="F28" s="31">
        <v>2.0833333333333332E-2</v>
      </c>
      <c r="G28" s="31">
        <v>0.125</v>
      </c>
      <c r="H28" s="1">
        <f t="shared" si="3"/>
        <v>0.38888888888888884</v>
      </c>
      <c r="I28" s="9">
        <v>3.4722222222222224E-2</v>
      </c>
      <c r="J28" s="9">
        <v>0.14583333333333334</v>
      </c>
      <c r="K28" s="5" t="str">
        <f t="shared" si="4"/>
        <v/>
      </c>
      <c r="L28" s="31"/>
      <c r="M28" s="31"/>
      <c r="N28" s="1" t="str">
        <f t="shared" si="5"/>
        <v/>
      </c>
      <c r="O28" s="9"/>
      <c r="P28" s="9"/>
      <c r="Q28" s="5" t="str">
        <f t="shared" si="6"/>
        <v/>
      </c>
      <c r="R28" s="31"/>
      <c r="S28" s="31"/>
      <c r="T28" s="1" t="str">
        <f t="shared" si="7"/>
        <v/>
      </c>
      <c r="U28" s="9"/>
      <c r="V28" s="9"/>
      <c r="W28" s="5" t="str">
        <f t="shared" si="8"/>
        <v/>
      </c>
      <c r="X28" s="31"/>
      <c r="Y28" s="31"/>
      <c r="Z28" s="8" t="str">
        <f t="shared" si="9"/>
        <v/>
      </c>
      <c r="AA28" s="9"/>
      <c r="AB28" s="9"/>
      <c r="AC28" s="24">
        <f t="shared" si="21"/>
        <v>0.99999999999999978</v>
      </c>
      <c r="AD28" s="32">
        <f t="shared" si="22"/>
        <v>0.37500000000000006</v>
      </c>
      <c r="AE28" s="21">
        <f t="shared" si="11"/>
        <v>7.6388888888888895E-2</v>
      </c>
      <c r="AF28" s="21">
        <f t="shared" si="12"/>
        <v>0.375</v>
      </c>
    </row>
    <row r="29" spans="1:106" x14ac:dyDescent="0.25">
      <c r="A29" s="11" t="s">
        <v>9</v>
      </c>
      <c r="B29" s="1" t="str">
        <f t="shared" si="1"/>
        <v/>
      </c>
      <c r="C29" s="9"/>
      <c r="D29" s="9"/>
      <c r="E29" s="5" t="str">
        <f t="shared" si="2"/>
        <v/>
      </c>
      <c r="F29" s="31"/>
      <c r="G29" s="31"/>
      <c r="H29" s="1" t="str">
        <f t="shared" si="3"/>
        <v/>
      </c>
      <c r="I29" s="9"/>
      <c r="J29" s="9"/>
      <c r="K29" s="5" t="str">
        <f t="shared" si="4"/>
        <v/>
      </c>
      <c r="L29" s="31"/>
      <c r="M29" s="31"/>
      <c r="N29" s="1" t="str">
        <f t="shared" si="5"/>
        <v/>
      </c>
      <c r="O29" s="9"/>
      <c r="P29" s="9"/>
      <c r="Q29" s="5" t="str">
        <f t="shared" si="6"/>
        <v/>
      </c>
      <c r="R29" s="31"/>
      <c r="S29" s="31"/>
      <c r="T29" s="1" t="str">
        <f t="shared" si="7"/>
        <v/>
      </c>
      <c r="U29" s="9"/>
      <c r="V29" s="9"/>
      <c r="W29" s="5" t="str">
        <f t="shared" si="8"/>
        <v/>
      </c>
      <c r="X29" s="31"/>
      <c r="Y29" s="31"/>
      <c r="Z29" s="8" t="str">
        <f t="shared" si="9"/>
        <v/>
      </c>
      <c r="AA29" s="9"/>
      <c r="AB29" s="9"/>
      <c r="AC29" s="24">
        <f t="shared" si="21"/>
        <v>0</v>
      </c>
      <c r="AD29" s="32">
        <f t="shared" si="22"/>
        <v>0</v>
      </c>
      <c r="AE29" s="21">
        <f t="shared" si="11"/>
        <v>0</v>
      </c>
      <c r="AF29" s="21">
        <f t="shared" si="12"/>
        <v>0</v>
      </c>
    </row>
    <row r="30" spans="1:106" x14ac:dyDescent="0.25">
      <c r="A30" s="14" t="s">
        <v>73</v>
      </c>
      <c r="B30" s="1" t="str">
        <f t="shared" ref="B30" si="23">IF(D30="", "",D30/AD30)</f>
        <v/>
      </c>
      <c r="C30" s="9"/>
      <c r="D30" s="9"/>
      <c r="E30" s="5"/>
      <c r="F30" s="31"/>
      <c r="G30" s="31">
        <v>0.16666666666666666</v>
      </c>
      <c r="H30" s="1" t="str">
        <f t="shared" ref="H30" si="24">IF(J30="", "",J30/AD30)</f>
        <v/>
      </c>
      <c r="I30" s="9"/>
      <c r="J30" s="9"/>
      <c r="K30" s="35"/>
      <c r="L30" s="36"/>
      <c r="M30" s="36"/>
      <c r="N30" s="8"/>
      <c r="O30" s="9"/>
      <c r="P30" s="9"/>
      <c r="Q30" s="35"/>
      <c r="R30" s="36"/>
      <c r="S30" s="36"/>
      <c r="T30" s="8"/>
      <c r="U30" s="9"/>
      <c r="V30" s="9"/>
      <c r="W30" s="35"/>
      <c r="X30" s="36"/>
      <c r="Y30" s="36"/>
      <c r="Z30" s="8"/>
      <c r="AA30" s="9"/>
      <c r="AB30" s="9"/>
      <c r="AC30" s="24"/>
      <c r="AD30" s="32"/>
      <c r="AE30" s="21"/>
      <c r="AF30" s="21"/>
    </row>
    <row r="31" spans="1:106" x14ac:dyDescent="0.25">
      <c r="A31" s="14" t="s">
        <v>71</v>
      </c>
      <c r="B31" s="1" t="str">
        <f t="shared" si="1"/>
        <v/>
      </c>
      <c r="C31" s="9"/>
      <c r="D31" s="9"/>
      <c r="E31" s="5">
        <f t="shared" si="2"/>
        <v>1</v>
      </c>
      <c r="F31" s="31">
        <v>0.16666666666666666</v>
      </c>
      <c r="G31" s="31">
        <v>0.25</v>
      </c>
      <c r="H31" s="1" t="str">
        <f t="shared" si="3"/>
        <v/>
      </c>
      <c r="I31" s="9"/>
      <c r="J31" s="9"/>
      <c r="K31" s="5" t="str">
        <f t="shared" si="4"/>
        <v/>
      </c>
      <c r="L31" s="31"/>
      <c r="M31" s="31"/>
      <c r="N31" s="1" t="str">
        <f t="shared" si="5"/>
        <v/>
      </c>
      <c r="O31" s="9"/>
      <c r="P31" s="9"/>
      <c r="Q31" s="5" t="str">
        <f t="shared" si="6"/>
        <v/>
      </c>
      <c r="R31" s="31"/>
      <c r="S31" s="31"/>
      <c r="T31" s="1" t="str">
        <f t="shared" si="7"/>
        <v/>
      </c>
      <c r="U31" s="9"/>
      <c r="V31" s="9"/>
      <c r="W31" s="5" t="str">
        <f t="shared" si="8"/>
        <v/>
      </c>
      <c r="X31" s="31"/>
      <c r="Y31" s="31"/>
      <c r="Z31" s="8" t="str">
        <f t="shared" si="9"/>
        <v/>
      </c>
      <c r="AA31" s="9"/>
      <c r="AB31" s="9"/>
      <c r="AC31" s="24">
        <f t="shared" ref="AC31:AC50" si="25">SUM(Z31,W31,T31,Q31,N31,K31,H31,E31,B31)</f>
        <v>1</v>
      </c>
      <c r="AD31" s="32">
        <f t="shared" ref="AD31:AD50" si="26">SUM(AB31,Y31,V31,S31,P31,M31,J31,G31,D31)</f>
        <v>0.25</v>
      </c>
      <c r="AE31" s="21">
        <f t="shared" si="11"/>
        <v>0.16666666666666666</v>
      </c>
      <c r="AF31" s="21">
        <f t="shared" si="12"/>
        <v>0.25</v>
      </c>
    </row>
    <row r="32" spans="1:106" x14ac:dyDescent="0.25">
      <c r="A32" s="14" t="s">
        <v>33</v>
      </c>
      <c r="B32" s="1">
        <f t="shared" si="1"/>
        <v>0.23809523809523808</v>
      </c>
      <c r="C32" s="9"/>
      <c r="D32" s="9">
        <v>0.10416666666666667</v>
      </c>
      <c r="E32" s="5">
        <f t="shared" si="2"/>
        <v>0.33333333333333331</v>
      </c>
      <c r="F32" s="31">
        <v>4.1666666666666664E-2</v>
      </c>
      <c r="G32" s="31">
        <v>0.14583333333333334</v>
      </c>
      <c r="H32" s="1">
        <f t="shared" si="3"/>
        <v>0.14285714285714285</v>
      </c>
      <c r="I32" s="9">
        <v>2.0833333333333332E-2</v>
      </c>
      <c r="J32" s="9">
        <v>6.25E-2</v>
      </c>
      <c r="K32" s="5" t="str">
        <f t="shared" si="4"/>
        <v/>
      </c>
      <c r="L32" s="31"/>
      <c r="M32" s="31"/>
      <c r="N32" s="1">
        <f t="shared" si="5"/>
        <v>0.2857142857142857</v>
      </c>
      <c r="O32" s="9">
        <v>8.3333333333333329E-2</v>
      </c>
      <c r="P32" s="9">
        <v>0.125</v>
      </c>
      <c r="Q32" s="5" t="str">
        <f t="shared" si="6"/>
        <v/>
      </c>
      <c r="R32" s="31"/>
      <c r="S32" s="31"/>
      <c r="T32" s="1" t="str">
        <f t="shared" si="7"/>
        <v/>
      </c>
      <c r="U32" s="9"/>
      <c r="V32" s="9"/>
      <c r="W32" s="5" t="str">
        <f t="shared" si="8"/>
        <v/>
      </c>
      <c r="X32" s="31"/>
      <c r="Y32" s="31"/>
      <c r="Z32" s="8" t="str">
        <f t="shared" si="9"/>
        <v/>
      </c>
      <c r="AA32" s="9"/>
      <c r="AB32" s="9"/>
      <c r="AC32" s="24">
        <f t="shared" si="25"/>
        <v>1</v>
      </c>
      <c r="AD32" s="32">
        <f t="shared" si="26"/>
        <v>0.43750000000000006</v>
      </c>
      <c r="AE32" s="21">
        <f t="shared" si="11"/>
        <v>0.14583333333333331</v>
      </c>
      <c r="AF32" s="21">
        <f t="shared" si="12"/>
        <v>0.4375</v>
      </c>
    </row>
    <row r="33" spans="1:32" x14ac:dyDescent="0.25">
      <c r="A33" s="14" t="s">
        <v>34</v>
      </c>
      <c r="B33" s="1">
        <f t="shared" si="1"/>
        <v>1</v>
      </c>
      <c r="C33" s="9">
        <v>0.125</v>
      </c>
      <c r="D33" s="9">
        <v>0.25</v>
      </c>
      <c r="E33" s="5" t="str">
        <f t="shared" si="2"/>
        <v/>
      </c>
      <c r="F33" s="31"/>
      <c r="G33" s="31"/>
      <c r="H33" s="1" t="str">
        <f t="shared" si="3"/>
        <v/>
      </c>
      <c r="I33" s="9"/>
      <c r="J33" s="9"/>
      <c r="K33" s="5" t="str">
        <f t="shared" si="4"/>
        <v/>
      </c>
      <c r="L33" s="31"/>
      <c r="M33" s="31"/>
      <c r="N33" s="1" t="str">
        <f t="shared" si="5"/>
        <v/>
      </c>
      <c r="O33" s="9"/>
      <c r="P33" s="9"/>
      <c r="Q33" s="5" t="str">
        <f t="shared" si="6"/>
        <v/>
      </c>
      <c r="R33" s="31"/>
      <c r="S33" s="31"/>
      <c r="T33" s="1" t="str">
        <f t="shared" si="7"/>
        <v/>
      </c>
      <c r="U33" s="9"/>
      <c r="V33" s="9"/>
      <c r="W33" s="5" t="str">
        <f t="shared" si="8"/>
        <v/>
      </c>
      <c r="X33" s="31"/>
      <c r="Y33" s="31"/>
      <c r="Z33" s="8" t="str">
        <f t="shared" si="9"/>
        <v/>
      </c>
      <c r="AA33" s="9"/>
      <c r="AB33" s="9"/>
      <c r="AC33" s="24">
        <f t="shared" si="25"/>
        <v>1</v>
      </c>
      <c r="AD33" s="32">
        <f t="shared" si="26"/>
        <v>0.25</v>
      </c>
      <c r="AE33" s="21">
        <f t="shared" si="11"/>
        <v>0.125</v>
      </c>
      <c r="AF33" s="21">
        <f t="shared" si="12"/>
        <v>0.25</v>
      </c>
    </row>
    <row r="34" spans="1:32" x14ac:dyDescent="0.25">
      <c r="A34" s="14" t="s">
        <v>35</v>
      </c>
      <c r="B34" s="1">
        <f t="shared" si="1"/>
        <v>0.30000000000000004</v>
      </c>
      <c r="C34" s="9"/>
      <c r="D34" s="9">
        <v>6.25E-2</v>
      </c>
      <c r="E34" s="5">
        <f t="shared" si="2"/>
        <v>0.4</v>
      </c>
      <c r="F34" s="31">
        <v>2.0833333333333332E-2</v>
      </c>
      <c r="G34" s="31">
        <v>8.3333333333333329E-2</v>
      </c>
      <c r="H34" s="1">
        <f t="shared" si="3"/>
        <v>0.30000000000000004</v>
      </c>
      <c r="I34" s="9">
        <v>2.0833333333333332E-2</v>
      </c>
      <c r="J34" s="9">
        <v>6.25E-2</v>
      </c>
      <c r="K34" s="5" t="str">
        <f t="shared" si="4"/>
        <v/>
      </c>
      <c r="L34" s="31"/>
      <c r="M34" s="31"/>
      <c r="N34" s="1" t="str">
        <f t="shared" si="5"/>
        <v/>
      </c>
      <c r="O34" s="9"/>
      <c r="P34" s="9"/>
      <c r="Q34" s="5" t="str">
        <f t="shared" si="6"/>
        <v/>
      </c>
      <c r="R34" s="31"/>
      <c r="S34" s="31"/>
      <c r="T34" s="1" t="str">
        <f t="shared" si="7"/>
        <v/>
      </c>
      <c r="U34" s="9"/>
      <c r="V34" s="9"/>
      <c r="W34" s="5" t="str">
        <f t="shared" si="8"/>
        <v/>
      </c>
      <c r="X34" s="31"/>
      <c r="Y34" s="31"/>
      <c r="Z34" s="8" t="str">
        <f t="shared" si="9"/>
        <v/>
      </c>
      <c r="AA34" s="9"/>
      <c r="AB34" s="9"/>
      <c r="AC34" s="24">
        <f t="shared" si="25"/>
        <v>1</v>
      </c>
      <c r="AD34" s="32">
        <f t="shared" si="26"/>
        <v>0.20833333333333331</v>
      </c>
      <c r="AE34" s="21">
        <f t="shared" si="11"/>
        <v>4.1666666666666664E-2</v>
      </c>
      <c r="AF34" s="21">
        <f t="shared" si="12"/>
        <v>0.20833333333333331</v>
      </c>
    </row>
    <row r="35" spans="1:32" x14ac:dyDescent="0.25">
      <c r="A35" s="14" t="s">
        <v>36</v>
      </c>
      <c r="B35" s="1">
        <f t="shared" si="1"/>
        <v>0.22222222222222224</v>
      </c>
      <c r="C35" s="9"/>
      <c r="D35" s="9">
        <v>4.1666666666666664E-2</v>
      </c>
      <c r="E35" s="5">
        <f t="shared" si="2"/>
        <v>0.44444444444444448</v>
      </c>
      <c r="F35" s="31"/>
      <c r="G35" s="31">
        <v>8.3333333333333329E-2</v>
      </c>
      <c r="H35" s="1">
        <f t="shared" si="3"/>
        <v>0.33333333333333337</v>
      </c>
      <c r="I35" s="9">
        <v>2.0833333333333332E-2</v>
      </c>
      <c r="J35" s="9">
        <v>6.25E-2</v>
      </c>
      <c r="K35" s="5" t="str">
        <f t="shared" si="4"/>
        <v/>
      </c>
      <c r="L35" s="31"/>
      <c r="M35" s="31"/>
      <c r="N35" s="1" t="str">
        <f t="shared" si="5"/>
        <v/>
      </c>
      <c r="O35" s="9"/>
      <c r="P35" s="9"/>
      <c r="Q35" s="5" t="str">
        <f t="shared" si="6"/>
        <v/>
      </c>
      <c r="R35" s="31"/>
      <c r="S35" s="31"/>
      <c r="T35" s="1" t="str">
        <f t="shared" si="7"/>
        <v/>
      </c>
      <c r="U35" s="9"/>
      <c r="V35" s="9"/>
      <c r="W35" s="5" t="str">
        <f t="shared" si="8"/>
        <v/>
      </c>
      <c r="X35" s="31"/>
      <c r="Y35" s="31"/>
      <c r="Z35" s="8" t="str">
        <f t="shared" si="9"/>
        <v/>
      </c>
      <c r="AA35" s="9"/>
      <c r="AB35" s="9"/>
      <c r="AC35" s="24">
        <f t="shared" si="25"/>
        <v>1.0000000000000002</v>
      </c>
      <c r="AD35" s="32">
        <f t="shared" si="26"/>
        <v>0.18749999999999997</v>
      </c>
      <c r="AE35" s="21">
        <f t="shared" si="11"/>
        <v>2.0833333333333332E-2</v>
      </c>
      <c r="AF35" s="21">
        <f t="shared" si="12"/>
        <v>0.1875</v>
      </c>
    </row>
    <row r="36" spans="1:32" x14ac:dyDescent="0.25">
      <c r="A36" s="14" t="s">
        <v>37</v>
      </c>
      <c r="B36" s="1">
        <f t="shared" si="1"/>
        <v>0.55555555555555558</v>
      </c>
      <c r="C36" s="9">
        <v>8.3333333333333329E-2</v>
      </c>
      <c r="D36" s="9">
        <v>0.20833333333333334</v>
      </c>
      <c r="E36" s="5">
        <f t="shared" si="2"/>
        <v>0.44444444444444442</v>
      </c>
      <c r="F36" s="31">
        <v>6.25E-2</v>
      </c>
      <c r="G36" s="31">
        <v>0.16666666666666666</v>
      </c>
      <c r="H36" s="1" t="str">
        <f t="shared" si="3"/>
        <v/>
      </c>
      <c r="I36" s="9"/>
      <c r="J36" s="9"/>
      <c r="K36" s="5" t="str">
        <f t="shared" si="4"/>
        <v/>
      </c>
      <c r="L36" s="31"/>
      <c r="M36" s="31"/>
      <c r="N36" s="1" t="str">
        <f t="shared" si="5"/>
        <v/>
      </c>
      <c r="O36" s="9"/>
      <c r="P36" s="9"/>
      <c r="Q36" s="5" t="str">
        <f t="shared" si="6"/>
        <v/>
      </c>
      <c r="R36" s="31"/>
      <c r="S36" s="31"/>
      <c r="T36" s="1" t="str">
        <f t="shared" si="7"/>
        <v/>
      </c>
      <c r="U36" s="9"/>
      <c r="V36" s="9"/>
      <c r="W36" s="5" t="str">
        <f t="shared" si="8"/>
        <v/>
      </c>
      <c r="X36" s="31"/>
      <c r="Y36" s="31"/>
      <c r="Z36" s="8" t="str">
        <f t="shared" si="9"/>
        <v/>
      </c>
      <c r="AA36" s="9"/>
      <c r="AB36" s="9"/>
      <c r="AC36" s="24">
        <f t="shared" si="25"/>
        <v>1</v>
      </c>
      <c r="AD36" s="32">
        <f t="shared" si="26"/>
        <v>0.375</v>
      </c>
      <c r="AE36" s="21">
        <f t="shared" si="11"/>
        <v>0.14583333333333331</v>
      </c>
      <c r="AF36" s="21">
        <f t="shared" si="12"/>
        <v>0.375</v>
      </c>
    </row>
    <row r="37" spans="1:32" x14ac:dyDescent="0.25">
      <c r="A37" s="14" t="s">
        <v>38</v>
      </c>
      <c r="B37" s="1" t="str">
        <f t="shared" si="1"/>
        <v/>
      </c>
      <c r="C37" s="9"/>
      <c r="D37" s="9"/>
      <c r="E37" s="5">
        <f t="shared" si="2"/>
        <v>9.0909090909090912E-2</v>
      </c>
      <c r="F37" s="31"/>
      <c r="G37" s="31">
        <v>6.25E-2</v>
      </c>
      <c r="H37" s="1">
        <f t="shared" si="3"/>
        <v>0.90909090909090906</v>
      </c>
      <c r="I37" s="9">
        <v>0.20833333333333334</v>
      </c>
      <c r="J37" s="9">
        <v>0.625</v>
      </c>
      <c r="K37" s="5" t="str">
        <f t="shared" si="4"/>
        <v/>
      </c>
      <c r="L37" s="31"/>
      <c r="M37" s="31"/>
      <c r="N37" s="1" t="str">
        <f t="shared" si="5"/>
        <v/>
      </c>
      <c r="O37" s="9"/>
      <c r="P37" s="9"/>
      <c r="Q37" s="5" t="str">
        <f t="shared" si="6"/>
        <v/>
      </c>
      <c r="R37" s="31"/>
      <c r="S37" s="31"/>
      <c r="T37" s="1" t="str">
        <f t="shared" si="7"/>
        <v/>
      </c>
      <c r="U37" s="9"/>
      <c r="V37" s="9"/>
      <c r="W37" s="5" t="str">
        <f t="shared" si="8"/>
        <v/>
      </c>
      <c r="X37" s="31"/>
      <c r="Y37" s="31"/>
      <c r="Z37" s="8" t="str">
        <f t="shared" si="9"/>
        <v/>
      </c>
      <c r="AA37" s="9"/>
      <c r="AB37" s="9"/>
      <c r="AC37" s="24">
        <f t="shared" ref="AC37:AC39" si="27">SUM(Z37,W37,T37,Q37,N37,K37,H37,E37,B37)</f>
        <v>1</v>
      </c>
      <c r="AD37" s="32">
        <f t="shared" ref="AD37:AD39" si="28">SUM(AB37,Y37,V37,S37,P37,M37,J37,G37,D37)</f>
        <v>0.6875</v>
      </c>
      <c r="AE37" s="21">
        <f t="shared" si="11"/>
        <v>0.20833333333333334</v>
      </c>
      <c r="AF37" s="21">
        <f t="shared" si="12"/>
        <v>0.6875</v>
      </c>
    </row>
    <row r="38" spans="1:32" x14ac:dyDescent="0.25">
      <c r="A38" s="14" t="s">
        <v>39</v>
      </c>
      <c r="B38" s="1">
        <f t="shared" si="1"/>
        <v>0.21052631578947367</v>
      </c>
      <c r="C38" s="9"/>
      <c r="D38" s="9">
        <v>4.1666666666666664E-2</v>
      </c>
      <c r="E38" s="5" t="str">
        <f t="shared" si="2"/>
        <v/>
      </c>
      <c r="F38" s="31"/>
      <c r="G38" s="31"/>
      <c r="H38" s="1">
        <f t="shared" si="3"/>
        <v>0.78947368421052633</v>
      </c>
      <c r="I38" s="9">
        <v>2.0833333333333332E-2</v>
      </c>
      <c r="J38" s="9">
        <v>0.15625</v>
      </c>
      <c r="K38" s="5" t="str">
        <f t="shared" si="4"/>
        <v/>
      </c>
      <c r="L38" s="31"/>
      <c r="M38" s="31"/>
      <c r="N38" s="1" t="str">
        <f t="shared" si="5"/>
        <v/>
      </c>
      <c r="O38" s="9"/>
      <c r="P38" s="9"/>
      <c r="Q38" s="5" t="str">
        <f t="shared" si="6"/>
        <v/>
      </c>
      <c r="R38" s="31"/>
      <c r="S38" s="31"/>
      <c r="T38" s="1" t="str">
        <f t="shared" si="7"/>
        <v/>
      </c>
      <c r="U38" s="9"/>
      <c r="V38" s="9"/>
      <c r="W38" s="5" t="str">
        <f t="shared" si="8"/>
        <v/>
      </c>
      <c r="X38" s="31"/>
      <c r="Y38" s="31"/>
      <c r="Z38" s="8" t="str">
        <f t="shared" si="9"/>
        <v/>
      </c>
      <c r="AA38" s="9"/>
      <c r="AB38" s="9"/>
      <c r="AC38" s="24">
        <f t="shared" si="27"/>
        <v>1</v>
      </c>
      <c r="AD38" s="32">
        <f t="shared" si="28"/>
        <v>0.19791666666666666</v>
      </c>
      <c r="AE38" s="21">
        <f t="shared" si="11"/>
        <v>2.0833333333333332E-2</v>
      </c>
      <c r="AF38" s="21">
        <f t="shared" si="12"/>
        <v>0.19791666666666666</v>
      </c>
    </row>
    <row r="39" spans="1:32" x14ac:dyDescent="0.25">
      <c r="A39" s="14" t="s">
        <v>68</v>
      </c>
      <c r="B39" s="1">
        <f t="shared" si="1"/>
        <v>0.42307692307692307</v>
      </c>
      <c r="C39" s="9">
        <v>0.16666666666666666</v>
      </c>
      <c r="D39" s="9">
        <v>0.45833333333333331</v>
      </c>
      <c r="E39" s="5">
        <f t="shared" si="2"/>
        <v>0.57692307692307698</v>
      </c>
      <c r="F39" s="31">
        <v>0.125</v>
      </c>
      <c r="G39" s="31">
        <v>0.625</v>
      </c>
      <c r="H39" s="1" t="str">
        <f t="shared" si="3"/>
        <v/>
      </c>
      <c r="I39" s="9"/>
      <c r="J39" s="9"/>
      <c r="K39" s="5" t="str">
        <f t="shared" si="4"/>
        <v/>
      </c>
      <c r="L39" s="31"/>
      <c r="M39" s="31"/>
      <c r="N39" s="1" t="str">
        <f t="shared" si="5"/>
        <v/>
      </c>
      <c r="O39" s="9"/>
      <c r="P39" s="9"/>
      <c r="Q39" s="5" t="str">
        <f t="shared" si="6"/>
        <v/>
      </c>
      <c r="R39" s="31"/>
      <c r="S39" s="31"/>
      <c r="T39" s="1" t="str">
        <f t="shared" si="7"/>
        <v/>
      </c>
      <c r="U39" s="9"/>
      <c r="V39" s="9"/>
      <c r="W39" s="5" t="str">
        <f t="shared" si="8"/>
        <v/>
      </c>
      <c r="X39" s="31"/>
      <c r="Y39" s="31"/>
      <c r="Z39" s="8" t="str">
        <f t="shared" si="9"/>
        <v/>
      </c>
      <c r="AA39" s="9"/>
      <c r="AB39" s="9"/>
      <c r="AC39" s="24">
        <f t="shared" si="27"/>
        <v>1</v>
      </c>
      <c r="AD39" s="32">
        <f t="shared" si="28"/>
        <v>1.0833333333333333</v>
      </c>
      <c r="AE39" s="21">
        <f t="shared" si="11"/>
        <v>0.29166666666666663</v>
      </c>
      <c r="AF39" s="21">
        <f t="shared" si="12"/>
        <v>1.0833333333333333</v>
      </c>
    </row>
    <row r="40" spans="1:32" x14ac:dyDescent="0.25">
      <c r="A40" s="14" t="s">
        <v>40</v>
      </c>
      <c r="B40" s="1">
        <f t="shared" si="1"/>
        <v>1</v>
      </c>
      <c r="C40" s="9"/>
      <c r="D40" s="9">
        <v>0.125</v>
      </c>
      <c r="E40" s="5" t="str">
        <f t="shared" si="2"/>
        <v/>
      </c>
      <c r="F40" s="31"/>
      <c r="G40" s="38"/>
      <c r="H40" s="1" t="str">
        <f t="shared" si="3"/>
        <v/>
      </c>
      <c r="I40" s="9"/>
      <c r="J40" s="9"/>
      <c r="K40" s="5" t="str">
        <f t="shared" si="4"/>
        <v/>
      </c>
      <c r="L40" s="31"/>
      <c r="M40" s="31"/>
      <c r="N40" s="1" t="str">
        <f t="shared" si="5"/>
        <v/>
      </c>
      <c r="O40" s="9"/>
      <c r="P40" s="9"/>
      <c r="Q40" s="5" t="str">
        <f t="shared" si="6"/>
        <v/>
      </c>
      <c r="R40" s="31"/>
      <c r="S40" s="31"/>
      <c r="T40" s="1" t="str">
        <f t="shared" si="7"/>
        <v/>
      </c>
      <c r="U40" s="9"/>
      <c r="V40" s="9"/>
      <c r="W40" s="5" t="str">
        <f t="shared" si="8"/>
        <v/>
      </c>
      <c r="X40" s="31"/>
      <c r="Y40" s="31"/>
      <c r="Z40" s="8" t="str">
        <f t="shared" si="9"/>
        <v/>
      </c>
      <c r="AA40" s="9"/>
      <c r="AB40" s="9"/>
      <c r="AC40" s="24">
        <f t="shared" si="25"/>
        <v>1</v>
      </c>
      <c r="AD40" s="32">
        <f t="shared" si="26"/>
        <v>0.125</v>
      </c>
      <c r="AE40" s="21">
        <f t="shared" si="11"/>
        <v>0</v>
      </c>
      <c r="AF40" s="21">
        <f t="shared" ref="AF40:AF77" si="29">SUM(D40,G40,J40,M40,P40,S40,V40,Y40,AB40)</f>
        <v>0.125</v>
      </c>
    </row>
    <row r="41" spans="1:32" ht="15.75" thickBot="1" x14ac:dyDescent="0.3">
      <c r="A41" s="14" t="s">
        <v>72</v>
      </c>
      <c r="B41" s="1" t="str">
        <f t="shared" si="1"/>
        <v/>
      </c>
      <c r="C41" s="9"/>
      <c r="D41" s="9"/>
      <c r="E41" s="5">
        <f t="shared" si="2"/>
        <v>1</v>
      </c>
      <c r="F41" s="31">
        <v>8.3333333333333329E-2</v>
      </c>
      <c r="G41" s="31">
        <v>0.125</v>
      </c>
      <c r="H41" s="1" t="str">
        <f t="shared" si="3"/>
        <v/>
      </c>
      <c r="I41" s="9"/>
      <c r="J41" s="9"/>
      <c r="K41" s="5" t="str">
        <f t="shared" si="4"/>
        <v/>
      </c>
      <c r="L41" s="31"/>
      <c r="M41" s="31"/>
      <c r="N41" s="1" t="str">
        <f t="shared" si="5"/>
        <v/>
      </c>
      <c r="O41" s="9"/>
      <c r="P41" s="9"/>
      <c r="Q41" s="5" t="str">
        <f t="shared" si="6"/>
        <v/>
      </c>
      <c r="R41" s="31"/>
      <c r="S41" s="31"/>
      <c r="T41" s="1" t="str">
        <f t="shared" si="7"/>
        <v/>
      </c>
      <c r="U41" s="9"/>
      <c r="V41" s="9"/>
      <c r="W41" s="5" t="str">
        <f t="shared" si="8"/>
        <v/>
      </c>
      <c r="X41" s="31"/>
      <c r="Y41" s="31"/>
      <c r="Z41" s="8" t="str">
        <f t="shared" si="9"/>
        <v/>
      </c>
      <c r="AA41" s="9"/>
      <c r="AB41" s="9"/>
      <c r="AC41" s="24">
        <f t="shared" si="25"/>
        <v>1</v>
      </c>
      <c r="AD41" s="32">
        <f t="shared" si="26"/>
        <v>0.125</v>
      </c>
      <c r="AE41" s="21">
        <f t="shared" si="11"/>
        <v>8.3333333333333329E-2</v>
      </c>
      <c r="AF41" s="21">
        <f t="shared" si="29"/>
        <v>0.125</v>
      </c>
    </row>
    <row r="42" spans="1:32" x14ac:dyDescent="0.25">
      <c r="A42" s="11" t="s">
        <v>10</v>
      </c>
      <c r="B42" s="1" t="str">
        <f t="shared" si="1"/>
        <v/>
      </c>
      <c r="C42" s="9"/>
      <c r="D42" s="9"/>
      <c r="E42" s="5" t="str">
        <f t="shared" si="2"/>
        <v/>
      </c>
      <c r="F42" s="31"/>
      <c r="G42" s="31"/>
      <c r="H42" s="1" t="str">
        <f t="shared" si="3"/>
        <v/>
      </c>
      <c r="I42" s="9"/>
      <c r="J42" s="9"/>
      <c r="K42" s="5" t="str">
        <f t="shared" si="4"/>
        <v/>
      </c>
      <c r="L42" s="31"/>
      <c r="M42" s="31"/>
      <c r="N42" s="1" t="str">
        <f t="shared" si="5"/>
        <v/>
      </c>
      <c r="O42" s="9"/>
      <c r="P42" s="9"/>
      <c r="Q42" s="5" t="str">
        <f t="shared" si="6"/>
        <v/>
      </c>
      <c r="R42" s="31"/>
      <c r="S42" s="31"/>
      <c r="T42" s="1" t="str">
        <f t="shared" si="7"/>
        <v/>
      </c>
      <c r="U42" s="9"/>
      <c r="V42" s="9"/>
      <c r="W42" s="5" t="str">
        <f t="shared" si="8"/>
        <v/>
      </c>
      <c r="X42" s="31"/>
      <c r="Y42" s="31"/>
      <c r="Z42" s="8" t="str">
        <f t="shared" si="9"/>
        <v/>
      </c>
      <c r="AA42" s="9"/>
      <c r="AB42" s="9"/>
      <c r="AC42" s="24">
        <f t="shared" si="25"/>
        <v>0</v>
      </c>
      <c r="AD42" s="32">
        <f t="shared" si="26"/>
        <v>0</v>
      </c>
      <c r="AE42" s="21">
        <f t="shared" si="11"/>
        <v>0</v>
      </c>
      <c r="AF42" s="21">
        <f t="shared" si="29"/>
        <v>0</v>
      </c>
    </row>
    <row r="43" spans="1:32" x14ac:dyDescent="0.25">
      <c r="A43" s="14" t="s">
        <v>41</v>
      </c>
      <c r="B43" s="1">
        <f t="shared" si="1"/>
        <v>1</v>
      </c>
      <c r="C43" s="9"/>
      <c r="D43" s="9">
        <v>4.1666666666666664E-2</v>
      </c>
      <c r="E43" s="5" t="str">
        <f t="shared" si="2"/>
        <v/>
      </c>
      <c r="F43" s="31"/>
      <c r="G43" s="31"/>
      <c r="H43" s="1" t="str">
        <f t="shared" si="3"/>
        <v/>
      </c>
      <c r="I43" s="9"/>
      <c r="J43" s="9"/>
      <c r="K43" s="5" t="str">
        <f t="shared" si="4"/>
        <v/>
      </c>
      <c r="L43" s="31"/>
      <c r="M43" s="31"/>
      <c r="N43" s="1" t="str">
        <f t="shared" si="5"/>
        <v/>
      </c>
      <c r="O43" s="9"/>
      <c r="P43" s="9"/>
      <c r="Q43" s="5" t="str">
        <f t="shared" si="6"/>
        <v/>
      </c>
      <c r="R43" s="31"/>
      <c r="S43" s="31"/>
      <c r="T43" s="1" t="str">
        <f t="shared" si="7"/>
        <v/>
      </c>
      <c r="U43" s="9"/>
      <c r="V43" s="9"/>
      <c r="W43" s="5" t="str">
        <f t="shared" si="8"/>
        <v/>
      </c>
      <c r="X43" s="31"/>
      <c r="Y43" s="31"/>
      <c r="Z43" s="8" t="str">
        <f t="shared" si="9"/>
        <v/>
      </c>
      <c r="AA43" s="9"/>
      <c r="AB43" s="9"/>
      <c r="AC43" s="24">
        <f t="shared" ref="AC43" si="30">SUM(Z43,W43,T43,Q43,N43,K43,H43,E43,B43)</f>
        <v>1</v>
      </c>
      <c r="AD43" s="32">
        <f t="shared" ref="AD43" si="31">SUM(AB43,Y43,V43,S43,P43,M43,J43,G43,D43)</f>
        <v>4.1666666666666664E-2</v>
      </c>
      <c r="AE43" s="21">
        <f t="shared" si="11"/>
        <v>0</v>
      </c>
      <c r="AF43" s="21">
        <f t="shared" si="29"/>
        <v>4.1666666666666664E-2</v>
      </c>
    </row>
    <row r="44" spans="1:32" x14ac:dyDescent="0.25">
      <c r="A44" s="14" t="s">
        <v>42</v>
      </c>
      <c r="B44" s="1">
        <f t="shared" si="1"/>
        <v>1</v>
      </c>
      <c r="C44" s="9"/>
      <c r="D44" s="9">
        <v>2.0833333333333332E-2</v>
      </c>
      <c r="E44" s="5" t="str">
        <f t="shared" si="2"/>
        <v/>
      </c>
      <c r="F44" s="31"/>
      <c r="G44" s="31"/>
      <c r="H44" s="1" t="str">
        <f t="shared" si="3"/>
        <v/>
      </c>
      <c r="I44" s="9"/>
      <c r="J44" s="9"/>
      <c r="K44" s="5" t="str">
        <f t="shared" si="4"/>
        <v/>
      </c>
      <c r="L44" s="31"/>
      <c r="M44" s="31"/>
      <c r="N44" s="1" t="str">
        <f t="shared" si="5"/>
        <v/>
      </c>
      <c r="O44" s="9"/>
      <c r="P44" s="9"/>
      <c r="Q44" s="5" t="str">
        <f t="shared" si="6"/>
        <v/>
      </c>
      <c r="R44" s="31"/>
      <c r="S44" s="31"/>
      <c r="T44" s="1" t="str">
        <f t="shared" si="7"/>
        <v/>
      </c>
      <c r="U44" s="9"/>
      <c r="V44" s="9"/>
      <c r="W44" s="5" t="str">
        <f t="shared" si="8"/>
        <v/>
      </c>
      <c r="X44" s="31"/>
      <c r="Y44" s="31"/>
      <c r="Z44" s="8" t="str">
        <f t="shared" si="9"/>
        <v/>
      </c>
      <c r="AA44" s="9"/>
      <c r="AB44" s="9"/>
      <c r="AC44" s="24">
        <f t="shared" ref="AC44:AC45" si="32">SUM(Z44,W44,T44,Q44,N44,K44,H44,E44,B44)</f>
        <v>1</v>
      </c>
      <c r="AD44" s="32">
        <f t="shared" ref="AD44:AD45" si="33">SUM(AB44,Y44,V44,S44,P44,M44,J44,G44,D44)</f>
        <v>2.0833333333333332E-2</v>
      </c>
      <c r="AE44" s="21">
        <f t="shared" si="11"/>
        <v>0</v>
      </c>
      <c r="AF44" s="21">
        <f t="shared" si="29"/>
        <v>2.0833333333333332E-2</v>
      </c>
    </row>
    <row r="45" spans="1:32" x14ac:dyDescent="0.25">
      <c r="A45" s="14" t="s">
        <v>43</v>
      </c>
      <c r="B45" s="1">
        <f t="shared" si="1"/>
        <v>1</v>
      </c>
      <c r="C45" s="9"/>
      <c r="D45" s="9">
        <v>4.1666666666666664E-2</v>
      </c>
      <c r="E45" s="5" t="str">
        <f t="shared" si="2"/>
        <v/>
      </c>
      <c r="F45" s="31"/>
      <c r="G45" s="31"/>
      <c r="H45" s="1" t="str">
        <f t="shared" si="3"/>
        <v/>
      </c>
      <c r="I45" s="9"/>
      <c r="J45" s="9"/>
      <c r="K45" s="5" t="str">
        <f t="shared" si="4"/>
        <v/>
      </c>
      <c r="L45" s="31"/>
      <c r="M45" s="31"/>
      <c r="N45" s="1" t="str">
        <f t="shared" si="5"/>
        <v/>
      </c>
      <c r="O45" s="9"/>
      <c r="P45" s="9"/>
      <c r="Q45" s="5" t="str">
        <f t="shared" si="6"/>
        <v/>
      </c>
      <c r="R45" s="31"/>
      <c r="S45" s="31"/>
      <c r="T45" s="1" t="str">
        <f t="shared" si="7"/>
        <v/>
      </c>
      <c r="U45" s="9"/>
      <c r="V45" s="9"/>
      <c r="W45" s="5" t="str">
        <f t="shared" si="8"/>
        <v/>
      </c>
      <c r="X45" s="31"/>
      <c r="Y45" s="31"/>
      <c r="Z45" s="8" t="str">
        <f t="shared" si="9"/>
        <v/>
      </c>
      <c r="AA45" s="9"/>
      <c r="AB45" s="9"/>
      <c r="AC45" s="24">
        <f t="shared" si="32"/>
        <v>1</v>
      </c>
      <c r="AD45" s="32">
        <f t="shared" si="33"/>
        <v>4.1666666666666664E-2</v>
      </c>
      <c r="AE45" s="21">
        <f t="shared" si="11"/>
        <v>0</v>
      </c>
      <c r="AF45" s="21">
        <f t="shared" si="29"/>
        <v>4.1666666666666664E-2</v>
      </c>
    </row>
    <row r="46" spans="1:32" x14ac:dyDescent="0.25">
      <c r="A46" s="14"/>
      <c r="B46" s="1" t="str">
        <f t="shared" si="1"/>
        <v/>
      </c>
      <c r="C46" s="9"/>
      <c r="D46" s="9"/>
      <c r="E46" s="5" t="str">
        <f t="shared" si="2"/>
        <v/>
      </c>
      <c r="F46" s="31"/>
      <c r="G46" s="31"/>
      <c r="H46" s="1" t="str">
        <f t="shared" si="3"/>
        <v/>
      </c>
      <c r="I46" s="9"/>
      <c r="J46" s="9"/>
      <c r="K46" s="5" t="str">
        <f t="shared" si="4"/>
        <v/>
      </c>
      <c r="L46" s="31"/>
      <c r="M46" s="31"/>
      <c r="N46" s="1" t="str">
        <f t="shared" si="5"/>
        <v/>
      </c>
      <c r="O46" s="9"/>
      <c r="P46" s="9"/>
      <c r="Q46" s="5" t="str">
        <f t="shared" si="6"/>
        <v/>
      </c>
      <c r="R46" s="31"/>
      <c r="S46" s="31"/>
      <c r="T46" s="1" t="str">
        <f t="shared" si="7"/>
        <v/>
      </c>
      <c r="U46" s="9"/>
      <c r="V46" s="9"/>
      <c r="W46" s="5" t="str">
        <f t="shared" si="8"/>
        <v/>
      </c>
      <c r="X46" s="31"/>
      <c r="Y46" s="31"/>
      <c r="Z46" s="8" t="str">
        <f t="shared" si="9"/>
        <v/>
      </c>
      <c r="AA46" s="9"/>
      <c r="AB46" s="9"/>
      <c r="AC46" s="24">
        <f t="shared" ref="AC46:AC47" si="34">SUM(Z46,W46,T46,Q46,N46,K46,H46,E46,B46)</f>
        <v>0</v>
      </c>
      <c r="AD46" s="32">
        <f t="shared" ref="AD46:AD47" si="35">SUM(AB46,Y46,V46,S46,P46,M46,J46,G46,D46)</f>
        <v>0</v>
      </c>
      <c r="AE46" s="21">
        <f t="shared" si="11"/>
        <v>0</v>
      </c>
      <c r="AF46" s="21">
        <f t="shared" si="29"/>
        <v>0</v>
      </c>
    </row>
    <row r="47" spans="1:32" x14ac:dyDescent="0.25">
      <c r="A47" s="14"/>
      <c r="B47" s="1" t="str">
        <f t="shared" si="1"/>
        <v/>
      </c>
      <c r="C47" s="9"/>
      <c r="D47" s="9"/>
      <c r="E47" s="5" t="str">
        <f t="shared" si="2"/>
        <v/>
      </c>
      <c r="F47" s="31"/>
      <c r="G47" s="31"/>
      <c r="H47" s="1" t="str">
        <f t="shared" si="3"/>
        <v/>
      </c>
      <c r="I47" s="9"/>
      <c r="J47" s="9"/>
      <c r="K47" s="5" t="str">
        <f t="shared" si="4"/>
        <v/>
      </c>
      <c r="L47" s="31"/>
      <c r="M47" s="31"/>
      <c r="N47" s="1" t="str">
        <f t="shared" si="5"/>
        <v/>
      </c>
      <c r="O47" s="9"/>
      <c r="P47" s="9"/>
      <c r="Q47" s="5" t="str">
        <f t="shared" si="6"/>
        <v/>
      </c>
      <c r="R47" s="31"/>
      <c r="S47" s="31"/>
      <c r="T47" s="1" t="str">
        <f t="shared" si="7"/>
        <v/>
      </c>
      <c r="U47" s="9"/>
      <c r="V47" s="9"/>
      <c r="W47" s="5" t="str">
        <f t="shared" si="8"/>
        <v/>
      </c>
      <c r="X47" s="31"/>
      <c r="Y47" s="31"/>
      <c r="Z47" s="8" t="str">
        <f t="shared" si="9"/>
        <v/>
      </c>
      <c r="AA47" s="9"/>
      <c r="AB47" s="9"/>
      <c r="AC47" s="24">
        <f t="shared" si="34"/>
        <v>0</v>
      </c>
      <c r="AD47" s="32">
        <f t="shared" si="35"/>
        <v>0</v>
      </c>
      <c r="AE47" s="21">
        <f t="shared" si="11"/>
        <v>0</v>
      </c>
      <c r="AF47" s="21">
        <f t="shared" si="29"/>
        <v>0</v>
      </c>
    </row>
    <row r="48" spans="1:32" x14ac:dyDescent="0.25">
      <c r="A48" s="14"/>
      <c r="B48" s="1" t="str">
        <f t="shared" si="1"/>
        <v/>
      </c>
      <c r="C48" s="9"/>
      <c r="D48" s="9"/>
      <c r="E48" s="5" t="str">
        <f t="shared" si="2"/>
        <v/>
      </c>
      <c r="F48" s="31"/>
      <c r="G48" s="31"/>
      <c r="H48" s="1" t="str">
        <f t="shared" si="3"/>
        <v/>
      </c>
      <c r="I48" s="9"/>
      <c r="J48" s="9"/>
      <c r="K48" s="5" t="str">
        <f t="shared" si="4"/>
        <v/>
      </c>
      <c r="L48" s="31"/>
      <c r="M48" s="31"/>
      <c r="N48" s="1" t="str">
        <f t="shared" si="5"/>
        <v/>
      </c>
      <c r="O48" s="9"/>
      <c r="P48" s="9"/>
      <c r="Q48" s="5" t="str">
        <f t="shared" si="6"/>
        <v/>
      </c>
      <c r="R48" s="31"/>
      <c r="S48" s="31"/>
      <c r="T48" s="1" t="str">
        <f t="shared" si="7"/>
        <v/>
      </c>
      <c r="U48" s="9"/>
      <c r="V48" s="9"/>
      <c r="W48" s="5" t="str">
        <f t="shared" si="8"/>
        <v/>
      </c>
      <c r="X48" s="31"/>
      <c r="Y48" s="31"/>
      <c r="Z48" s="8" t="str">
        <f t="shared" si="9"/>
        <v/>
      </c>
      <c r="AA48" s="9"/>
      <c r="AB48" s="9"/>
      <c r="AC48" s="24">
        <f t="shared" ref="AC48:AC49" si="36">SUM(Z48,W48,T48,Q48,N48,K48,H48,E48,B48)</f>
        <v>0</v>
      </c>
      <c r="AD48" s="32">
        <f t="shared" ref="AD48:AD49" si="37">SUM(AB48,Y48,V48,S48,P48,M48,J48,G48,D48)</f>
        <v>0</v>
      </c>
      <c r="AE48" s="21">
        <f t="shared" si="11"/>
        <v>0</v>
      </c>
      <c r="AF48" s="21">
        <f t="shared" si="29"/>
        <v>0</v>
      </c>
    </row>
    <row r="49" spans="1:32" x14ac:dyDescent="0.25">
      <c r="A49" s="14"/>
      <c r="B49" s="1" t="str">
        <f t="shared" si="1"/>
        <v/>
      </c>
      <c r="C49" s="9"/>
      <c r="D49" s="9"/>
      <c r="E49" s="5" t="str">
        <f t="shared" si="2"/>
        <v/>
      </c>
      <c r="F49" s="31"/>
      <c r="G49" s="31"/>
      <c r="H49" s="1" t="str">
        <f t="shared" si="3"/>
        <v/>
      </c>
      <c r="I49" s="9"/>
      <c r="J49" s="9"/>
      <c r="K49" s="5" t="str">
        <f t="shared" si="4"/>
        <v/>
      </c>
      <c r="L49" s="31"/>
      <c r="M49" s="31"/>
      <c r="N49" s="1" t="str">
        <f t="shared" si="5"/>
        <v/>
      </c>
      <c r="O49" s="9"/>
      <c r="P49" s="9"/>
      <c r="Q49" s="5" t="str">
        <f t="shared" si="6"/>
        <v/>
      </c>
      <c r="R49" s="31"/>
      <c r="S49" s="31"/>
      <c r="T49" s="1" t="str">
        <f t="shared" si="7"/>
        <v/>
      </c>
      <c r="U49" s="9"/>
      <c r="V49" s="9"/>
      <c r="W49" s="5" t="str">
        <f t="shared" si="8"/>
        <v/>
      </c>
      <c r="X49" s="31"/>
      <c r="Y49" s="31"/>
      <c r="Z49" s="8" t="str">
        <f t="shared" si="9"/>
        <v/>
      </c>
      <c r="AA49" s="9"/>
      <c r="AB49" s="9"/>
      <c r="AC49" s="24">
        <f t="shared" si="36"/>
        <v>0</v>
      </c>
      <c r="AD49" s="32">
        <f t="shared" si="37"/>
        <v>0</v>
      </c>
      <c r="AE49" s="21">
        <f t="shared" si="11"/>
        <v>0</v>
      </c>
      <c r="AF49" s="21">
        <f t="shared" si="29"/>
        <v>0</v>
      </c>
    </row>
    <row r="50" spans="1:32" ht="15.75" thickBot="1" x14ac:dyDescent="0.3">
      <c r="A50" s="14"/>
      <c r="B50" s="1" t="str">
        <f t="shared" si="1"/>
        <v/>
      </c>
      <c r="C50" s="9"/>
      <c r="D50" s="9"/>
      <c r="E50" s="5" t="str">
        <f t="shared" si="2"/>
        <v/>
      </c>
      <c r="F50" s="31"/>
      <c r="G50" s="31"/>
      <c r="H50" s="1" t="str">
        <f t="shared" si="3"/>
        <v/>
      </c>
      <c r="I50" s="9"/>
      <c r="J50" s="9"/>
      <c r="K50" s="5" t="str">
        <f t="shared" si="4"/>
        <v/>
      </c>
      <c r="L50" s="31"/>
      <c r="M50" s="31"/>
      <c r="N50" s="1" t="str">
        <f t="shared" si="5"/>
        <v/>
      </c>
      <c r="O50" s="9"/>
      <c r="P50" s="9"/>
      <c r="Q50" s="5" t="str">
        <f t="shared" si="6"/>
        <v/>
      </c>
      <c r="R50" s="31"/>
      <c r="S50" s="31"/>
      <c r="T50" s="1" t="str">
        <f t="shared" si="7"/>
        <v/>
      </c>
      <c r="U50" s="9"/>
      <c r="V50" s="9"/>
      <c r="W50" s="5" t="str">
        <f t="shared" si="8"/>
        <v/>
      </c>
      <c r="X50" s="31"/>
      <c r="Y50" s="31"/>
      <c r="Z50" s="8" t="str">
        <f t="shared" si="9"/>
        <v/>
      </c>
      <c r="AA50" s="9"/>
      <c r="AB50" s="9"/>
      <c r="AC50" s="24">
        <f t="shared" si="25"/>
        <v>0</v>
      </c>
      <c r="AD50" s="32">
        <f t="shared" si="26"/>
        <v>0</v>
      </c>
      <c r="AE50" s="21">
        <f t="shared" si="11"/>
        <v>0</v>
      </c>
      <c r="AF50" s="21">
        <f t="shared" si="29"/>
        <v>0</v>
      </c>
    </row>
    <row r="51" spans="1:32" x14ac:dyDescent="0.25">
      <c r="A51" s="11" t="s">
        <v>11</v>
      </c>
      <c r="B51" s="1" t="str">
        <f t="shared" si="1"/>
        <v/>
      </c>
      <c r="C51" s="9"/>
      <c r="D51" s="9"/>
      <c r="E51" s="5" t="str">
        <f t="shared" si="2"/>
        <v/>
      </c>
      <c r="F51" s="31"/>
      <c r="G51" s="31"/>
      <c r="H51" s="1" t="str">
        <f t="shared" si="3"/>
        <v/>
      </c>
      <c r="I51" s="9"/>
      <c r="J51" s="9"/>
      <c r="K51" s="5" t="str">
        <f t="shared" si="4"/>
        <v/>
      </c>
      <c r="L51" s="31"/>
      <c r="M51" s="31"/>
      <c r="N51" s="1" t="str">
        <f t="shared" si="5"/>
        <v/>
      </c>
      <c r="O51" s="9"/>
      <c r="P51" s="9"/>
      <c r="Q51" s="5" t="str">
        <f t="shared" si="6"/>
        <v/>
      </c>
      <c r="R51" s="31"/>
      <c r="S51" s="31"/>
      <c r="T51" s="1" t="str">
        <f t="shared" si="7"/>
        <v/>
      </c>
      <c r="U51" s="9"/>
      <c r="V51" s="9"/>
      <c r="W51" s="5" t="str">
        <f t="shared" si="8"/>
        <v/>
      </c>
      <c r="X51" s="31"/>
      <c r="Y51" s="31"/>
      <c r="Z51" s="8" t="str">
        <f t="shared" si="9"/>
        <v/>
      </c>
      <c r="AA51" s="9"/>
      <c r="AB51" s="9"/>
      <c r="AC51" s="24">
        <f t="shared" si="14"/>
        <v>0</v>
      </c>
      <c r="AD51" s="32">
        <f t="shared" si="18"/>
        <v>0</v>
      </c>
      <c r="AE51" s="21">
        <f t="shared" si="11"/>
        <v>0</v>
      </c>
      <c r="AF51" s="21">
        <f t="shared" si="29"/>
        <v>0</v>
      </c>
    </row>
    <row r="52" spans="1:32" x14ac:dyDescent="0.25">
      <c r="A52" s="34" t="s">
        <v>44</v>
      </c>
      <c r="B52" s="1" t="str">
        <f t="shared" si="1"/>
        <v/>
      </c>
      <c r="C52" s="9"/>
      <c r="D52" s="9"/>
      <c r="E52" s="5" t="str">
        <f t="shared" si="2"/>
        <v/>
      </c>
      <c r="F52" s="31"/>
      <c r="G52" s="31"/>
      <c r="H52" s="1" t="str">
        <f t="shared" si="3"/>
        <v/>
      </c>
      <c r="I52" s="9"/>
      <c r="J52" s="9"/>
      <c r="K52" s="5" t="str">
        <f t="shared" si="4"/>
        <v/>
      </c>
      <c r="L52" s="31"/>
      <c r="M52" s="31"/>
      <c r="N52" s="1">
        <f t="shared" si="5"/>
        <v>1</v>
      </c>
      <c r="O52" s="9"/>
      <c r="P52" s="9">
        <v>0.125</v>
      </c>
      <c r="Q52" s="5" t="str">
        <f t="shared" si="6"/>
        <v/>
      </c>
      <c r="R52" s="31"/>
      <c r="S52" s="31"/>
      <c r="T52" s="1" t="str">
        <f t="shared" si="7"/>
        <v/>
      </c>
      <c r="U52" s="9"/>
      <c r="V52" s="9"/>
      <c r="W52" s="5" t="str">
        <f t="shared" si="8"/>
        <v/>
      </c>
      <c r="X52" s="31"/>
      <c r="Y52" s="31"/>
      <c r="Z52" s="8" t="str">
        <f t="shared" si="9"/>
        <v/>
      </c>
      <c r="AA52" s="9"/>
      <c r="AB52" s="9"/>
      <c r="AC52" s="24">
        <f t="shared" si="14"/>
        <v>1</v>
      </c>
      <c r="AD52" s="32">
        <f t="shared" si="18"/>
        <v>0.125</v>
      </c>
      <c r="AE52" s="21">
        <f t="shared" si="11"/>
        <v>0</v>
      </c>
      <c r="AF52" s="21">
        <f t="shared" si="29"/>
        <v>0.125</v>
      </c>
    </row>
    <row r="53" spans="1:32" x14ac:dyDescent="0.25">
      <c r="A53" s="34" t="s">
        <v>45</v>
      </c>
      <c r="B53" s="1" t="str">
        <f t="shared" si="1"/>
        <v/>
      </c>
      <c r="C53" s="9"/>
      <c r="D53" s="9"/>
      <c r="E53" s="5" t="str">
        <f t="shared" si="2"/>
        <v/>
      </c>
      <c r="F53" s="31"/>
      <c r="G53" s="31"/>
      <c r="H53" s="1" t="str">
        <f t="shared" si="3"/>
        <v/>
      </c>
      <c r="I53" s="9"/>
      <c r="J53" s="9"/>
      <c r="K53" s="5" t="str">
        <f t="shared" si="4"/>
        <v/>
      </c>
      <c r="L53" s="31"/>
      <c r="M53" s="31"/>
      <c r="N53" s="1" t="str">
        <f t="shared" si="5"/>
        <v/>
      </c>
      <c r="O53" s="9"/>
      <c r="P53" s="9"/>
      <c r="Q53" s="5" t="str">
        <f t="shared" si="6"/>
        <v/>
      </c>
      <c r="R53" s="31"/>
      <c r="S53" s="31"/>
      <c r="T53" s="1" t="str">
        <f t="shared" si="7"/>
        <v/>
      </c>
      <c r="U53" s="9"/>
      <c r="V53" s="9"/>
      <c r="W53" s="5" t="str">
        <f t="shared" si="8"/>
        <v/>
      </c>
      <c r="X53" s="31"/>
      <c r="Y53" s="31"/>
      <c r="Z53" s="8" t="str">
        <f t="shared" si="9"/>
        <v/>
      </c>
      <c r="AA53" s="9"/>
      <c r="AB53" s="9"/>
      <c r="AC53" s="24">
        <f t="shared" si="14"/>
        <v>0</v>
      </c>
      <c r="AD53" s="32">
        <f t="shared" si="18"/>
        <v>0</v>
      </c>
      <c r="AE53" s="21">
        <f t="shared" si="11"/>
        <v>0</v>
      </c>
      <c r="AF53" s="21">
        <f t="shared" si="29"/>
        <v>0</v>
      </c>
    </row>
    <row r="54" spans="1:32" x14ac:dyDescent="0.25">
      <c r="A54" s="34" t="s">
        <v>46</v>
      </c>
      <c r="B54" s="1" t="str">
        <f t="shared" si="1"/>
        <v/>
      </c>
      <c r="C54" s="9"/>
      <c r="D54" s="9"/>
      <c r="E54" s="5" t="str">
        <f t="shared" si="2"/>
        <v/>
      </c>
      <c r="F54" s="31"/>
      <c r="G54" s="31"/>
      <c r="H54" s="1" t="str">
        <f t="shared" si="3"/>
        <v/>
      </c>
      <c r="I54" s="9"/>
      <c r="J54" s="9"/>
      <c r="K54" s="5" t="str">
        <f t="shared" si="4"/>
        <v/>
      </c>
      <c r="L54" s="31"/>
      <c r="M54" s="31"/>
      <c r="N54" s="1">
        <f t="shared" si="5"/>
        <v>1</v>
      </c>
      <c r="O54" s="9">
        <v>4.1666666666666664E-2</v>
      </c>
      <c r="P54" s="9">
        <v>0.125</v>
      </c>
      <c r="Q54" s="5" t="str">
        <f t="shared" si="6"/>
        <v/>
      </c>
      <c r="R54" s="31"/>
      <c r="S54" s="31"/>
      <c r="T54" s="1" t="str">
        <f t="shared" si="7"/>
        <v/>
      </c>
      <c r="U54" s="9"/>
      <c r="V54" s="9"/>
      <c r="W54" s="5" t="str">
        <f t="shared" si="8"/>
        <v/>
      </c>
      <c r="X54" s="31"/>
      <c r="Y54" s="31"/>
      <c r="Z54" s="8" t="str">
        <f t="shared" si="9"/>
        <v/>
      </c>
      <c r="AA54" s="9"/>
      <c r="AB54" s="9"/>
      <c r="AC54" s="24">
        <f t="shared" si="14"/>
        <v>1</v>
      </c>
      <c r="AD54" s="32">
        <f t="shared" si="18"/>
        <v>0.125</v>
      </c>
      <c r="AE54" s="21">
        <f t="shared" si="11"/>
        <v>4.1666666666666664E-2</v>
      </c>
      <c r="AF54" s="21">
        <f t="shared" si="29"/>
        <v>0.125</v>
      </c>
    </row>
    <row r="55" spans="1:32" x14ac:dyDescent="0.25">
      <c r="A55" s="34" t="s">
        <v>47</v>
      </c>
      <c r="B55" s="1" t="str">
        <f t="shared" si="1"/>
        <v/>
      </c>
      <c r="C55" s="9"/>
      <c r="D55" s="9"/>
      <c r="E55" s="5" t="str">
        <f t="shared" si="2"/>
        <v/>
      </c>
      <c r="F55" s="31"/>
      <c r="G55" s="31"/>
      <c r="H55" s="1" t="str">
        <f t="shared" si="3"/>
        <v/>
      </c>
      <c r="I55" s="9"/>
      <c r="J55" s="9"/>
      <c r="K55" s="5" t="str">
        <f t="shared" si="4"/>
        <v/>
      </c>
      <c r="L55" s="31"/>
      <c r="M55" s="31"/>
      <c r="N55" s="1" t="str">
        <f t="shared" si="5"/>
        <v/>
      </c>
      <c r="O55" s="9"/>
      <c r="P55" s="9"/>
      <c r="Q55" s="5" t="str">
        <f t="shared" si="6"/>
        <v/>
      </c>
      <c r="R55" s="31"/>
      <c r="S55" s="31"/>
      <c r="T55" s="1" t="str">
        <f t="shared" si="7"/>
        <v/>
      </c>
      <c r="U55" s="9"/>
      <c r="V55" s="9"/>
      <c r="W55" s="5" t="str">
        <f t="shared" si="8"/>
        <v/>
      </c>
      <c r="X55" s="31"/>
      <c r="Y55" s="31"/>
      <c r="Z55" s="8" t="str">
        <f t="shared" si="9"/>
        <v/>
      </c>
      <c r="AA55" s="9"/>
      <c r="AB55" s="9"/>
      <c r="AC55" s="24">
        <f t="shared" si="14"/>
        <v>0</v>
      </c>
      <c r="AD55" s="32">
        <f t="shared" si="18"/>
        <v>0</v>
      </c>
      <c r="AE55" s="21">
        <f t="shared" si="11"/>
        <v>0</v>
      </c>
      <c r="AF55" s="21">
        <f t="shared" si="29"/>
        <v>0</v>
      </c>
    </row>
    <row r="56" spans="1:32" x14ac:dyDescent="0.25">
      <c r="A56" s="34" t="s">
        <v>48</v>
      </c>
      <c r="B56" s="1" t="str">
        <f t="shared" si="1"/>
        <v/>
      </c>
      <c r="C56" s="9"/>
      <c r="D56" s="9"/>
      <c r="E56" s="5">
        <f t="shared" si="2"/>
        <v>1</v>
      </c>
      <c r="F56" s="31">
        <v>1.7361111111111112E-2</v>
      </c>
      <c r="G56" s="31">
        <v>0.10416666666666667</v>
      </c>
      <c r="H56" s="1" t="str">
        <f t="shared" si="3"/>
        <v/>
      </c>
      <c r="I56" s="9"/>
      <c r="J56" s="9"/>
      <c r="K56" s="5" t="str">
        <f t="shared" si="4"/>
        <v/>
      </c>
      <c r="L56" s="31"/>
      <c r="M56" s="31"/>
      <c r="N56" s="1" t="str">
        <f t="shared" si="5"/>
        <v/>
      </c>
      <c r="O56" s="9"/>
      <c r="P56" s="9"/>
      <c r="Q56" s="5" t="str">
        <f t="shared" si="6"/>
        <v/>
      </c>
      <c r="R56" s="31"/>
      <c r="S56" s="31"/>
      <c r="T56" s="1" t="str">
        <f t="shared" si="7"/>
        <v/>
      </c>
      <c r="U56" s="9"/>
      <c r="V56" s="9"/>
      <c r="W56" s="5" t="str">
        <f t="shared" si="8"/>
        <v/>
      </c>
      <c r="X56" s="31"/>
      <c r="Y56" s="31"/>
      <c r="Z56" s="8" t="str">
        <f t="shared" si="9"/>
        <v/>
      </c>
      <c r="AA56" s="9"/>
      <c r="AB56" s="9"/>
      <c r="AC56" s="24">
        <f t="shared" si="14"/>
        <v>1</v>
      </c>
      <c r="AD56" s="32">
        <f t="shared" si="18"/>
        <v>0.10416666666666667</v>
      </c>
      <c r="AE56" s="21">
        <f t="shared" si="11"/>
        <v>1.7361111111111112E-2</v>
      </c>
      <c r="AF56" s="21">
        <f t="shared" si="29"/>
        <v>0.10416666666666667</v>
      </c>
    </row>
    <row r="57" spans="1:32" x14ac:dyDescent="0.25">
      <c r="A57" s="34" t="s">
        <v>49</v>
      </c>
      <c r="B57" s="8"/>
      <c r="C57" s="9"/>
      <c r="D57" s="9"/>
      <c r="E57" s="35"/>
      <c r="F57" s="36"/>
      <c r="G57" s="36"/>
      <c r="H57" s="8"/>
      <c r="I57" s="9"/>
      <c r="J57" s="9"/>
      <c r="K57" s="35"/>
      <c r="L57" s="36"/>
      <c r="M57" s="36"/>
      <c r="N57" s="8"/>
      <c r="O57" s="9"/>
      <c r="P57" s="9"/>
      <c r="Q57" s="35"/>
      <c r="R57" s="36"/>
      <c r="S57" s="36"/>
      <c r="T57" s="8"/>
      <c r="U57" s="9"/>
      <c r="V57" s="9"/>
      <c r="W57" s="35"/>
      <c r="X57" s="36"/>
      <c r="Y57" s="36"/>
      <c r="Z57" s="8"/>
      <c r="AA57" s="9"/>
      <c r="AB57" s="9"/>
      <c r="AC57" s="24">
        <f t="shared" ref="AC57:AC62" si="38">SUM(Z57,W57,T57,Q57,N57,K57,H57,E57,B57)</f>
        <v>0</v>
      </c>
      <c r="AD57" s="32">
        <f t="shared" ref="AD57:AD62" si="39">SUM(AB57,Y57,V57,S57,P57,M57,J57,G57,D57)</f>
        <v>0</v>
      </c>
      <c r="AE57" s="21">
        <f t="shared" ref="AE57:AE62" si="40">SUM(C57,F57,I57,L57,O57,R57,U57,X57,AA57)</f>
        <v>0</v>
      </c>
      <c r="AF57" s="21">
        <f t="shared" ref="AF57:AF62" si="41">SUM(D57,G57,J57,M57,P57,S57,V57,Y57,AB57)</f>
        <v>0</v>
      </c>
    </row>
    <row r="58" spans="1:32" x14ac:dyDescent="0.25">
      <c r="A58" s="34" t="s">
        <v>50</v>
      </c>
      <c r="B58" s="8"/>
      <c r="C58" s="9"/>
      <c r="D58" s="9"/>
      <c r="E58" s="35"/>
      <c r="F58" s="36"/>
      <c r="G58" s="36"/>
      <c r="H58" s="8"/>
      <c r="I58" s="9"/>
      <c r="J58" s="9"/>
      <c r="K58" s="35"/>
      <c r="L58" s="36"/>
      <c r="M58" s="36"/>
      <c r="N58" s="8"/>
      <c r="O58" s="9"/>
      <c r="P58" s="9"/>
      <c r="Q58" s="35"/>
      <c r="R58" s="36"/>
      <c r="S58" s="36"/>
      <c r="T58" s="8"/>
      <c r="U58" s="9"/>
      <c r="V58" s="9"/>
      <c r="W58" s="35"/>
      <c r="X58" s="36"/>
      <c r="Y58" s="36"/>
      <c r="Z58" s="8"/>
      <c r="AA58" s="9"/>
      <c r="AB58" s="9"/>
      <c r="AC58" s="24">
        <f t="shared" si="38"/>
        <v>0</v>
      </c>
      <c r="AD58" s="32">
        <f t="shared" si="39"/>
        <v>0</v>
      </c>
      <c r="AE58" s="21">
        <f t="shared" si="40"/>
        <v>0</v>
      </c>
      <c r="AF58" s="21">
        <f t="shared" si="41"/>
        <v>0</v>
      </c>
    </row>
    <row r="59" spans="1:32" x14ac:dyDescent="0.25">
      <c r="A59" s="34" t="s">
        <v>51</v>
      </c>
      <c r="B59" s="8"/>
      <c r="C59" s="9"/>
      <c r="D59" s="9">
        <v>6.25E-2</v>
      </c>
      <c r="E59" s="35"/>
      <c r="F59" s="36"/>
      <c r="G59" s="36"/>
      <c r="H59" s="8"/>
      <c r="I59" s="9"/>
      <c r="J59" s="9"/>
      <c r="K59" s="35"/>
      <c r="L59" s="36"/>
      <c r="M59" s="36"/>
      <c r="N59" s="8"/>
      <c r="O59" s="9"/>
      <c r="P59" s="9"/>
      <c r="Q59" s="35"/>
      <c r="R59" s="36"/>
      <c r="S59" s="36"/>
      <c r="T59" s="8"/>
      <c r="U59" s="9"/>
      <c r="V59" s="9"/>
      <c r="W59" s="35"/>
      <c r="X59" s="36"/>
      <c r="Y59" s="36"/>
      <c r="Z59" s="8"/>
      <c r="AA59" s="9"/>
      <c r="AB59" s="9"/>
      <c r="AC59" s="24">
        <f t="shared" si="38"/>
        <v>0</v>
      </c>
      <c r="AD59" s="32">
        <f t="shared" si="39"/>
        <v>6.25E-2</v>
      </c>
      <c r="AE59" s="21">
        <f t="shared" si="40"/>
        <v>0</v>
      </c>
      <c r="AF59" s="21">
        <f t="shared" si="41"/>
        <v>6.25E-2</v>
      </c>
    </row>
    <row r="60" spans="1:32" x14ac:dyDescent="0.25">
      <c r="A60" s="34" t="s">
        <v>52</v>
      </c>
      <c r="B60" s="8"/>
      <c r="C60" s="9"/>
      <c r="D60" s="9"/>
      <c r="E60" s="35"/>
      <c r="F60" s="36"/>
      <c r="G60" s="36"/>
      <c r="H60" s="1">
        <f t="shared" si="3"/>
        <v>1</v>
      </c>
      <c r="I60" s="9"/>
      <c r="J60" s="9">
        <v>4.1666666666666664E-2</v>
      </c>
      <c r="K60" s="35"/>
      <c r="L60" s="36"/>
      <c r="M60" s="36"/>
      <c r="N60" s="8"/>
      <c r="O60" s="9"/>
      <c r="P60" s="9"/>
      <c r="Q60" s="35"/>
      <c r="R60" s="36"/>
      <c r="S60" s="36"/>
      <c r="T60" s="8"/>
      <c r="U60" s="9"/>
      <c r="V60" s="9"/>
      <c r="W60" s="35"/>
      <c r="X60" s="36"/>
      <c r="Y60" s="36"/>
      <c r="Z60" s="8"/>
      <c r="AA60" s="9"/>
      <c r="AB60" s="9"/>
      <c r="AC60" s="24">
        <f t="shared" si="38"/>
        <v>1</v>
      </c>
      <c r="AD60" s="32">
        <f t="shared" si="39"/>
        <v>4.1666666666666664E-2</v>
      </c>
      <c r="AE60" s="21">
        <f t="shared" si="40"/>
        <v>0</v>
      </c>
      <c r="AF60" s="21">
        <f t="shared" si="41"/>
        <v>4.1666666666666664E-2</v>
      </c>
    </row>
    <row r="61" spans="1:32" x14ac:dyDescent="0.25">
      <c r="A61" s="34" t="s">
        <v>53</v>
      </c>
      <c r="B61" s="8"/>
      <c r="C61" s="9"/>
      <c r="D61" s="9"/>
      <c r="E61" s="35"/>
      <c r="F61" s="36"/>
      <c r="G61" s="36"/>
      <c r="H61" s="8"/>
      <c r="I61" s="9"/>
      <c r="J61" s="9"/>
      <c r="K61" s="35"/>
      <c r="L61" s="36"/>
      <c r="M61" s="36"/>
      <c r="N61" s="8"/>
      <c r="O61" s="9">
        <v>0.20833333333333334</v>
      </c>
      <c r="P61" s="9">
        <v>0.41666666666666669</v>
      </c>
      <c r="Q61" s="35"/>
      <c r="R61" s="36"/>
      <c r="S61" s="36"/>
      <c r="T61" s="8"/>
      <c r="U61" s="9"/>
      <c r="V61" s="9"/>
      <c r="W61" s="35"/>
      <c r="X61" s="36"/>
      <c r="Y61" s="36"/>
      <c r="Z61" s="8"/>
      <c r="AA61" s="9"/>
      <c r="AB61" s="9"/>
      <c r="AC61" s="24">
        <f t="shared" si="38"/>
        <v>0</v>
      </c>
      <c r="AD61" s="32">
        <f t="shared" si="39"/>
        <v>0.41666666666666669</v>
      </c>
      <c r="AE61" s="21">
        <f t="shared" si="40"/>
        <v>0.20833333333333334</v>
      </c>
      <c r="AF61" s="21">
        <f t="shared" si="41"/>
        <v>0.41666666666666669</v>
      </c>
    </row>
    <row r="62" spans="1:32" ht="14.1" customHeight="1" x14ac:dyDescent="0.25">
      <c r="A62" s="34" t="s">
        <v>54</v>
      </c>
      <c r="B62" s="8"/>
      <c r="C62" s="9"/>
      <c r="D62" s="9"/>
      <c r="E62" s="35"/>
      <c r="F62" s="36"/>
      <c r="G62" s="36"/>
      <c r="H62" s="8"/>
      <c r="I62" s="9"/>
      <c r="J62" s="9"/>
      <c r="K62" s="35"/>
      <c r="L62" s="36"/>
      <c r="M62" s="36"/>
      <c r="N62" s="8"/>
      <c r="O62" s="9">
        <v>8.3333333333333329E-2</v>
      </c>
      <c r="P62" s="9">
        <v>0.16666666666666666</v>
      </c>
      <c r="Q62" s="35"/>
      <c r="R62" s="36"/>
      <c r="S62" s="36"/>
      <c r="T62" s="8"/>
      <c r="U62" s="9"/>
      <c r="V62" s="9"/>
      <c r="W62" s="35"/>
      <c r="X62" s="36"/>
      <c r="Y62" s="36"/>
      <c r="Z62" s="8"/>
      <c r="AA62" s="9"/>
      <c r="AB62" s="9"/>
      <c r="AC62" s="24">
        <f t="shared" si="38"/>
        <v>0</v>
      </c>
      <c r="AD62" s="32">
        <f t="shared" si="39"/>
        <v>0.16666666666666666</v>
      </c>
      <c r="AE62" s="21">
        <f t="shared" si="40"/>
        <v>8.3333333333333329E-2</v>
      </c>
      <c r="AF62" s="21">
        <f t="shared" si="41"/>
        <v>0.16666666666666666</v>
      </c>
    </row>
    <row r="63" spans="1:32" x14ac:dyDescent="0.25">
      <c r="A63" s="34" t="s">
        <v>55</v>
      </c>
      <c r="B63" s="1" t="str">
        <f t="shared" si="1"/>
        <v/>
      </c>
      <c r="C63" s="9"/>
      <c r="D63" s="9"/>
      <c r="E63" s="5" t="str">
        <f t="shared" si="2"/>
        <v/>
      </c>
      <c r="F63" s="31"/>
      <c r="G63" s="31"/>
      <c r="H63" s="1" t="str">
        <f t="shared" si="3"/>
        <v/>
      </c>
      <c r="I63" s="9"/>
      <c r="J63" s="9"/>
      <c r="K63" s="5" t="str">
        <f t="shared" si="4"/>
        <v/>
      </c>
      <c r="L63" s="31"/>
      <c r="M63" s="31"/>
      <c r="N63" s="1" t="str">
        <f t="shared" si="5"/>
        <v/>
      </c>
      <c r="O63" s="9"/>
      <c r="P63" s="9"/>
      <c r="Q63" s="5" t="str">
        <f t="shared" si="6"/>
        <v/>
      </c>
      <c r="R63" s="31"/>
      <c r="S63" s="31"/>
      <c r="T63" s="1" t="str">
        <f t="shared" si="7"/>
        <v/>
      </c>
      <c r="U63" s="9"/>
      <c r="V63" s="9"/>
      <c r="W63" s="5" t="str">
        <f t="shared" si="8"/>
        <v/>
      </c>
      <c r="X63" s="31"/>
      <c r="Y63" s="31"/>
      <c r="Z63" s="8" t="str">
        <f t="shared" si="9"/>
        <v/>
      </c>
      <c r="AA63" s="9"/>
      <c r="AB63" s="9"/>
      <c r="AC63" s="24">
        <f t="shared" si="14"/>
        <v>0</v>
      </c>
      <c r="AD63" s="32">
        <f t="shared" si="18"/>
        <v>0</v>
      </c>
      <c r="AE63" s="21">
        <f t="shared" si="11"/>
        <v>0</v>
      </c>
      <c r="AF63" s="21">
        <f t="shared" si="29"/>
        <v>0</v>
      </c>
    </row>
    <row r="64" spans="1:32" x14ac:dyDescent="0.25">
      <c r="A64" s="34" t="s">
        <v>56</v>
      </c>
      <c r="B64" s="1" t="str">
        <f t="shared" si="1"/>
        <v/>
      </c>
      <c r="C64" s="9"/>
      <c r="D64" s="9"/>
      <c r="E64" s="5" t="str">
        <f t="shared" si="2"/>
        <v/>
      </c>
      <c r="F64" s="31"/>
      <c r="G64" s="31"/>
      <c r="H64" s="1" t="str">
        <f t="shared" si="3"/>
        <v/>
      </c>
      <c r="I64" s="9"/>
      <c r="J64" s="9"/>
      <c r="K64" s="5" t="str">
        <f t="shared" si="4"/>
        <v/>
      </c>
      <c r="L64" s="31"/>
      <c r="M64" s="31"/>
      <c r="N64" s="1">
        <f t="shared" si="5"/>
        <v>1</v>
      </c>
      <c r="O64" s="9">
        <v>2.0833333333333332E-2</v>
      </c>
      <c r="P64" s="9">
        <v>8.3333333333333329E-2</v>
      </c>
      <c r="Q64" s="5" t="str">
        <f t="shared" si="6"/>
        <v/>
      </c>
      <c r="R64" s="31"/>
      <c r="S64" s="31"/>
      <c r="T64" s="1" t="str">
        <f t="shared" si="7"/>
        <v/>
      </c>
      <c r="U64" s="9"/>
      <c r="V64" s="9"/>
      <c r="W64" s="5" t="str">
        <f t="shared" si="8"/>
        <v/>
      </c>
      <c r="X64" s="31"/>
      <c r="Y64" s="31"/>
      <c r="Z64" s="8" t="str">
        <f t="shared" si="9"/>
        <v/>
      </c>
      <c r="AA64" s="9"/>
      <c r="AB64" s="9"/>
      <c r="AC64" s="24">
        <f t="shared" ref="AC64:AC67" si="42">SUM(Z64,W64,T64,Q64,N64,K64,H64,E64,B64)</f>
        <v>1</v>
      </c>
      <c r="AD64" s="32">
        <f t="shared" ref="AD64:AD67" si="43">SUM(AB64,Y64,V64,S64,P64,M64,J64,G64,D64)</f>
        <v>8.3333333333333329E-2</v>
      </c>
      <c r="AE64" s="21">
        <f t="shared" si="11"/>
        <v>2.0833333333333332E-2</v>
      </c>
      <c r="AF64" s="21">
        <f t="shared" si="29"/>
        <v>8.3333333333333329E-2</v>
      </c>
    </row>
    <row r="65" spans="1:32" x14ac:dyDescent="0.25">
      <c r="A65" s="34" t="s">
        <v>57</v>
      </c>
      <c r="B65" s="1" t="str">
        <f t="shared" si="1"/>
        <v/>
      </c>
      <c r="C65" s="9"/>
      <c r="D65" s="9"/>
      <c r="E65" s="5" t="str">
        <f t="shared" si="2"/>
        <v/>
      </c>
      <c r="F65" s="31"/>
      <c r="G65" s="31"/>
      <c r="H65" s="1" t="str">
        <f t="shared" si="3"/>
        <v/>
      </c>
      <c r="I65" s="9"/>
      <c r="J65" s="9"/>
      <c r="K65" s="5" t="str">
        <f t="shared" si="4"/>
        <v/>
      </c>
      <c r="L65" s="31"/>
      <c r="M65" s="31"/>
      <c r="N65" s="1">
        <f t="shared" si="5"/>
        <v>1</v>
      </c>
      <c r="O65" s="9">
        <v>2.0833333333333332E-2</v>
      </c>
      <c r="P65" s="9">
        <v>4.1666666666666664E-2</v>
      </c>
      <c r="Q65" s="5" t="str">
        <f t="shared" si="6"/>
        <v/>
      </c>
      <c r="R65" s="31"/>
      <c r="S65" s="31"/>
      <c r="T65" s="1" t="str">
        <f t="shared" si="7"/>
        <v/>
      </c>
      <c r="U65" s="9"/>
      <c r="V65" s="9"/>
      <c r="W65" s="5" t="str">
        <f t="shared" si="8"/>
        <v/>
      </c>
      <c r="X65" s="31"/>
      <c r="Y65" s="31"/>
      <c r="Z65" s="8" t="str">
        <f t="shared" si="9"/>
        <v/>
      </c>
      <c r="AA65" s="9"/>
      <c r="AB65" s="9"/>
      <c r="AC65" s="24">
        <f t="shared" si="42"/>
        <v>1</v>
      </c>
      <c r="AD65" s="32">
        <f t="shared" si="43"/>
        <v>4.1666666666666664E-2</v>
      </c>
      <c r="AE65" s="21">
        <f t="shared" si="11"/>
        <v>2.0833333333333332E-2</v>
      </c>
      <c r="AF65" s="21">
        <f t="shared" si="29"/>
        <v>4.1666666666666664E-2</v>
      </c>
    </row>
    <row r="66" spans="1:32" x14ac:dyDescent="0.25">
      <c r="A66" s="34" t="s">
        <v>58</v>
      </c>
      <c r="B66" s="1">
        <f t="shared" si="1"/>
        <v>1</v>
      </c>
      <c r="C66" s="9">
        <v>2.0833333333333332E-2</v>
      </c>
      <c r="D66" s="9">
        <v>0.10416666666666667</v>
      </c>
      <c r="E66" s="5" t="str">
        <f t="shared" si="2"/>
        <v/>
      </c>
      <c r="F66" s="31"/>
      <c r="G66" s="31"/>
      <c r="H66" s="1" t="str">
        <f t="shared" si="3"/>
        <v/>
      </c>
      <c r="I66" s="9"/>
      <c r="J66" s="9"/>
      <c r="K66" s="5" t="str">
        <f t="shared" si="4"/>
        <v/>
      </c>
      <c r="L66" s="31"/>
      <c r="M66" s="31"/>
      <c r="N66" s="1" t="str">
        <f t="shared" si="5"/>
        <v/>
      </c>
      <c r="O66" s="9"/>
      <c r="P66" s="9"/>
      <c r="Q66" s="5" t="str">
        <f t="shared" si="6"/>
        <v/>
      </c>
      <c r="R66" s="31"/>
      <c r="S66" s="31"/>
      <c r="T66" s="1" t="str">
        <f t="shared" si="7"/>
        <v/>
      </c>
      <c r="U66" s="9"/>
      <c r="V66" s="9"/>
      <c r="W66" s="5" t="str">
        <f t="shared" si="8"/>
        <v/>
      </c>
      <c r="X66" s="31"/>
      <c r="Y66" s="31"/>
      <c r="Z66" s="8" t="str">
        <f t="shared" si="9"/>
        <v/>
      </c>
      <c r="AA66" s="9"/>
      <c r="AB66" s="9"/>
      <c r="AC66" s="24">
        <f t="shared" si="42"/>
        <v>1</v>
      </c>
      <c r="AD66" s="32">
        <f t="shared" si="43"/>
        <v>0.10416666666666667</v>
      </c>
      <c r="AE66" s="21">
        <f t="shared" si="11"/>
        <v>2.0833333333333332E-2</v>
      </c>
      <c r="AF66" s="21">
        <f t="shared" si="29"/>
        <v>0.10416666666666667</v>
      </c>
    </row>
    <row r="67" spans="1:32" x14ac:dyDescent="0.25">
      <c r="A67" s="34" t="s">
        <v>59</v>
      </c>
      <c r="B67" s="1">
        <f t="shared" si="1"/>
        <v>1</v>
      </c>
      <c r="C67" s="9"/>
      <c r="D67" s="9">
        <v>4.1666666666666664E-2</v>
      </c>
      <c r="E67" s="5" t="str">
        <f t="shared" si="2"/>
        <v/>
      </c>
      <c r="F67" s="31"/>
      <c r="G67" s="31"/>
      <c r="H67" s="1" t="str">
        <f t="shared" si="3"/>
        <v/>
      </c>
      <c r="I67" s="9"/>
      <c r="J67" s="9"/>
      <c r="K67" s="5" t="str">
        <f t="shared" si="4"/>
        <v/>
      </c>
      <c r="L67" s="31"/>
      <c r="M67" s="31"/>
      <c r="N67" s="1" t="str">
        <f t="shared" si="5"/>
        <v/>
      </c>
      <c r="O67" s="9"/>
      <c r="P67" s="9"/>
      <c r="Q67" s="5" t="str">
        <f t="shared" si="6"/>
        <v/>
      </c>
      <c r="R67" s="31"/>
      <c r="S67" s="31"/>
      <c r="T67" s="1" t="str">
        <f t="shared" si="7"/>
        <v/>
      </c>
      <c r="U67" s="9"/>
      <c r="V67" s="9"/>
      <c r="W67" s="5" t="str">
        <f t="shared" si="8"/>
        <v/>
      </c>
      <c r="X67" s="31"/>
      <c r="Y67" s="31"/>
      <c r="Z67" s="8" t="str">
        <f t="shared" si="9"/>
        <v/>
      </c>
      <c r="AA67" s="9"/>
      <c r="AB67" s="9"/>
      <c r="AC67" s="24">
        <f t="shared" si="42"/>
        <v>1</v>
      </c>
      <c r="AD67" s="32">
        <f t="shared" si="43"/>
        <v>4.1666666666666664E-2</v>
      </c>
      <c r="AE67" s="21">
        <f t="shared" si="11"/>
        <v>0</v>
      </c>
      <c r="AF67" s="21">
        <f t="shared" si="29"/>
        <v>4.1666666666666664E-2</v>
      </c>
    </row>
    <row r="68" spans="1:32" x14ac:dyDescent="0.25">
      <c r="A68" s="34" t="s">
        <v>60</v>
      </c>
      <c r="B68" s="1" t="str">
        <f t="shared" si="1"/>
        <v/>
      </c>
      <c r="C68" s="9"/>
      <c r="D68" s="9"/>
      <c r="E68" s="5" t="str">
        <f t="shared" si="2"/>
        <v/>
      </c>
      <c r="F68" s="31"/>
      <c r="G68" s="31"/>
      <c r="H68" s="1">
        <f t="shared" si="3"/>
        <v>1</v>
      </c>
      <c r="I68" s="9"/>
      <c r="J68" s="9">
        <v>4.1666666666666664E-2</v>
      </c>
      <c r="K68" s="5" t="str">
        <f t="shared" si="4"/>
        <v/>
      </c>
      <c r="L68" s="31"/>
      <c r="M68" s="31"/>
      <c r="N68" s="1" t="str">
        <f t="shared" si="5"/>
        <v/>
      </c>
      <c r="O68" s="9"/>
      <c r="P68" s="9"/>
      <c r="Q68" s="5" t="str">
        <f t="shared" si="6"/>
        <v/>
      </c>
      <c r="R68" s="31"/>
      <c r="S68" s="31"/>
      <c r="T68" s="1" t="str">
        <f t="shared" si="7"/>
        <v/>
      </c>
      <c r="U68" s="9"/>
      <c r="V68" s="9"/>
      <c r="W68" s="5" t="str">
        <f t="shared" si="8"/>
        <v/>
      </c>
      <c r="X68" s="31"/>
      <c r="Y68" s="31"/>
      <c r="Z68" s="8" t="str">
        <f t="shared" si="9"/>
        <v/>
      </c>
      <c r="AA68" s="9"/>
      <c r="AB68" s="9"/>
      <c r="AC68" s="24">
        <f t="shared" ref="AC68:AC70" si="44">SUM(Z68,W68,T68,Q68,N68,K68,H68,E68,B68)</f>
        <v>1</v>
      </c>
      <c r="AD68" s="32">
        <f t="shared" ref="AD68:AD70" si="45">SUM(AB68,Y68,V68,S68,P68,M68,J68,G68,D68)</f>
        <v>4.1666666666666664E-2</v>
      </c>
      <c r="AE68" s="21">
        <f t="shared" si="11"/>
        <v>0</v>
      </c>
      <c r="AF68" s="21">
        <f t="shared" si="29"/>
        <v>4.1666666666666664E-2</v>
      </c>
    </row>
    <row r="69" spans="1:32" x14ac:dyDescent="0.25">
      <c r="A69" s="34" t="s">
        <v>61</v>
      </c>
      <c r="B69" s="1" t="str">
        <f t="shared" si="1"/>
        <v/>
      </c>
      <c r="C69" s="9"/>
      <c r="D69" s="9"/>
      <c r="E69" s="5" t="str">
        <f t="shared" si="2"/>
        <v/>
      </c>
      <c r="F69" s="31"/>
      <c r="G69" s="31"/>
      <c r="H69" s="1" t="str">
        <f t="shared" si="3"/>
        <v/>
      </c>
      <c r="I69" s="9"/>
      <c r="J69" s="9"/>
      <c r="K69" s="5" t="str">
        <f t="shared" si="4"/>
        <v/>
      </c>
      <c r="L69" s="31"/>
      <c r="M69" s="31"/>
      <c r="N69" s="1">
        <f t="shared" si="5"/>
        <v>1</v>
      </c>
      <c r="O69" s="9">
        <v>0.33333333333333331</v>
      </c>
      <c r="P69" s="9">
        <v>0.83333333333333337</v>
      </c>
      <c r="Q69" s="5" t="str">
        <f t="shared" si="6"/>
        <v/>
      </c>
      <c r="R69" s="31"/>
      <c r="S69" s="31"/>
      <c r="T69" s="1" t="str">
        <f t="shared" si="7"/>
        <v/>
      </c>
      <c r="U69" s="9"/>
      <c r="V69" s="9"/>
      <c r="W69" s="5" t="str">
        <f t="shared" si="8"/>
        <v/>
      </c>
      <c r="X69" s="31"/>
      <c r="Y69" s="31"/>
      <c r="Z69" s="8" t="str">
        <f t="shared" si="9"/>
        <v/>
      </c>
      <c r="AA69" s="9"/>
      <c r="AB69" s="9"/>
      <c r="AC69" s="24">
        <f t="shared" si="44"/>
        <v>1</v>
      </c>
      <c r="AD69" s="32">
        <f t="shared" si="45"/>
        <v>0.83333333333333337</v>
      </c>
      <c r="AE69" s="21">
        <f t="shared" si="11"/>
        <v>0.33333333333333331</v>
      </c>
      <c r="AF69" s="21">
        <f t="shared" si="29"/>
        <v>0.83333333333333337</v>
      </c>
    </row>
    <row r="70" spans="1:32" x14ac:dyDescent="0.25">
      <c r="A70" s="34" t="s">
        <v>62</v>
      </c>
      <c r="B70" s="1" t="str">
        <f t="shared" si="1"/>
        <v/>
      </c>
      <c r="C70" s="9"/>
      <c r="D70" s="9"/>
      <c r="E70" s="5" t="str">
        <f t="shared" si="2"/>
        <v/>
      </c>
      <c r="F70" s="31"/>
      <c r="G70" s="31"/>
      <c r="H70" s="1" t="str">
        <f t="shared" si="3"/>
        <v/>
      </c>
      <c r="I70" s="9"/>
      <c r="J70" s="9"/>
      <c r="K70" s="5" t="str">
        <f t="shared" si="4"/>
        <v/>
      </c>
      <c r="L70" s="31"/>
      <c r="M70" s="31"/>
      <c r="N70" s="1" t="str">
        <f t="shared" si="5"/>
        <v/>
      </c>
      <c r="O70" s="9"/>
      <c r="P70" s="9"/>
      <c r="Q70" s="5" t="str">
        <f t="shared" si="6"/>
        <v/>
      </c>
      <c r="R70" s="31"/>
      <c r="S70" s="31"/>
      <c r="T70" s="1" t="str">
        <f t="shared" si="7"/>
        <v/>
      </c>
      <c r="U70" s="9"/>
      <c r="V70" s="9"/>
      <c r="W70" s="5" t="str">
        <f t="shared" si="8"/>
        <v/>
      </c>
      <c r="X70" s="31"/>
      <c r="Y70" s="31"/>
      <c r="Z70" s="8" t="str">
        <f t="shared" si="9"/>
        <v/>
      </c>
      <c r="AA70" s="9"/>
      <c r="AB70" s="9"/>
      <c r="AC70" s="24">
        <f t="shared" si="44"/>
        <v>0</v>
      </c>
      <c r="AD70" s="32">
        <f t="shared" si="45"/>
        <v>0</v>
      </c>
      <c r="AE70" s="21">
        <f t="shared" si="11"/>
        <v>0</v>
      </c>
      <c r="AF70" s="21">
        <f t="shared" si="29"/>
        <v>0</v>
      </c>
    </row>
    <row r="71" spans="1:32" x14ac:dyDescent="0.25">
      <c r="A71" s="34" t="s">
        <v>63</v>
      </c>
      <c r="B71" s="1">
        <f t="shared" si="1"/>
        <v>0.5</v>
      </c>
      <c r="C71" s="9"/>
      <c r="D71" s="9">
        <v>2.0833333333333332E-2</v>
      </c>
      <c r="E71" s="5">
        <f t="shared" si="2"/>
        <v>0.5</v>
      </c>
      <c r="F71" s="31"/>
      <c r="G71" s="31">
        <v>2.0833333333333332E-2</v>
      </c>
      <c r="H71" s="1" t="str">
        <f t="shared" si="3"/>
        <v/>
      </c>
      <c r="I71" s="9"/>
      <c r="J71" s="9"/>
      <c r="K71" s="5" t="str">
        <f t="shared" si="4"/>
        <v/>
      </c>
      <c r="L71" s="31"/>
      <c r="M71" s="31"/>
      <c r="N71" s="1" t="str">
        <f t="shared" si="5"/>
        <v/>
      </c>
      <c r="O71" s="9"/>
      <c r="P71" s="9"/>
      <c r="Q71" s="5" t="str">
        <f t="shared" si="6"/>
        <v/>
      </c>
      <c r="R71" s="31"/>
      <c r="S71" s="31"/>
      <c r="T71" s="1" t="str">
        <f t="shared" si="7"/>
        <v/>
      </c>
      <c r="U71" s="9"/>
      <c r="V71" s="9"/>
      <c r="W71" s="5" t="str">
        <f t="shared" si="8"/>
        <v/>
      </c>
      <c r="X71" s="31"/>
      <c r="Y71" s="31"/>
      <c r="Z71" s="8" t="str">
        <f t="shared" si="9"/>
        <v/>
      </c>
      <c r="AA71" s="9"/>
      <c r="AB71" s="9"/>
      <c r="AC71" s="24">
        <f t="shared" ref="AC71:AC74" si="46">SUM(Z71,W71,T71,Q71,N71,K71,H71,E71,B71)</f>
        <v>1</v>
      </c>
      <c r="AD71" s="32">
        <f t="shared" ref="AD71:AD74" si="47">SUM(AB71,Y71,V71,S71,P71,M71,J71,G71,D71)</f>
        <v>4.1666666666666664E-2</v>
      </c>
      <c r="AE71" s="21">
        <f t="shared" si="11"/>
        <v>0</v>
      </c>
      <c r="AF71" s="21">
        <f t="shared" si="29"/>
        <v>4.1666666666666664E-2</v>
      </c>
    </row>
    <row r="72" spans="1:32" x14ac:dyDescent="0.25">
      <c r="A72" s="34" t="s">
        <v>64</v>
      </c>
      <c r="B72" s="1" t="str">
        <f t="shared" si="1"/>
        <v/>
      </c>
      <c r="C72" s="9"/>
      <c r="D72" s="9"/>
      <c r="E72" s="5">
        <f t="shared" si="2"/>
        <v>1</v>
      </c>
      <c r="F72" s="31"/>
      <c r="G72" s="31">
        <v>4.1666666666666664E-2</v>
      </c>
      <c r="H72" s="1" t="str">
        <f t="shared" si="3"/>
        <v/>
      </c>
      <c r="I72" s="9"/>
      <c r="J72" s="9"/>
      <c r="K72" s="5" t="str">
        <f t="shared" si="4"/>
        <v/>
      </c>
      <c r="L72" s="31"/>
      <c r="M72" s="31"/>
      <c r="N72" s="1" t="str">
        <f t="shared" si="5"/>
        <v/>
      </c>
      <c r="O72" s="9"/>
      <c r="P72" s="9"/>
      <c r="Q72" s="5" t="str">
        <f t="shared" si="6"/>
        <v/>
      </c>
      <c r="R72" s="31"/>
      <c r="S72" s="31"/>
      <c r="T72" s="1" t="str">
        <f t="shared" si="7"/>
        <v/>
      </c>
      <c r="U72" s="9"/>
      <c r="V72" s="9"/>
      <c r="W72" s="5" t="str">
        <f t="shared" si="8"/>
        <v/>
      </c>
      <c r="X72" s="31"/>
      <c r="Y72" s="31"/>
      <c r="Z72" s="8" t="str">
        <f t="shared" si="9"/>
        <v/>
      </c>
      <c r="AA72" s="9"/>
      <c r="AB72" s="9"/>
      <c r="AC72" s="24">
        <f t="shared" si="46"/>
        <v>1</v>
      </c>
      <c r="AD72" s="32">
        <f t="shared" si="47"/>
        <v>4.1666666666666664E-2</v>
      </c>
      <c r="AE72" s="21">
        <f t="shared" si="11"/>
        <v>0</v>
      </c>
      <c r="AF72" s="21">
        <f t="shared" si="29"/>
        <v>4.1666666666666664E-2</v>
      </c>
    </row>
    <row r="73" spans="1:32" x14ac:dyDescent="0.25">
      <c r="A73" s="14"/>
      <c r="B73" s="1" t="str">
        <f t="shared" si="1"/>
        <v/>
      </c>
      <c r="C73" s="9"/>
      <c r="D73" s="9"/>
      <c r="E73" s="5" t="str">
        <f t="shared" si="2"/>
        <v/>
      </c>
      <c r="F73" s="31"/>
      <c r="G73" s="31"/>
      <c r="H73" s="1" t="str">
        <f t="shared" si="3"/>
        <v/>
      </c>
      <c r="I73" s="9"/>
      <c r="J73" s="9"/>
      <c r="K73" s="5" t="str">
        <f t="shared" si="4"/>
        <v/>
      </c>
      <c r="L73" s="31"/>
      <c r="M73" s="31"/>
      <c r="N73" s="1" t="str">
        <f t="shared" si="5"/>
        <v/>
      </c>
      <c r="O73" s="9"/>
      <c r="P73" s="9"/>
      <c r="Q73" s="5" t="str">
        <f t="shared" si="6"/>
        <v/>
      </c>
      <c r="R73" s="31"/>
      <c r="S73" s="31"/>
      <c r="T73" s="1" t="str">
        <f t="shared" si="7"/>
        <v/>
      </c>
      <c r="U73" s="9"/>
      <c r="V73" s="9"/>
      <c r="W73" s="5" t="str">
        <f t="shared" si="8"/>
        <v/>
      </c>
      <c r="X73" s="31"/>
      <c r="Y73" s="31"/>
      <c r="Z73" s="8" t="str">
        <f t="shared" si="9"/>
        <v/>
      </c>
      <c r="AA73" s="9"/>
      <c r="AB73" s="9"/>
      <c r="AC73" s="24">
        <f t="shared" si="46"/>
        <v>0</v>
      </c>
      <c r="AD73" s="32">
        <f t="shared" si="47"/>
        <v>0</v>
      </c>
      <c r="AE73" s="21">
        <f t="shared" si="11"/>
        <v>0</v>
      </c>
      <c r="AF73" s="21">
        <f t="shared" si="29"/>
        <v>0</v>
      </c>
    </row>
    <row r="74" spans="1:32" x14ac:dyDescent="0.25">
      <c r="A74" s="14"/>
      <c r="B74" s="1" t="str">
        <f t="shared" si="1"/>
        <v/>
      </c>
      <c r="C74" s="9"/>
      <c r="D74" s="9"/>
      <c r="E74" s="5" t="str">
        <f t="shared" si="2"/>
        <v/>
      </c>
      <c r="F74" s="31"/>
      <c r="G74" s="31"/>
      <c r="H74" s="1" t="str">
        <f t="shared" si="3"/>
        <v/>
      </c>
      <c r="I74" s="9"/>
      <c r="J74" s="9"/>
      <c r="K74" s="5" t="str">
        <f t="shared" si="4"/>
        <v/>
      </c>
      <c r="L74" s="31"/>
      <c r="M74" s="31"/>
      <c r="N74" s="1" t="str">
        <f t="shared" si="5"/>
        <v/>
      </c>
      <c r="O74" s="9"/>
      <c r="P74" s="9"/>
      <c r="Q74" s="5" t="str">
        <f t="shared" si="6"/>
        <v/>
      </c>
      <c r="R74" s="31"/>
      <c r="S74" s="31"/>
      <c r="T74" s="1" t="str">
        <f t="shared" si="7"/>
        <v/>
      </c>
      <c r="U74" s="9"/>
      <c r="V74" s="9"/>
      <c r="W74" s="5" t="str">
        <f t="shared" si="8"/>
        <v/>
      </c>
      <c r="X74" s="31"/>
      <c r="Y74" s="31"/>
      <c r="Z74" s="8" t="str">
        <f t="shared" si="9"/>
        <v/>
      </c>
      <c r="AA74" s="9"/>
      <c r="AB74" s="9"/>
      <c r="AC74" s="24">
        <f t="shared" si="46"/>
        <v>0</v>
      </c>
      <c r="AD74" s="32">
        <f t="shared" si="47"/>
        <v>0</v>
      </c>
      <c r="AE74" s="21">
        <f t="shared" si="11"/>
        <v>0</v>
      </c>
      <c r="AF74" s="21">
        <f t="shared" si="29"/>
        <v>0</v>
      </c>
    </row>
    <row r="75" spans="1:32" x14ac:dyDescent="0.25">
      <c r="A75" s="14"/>
      <c r="B75" s="1" t="str">
        <f t="shared" si="1"/>
        <v/>
      </c>
      <c r="C75" s="9"/>
      <c r="D75" s="9"/>
      <c r="E75" s="5" t="str">
        <f t="shared" si="2"/>
        <v/>
      </c>
      <c r="F75" s="31"/>
      <c r="G75" s="31"/>
      <c r="H75" s="1" t="str">
        <f t="shared" si="3"/>
        <v/>
      </c>
      <c r="I75" s="9"/>
      <c r="J75" s="9"/>
      <c r="K75" s="5" t="str">
        <f t="shared" si="4"/>
        <v/>
      </c>
      <c r="L75" s="31"/>
      <c r="M75" s="31"/>
      <c r="N75" s="1" t="str">
        <f t="shared" si="5"/>
        <v/>
      </c>
      <c r="O75" s="9"/>
      <c r="P75" s="9"/>
      <c r="Q75" s="5" t="str">
        <f t="shared" si="6"/>
        <v/>
      </c>
      <c r="R75" s="31"/>
      <c r="S75" s="31"/>
      <c r="T75" s="1" t="str">
        <f t="shared" si="7"/>
        <v/>
      </c>
      <c r="U75" s="9"/>
      <c r="V75" s="9"/>
      <c r="W75" s="5" t="str">
        <f t="shared" si="8"/>
        <v/>
      </c>
      <c r="X75" s="31"/>
      <c r="Y75" s="31"/>
      <c r="Z75" s="8" t="str">
        <f t="shared" si="9"/>
        <v/>
      </c>
      <c r="AA75" s="9"/>
      <c r="AB75" s="9"/>
      <c r="AC75" s="24">
        <f t="shared" ref="AC75:AC76" si="48">SUM(Z75,W75,T75,Q75,N75,K75,H75,E75,B75)</f>
        <v>0</v>
      </c>
      <c r="AD75" s="32">
        <f t="shared" ref="AD75:AD76" si="49">SUM(AB75,Y75,V75,S75,P75,M75,J75,G75,D75)</f>
        <v>0</v>
      </c>
      <c r="AE75" s="21">
        <f t="shared" si="11"/>
        <v>0</v>
      </c>
      <c r="AF75" s="21">
        <f t="shared" si="29"/>
        <v>0</v>
      </c>
    </row>
    <row r="76" spans="1:32" ht="15.75" thickBot="1" x14ac:dyDescent="0.3">
      <c r="A76" s="14"/>
      <c r="B76" s="1" t="str">
        <f t="shared" si="1"/>
        <v/>
      </c>
      <c r="C76" s="9"/>
      <c r="D76" s="9"/>
      <c r="E76" s="5" t="str">
        <f t="shared" si="2"/>
        <v/>
      </c>
      <c r="F76" s="31"/>
      <c r="G76" s="31"/>
      <c r="H76" s="1" t="str">
        <f t="shared" si="3"/>
        <v/>
      </c>
      <c r="I76" s="9"/>
      <c r="J76" s="9"/>
      <c r="K76" s="5" t="str">
        <f t="shared" si="4"/>
        <v/>
      </c>
      <c r="L76" s="31"/>
      <c r="M76" s="31"/>
      <c r="N76" s="1" t="str">
        <f t="shared" si="5"/>
        <v/>
      </c>
      <c r="O76" s="9"/>
      <c r="P76" s="9"/>
      <c r="Q76" s="5" t="str">
        <f t="shared" si="6"/>
        <v/>
      </c>
      <c r="R76" s="31"/>
      <c r="S76" s="31"/>
      <c r="T76" s="1" t="str">
        <f t="shared" si="7"/>
        <v/>
      </c>
      <c r="U76" s="9"/>
      <c r="V76" s="9"/>
      <c r="W76" s="5" t="str">
        <f t="shared" si="8"/>
        <v/>
      </c>
      <c r="X76" s="31"/>
      <c r="Y76" s="31"/>
      <c r="Z76" s="8" t="str">
        <f t="shared" si="9"/>
        <v/>
      </c>
      <c r="AA76" s="9"/>
      <c r="AB76" s="9"/>
      <c r="AC76" s="24">
        <f t="shared" si="48"/>
        <v>0</v>
      </c>
      <c r="AD76" s="32">
        <f t="shared" si="49"/>
        <v>0</v>
      </c>
      <c r="AE76" s="21">
        <f t="shared" si="11"/>
        <v>0</v>
      </c>
      <c r="AF76" s="21">
        <f t="shared" si="29"/>
        <v>0</v>
      </c>
    </row>
    <row r="77" spans="1:32" x14ac:dyDescent="0.25">
      <c r="A77" s="11" t="s">
        <v>65</v>
      </c>
      <c r="B77" s="1" t="str">
        <f t="shared" si="1"/>
        <v/>
      </c>
      <c r="C77" s="9"/>
      <c r="D77" s="9"/>
      <c r="E77" s="5" t="str">
        <f t="shared" si="2"/>
        <v/>
      </c>
      <c r="F77" s="31"/>
      <c r="G77" s="31"/>
      <c r="H77" s="1" t="str">
        <f t="shared" si="3"/>
        <v/>
      </c>
      <c r="I77" s="9"/>
      <c r="J77" s="9"/>
      <c r="K77" s="5" t="str">
        <f t="shared" si="4"/>
        <v/>
      </c>
      <c r="L77" s="31"/>
      <c r="M77" s="31"/>
      <c r="N77" s="1" t="str">
        <f t="shared" si="5"/>
        <v/>
      </c>
      <c r="O77" s="9"/>
      <c r="P77" s="9"/>
      <c r="Q77" s="5" t="str">
        <f t="shared" si="6"/>
        <v/>
      </c>
      <c r="R77" s="31"/>
      <c r="S77" s="31"/>
      <c r="T77" s="1" t="str">
        <f t="shared" si="7"/>
        <v/>
      </c>
      <c r="U77" s="9"/>
      <c r="V77" s="9"/>
      <c r="W77" s="5" t="str">
        <f t="shared" si="8"/>
        <v/>
      </c>
      <c r="X77" s="31"/>
      <c r="Y77" s="31"/>
      <c r="Z77" s="8" t="str">
        <f t="shared" si="9"/>
        <v/>
      </c>
      <c r="AA77" s="9"/>
      <c r="AB77" s="9"/>
      <c r="AC77" s="24">
        <f t="shared" si="14"/>
        <v>0</v>
      </c>
      <c r="AD77" s="32">
        <f t="shared" si="18"/>
        <v>0</v>
      </c>
      <c r="AE77" s="21">
        <f t="shared" si="11"/>
        <v>0</v>
      </c>
      <c r="AF77" s="21">
        <f t="shared" si="29"/>
        <v>0</v>
      </c>
    </row>
    <row r="78" spans="1:32" x14ac:dyDescent="0.25">
      <c r="A78" s="14"/>
      <c r="B78" s="1" t="str">
        <f t="shared" ref="B78:B86" si="50">IF(D78="", "",D78/AD78)</f>
        <v/>
      </c>
      <c r="C78" s="9"/>
      <c r="D78" s="9"/>
      <c r="E78" s="5" t="str">
        <f t="shared" ref="E78:E86" si="51">IF(G78="", "",G78/AD78)</f>
        <v/>
      </c>
      <c r="F78" s="31"/>
      <c r="G78" s="31"/>
      <c r="H78" s="1" t="str">
        <f t="shared" ref="H78:H86" si="52">IF(J78="", "",J78/AD78)</f>
        <v/>
      </c>
      <c r="I78" s="9"/>
      <c r="J78" s="9"/>
      <c r="K78" s="5" t="str">
        <f t="shared" ref="K78:K86" si="53">IF(M78="", "",M78/AD78)</f>
        <v/>
      </c>
      <c r="L78" s="31"/>
      <c r="M78" s="31"/>
      <c r="N78" s="1" t="str">
        <f t="shared" ref="N78:N86" si="54">IF(P78="", "",P78/AD78)</f>
        <v/>
      </c>
      <c r="O78" s="9"/>
      <c r="P78" s="9"/>
      <c r="Q78" s="5" t="str">
        <f t="shared" ref="Q78:Q86" si="55">IF(S78="", "",S78/AD78)</f>
        <v/>
      </c>
      <c r="R78" s="31"/>
      <c r="S78" s="31"/>
      <c r="T78" s="1" t="str">
        <f t="shared" ref="T78:T86" si="56">IF(V78="", "",V78/AD78)</f>
        <v/>
      </c>
      <c r="U78" s="9"/>
      <c r="V78" s="9"/>
      <c r="W78" s="5" t="str">
        <f t="shared" ref="W78:W86" si="57">IF(Y78="", "",Y78/AD78)</f>
        <v/>
      </c>
      <c r="X78" s="31"/>
      <c r="Y78" s="31"/>
      <c r="Z78" s="8" t="str">
        <f t="shared" ref="Z78:Z86" si="58">IF(AB78="", "",AB78/AD78)</f>
        <v/>
      </c>
      <c r="AA78" s="9"/>
      <c r="AB78" s="9"/>
      <c r="AC78" s="24">
        <f t="shared" si="14"/>
        <v>0</v>
      </c>
      <c r="AD78" s="32">
        <f t="shared" si="18"/>
        <v>0</v>
      </c>
      <c r="AE78" s="21">
        <f t="shared" ref="AE78:AE86" si="59">SUM(C78,F78,I78,L78,O78,R78,U78,X78,AA78)</f>
        <v>0</v>
      </c>
      <c r="AF78" s="21">
        <f t="shared" ref="AF78:AF86" si="60">SUM(D78,G78,J78,M78,P78,S78,V78,Y78,AB78)</f>
        <v>0</v>
      </c>
    </row>
    <row r="79" spans="1:32" x14ac:dyDescent="0.25">
      <c r="A79" s="14"/>
      <c r="B79" s="1" t="str">
        <f t="shared" si="50"/>
        <v/>
      </c>
      <c r="C79" s="9"/>
      <c r="D79" s="9"/>
      <c r="E79" s="5" t="str">
        <f t="shared" si="51"/>
        <v/>
      </c>
      <c r="F79" s="31"/>
      <c r="G79" s="31"/>
      <c r="H79" s="1" t="str">
        <f t="shared" si="52"/>
        <v/>
      </c>
      <c r="I79" s="9"/>
      <c r="J79" s="9"/>
      <c r="K79" s="5" t="str">
        <f t="shared" si="53"/>
        <v/>
      </c>
      <c r="L79" s="31"/>
      <c r="M79" s="31"/>
      <c r="N79" s="1" t="str">
        <f t="shared" si="54"/>
        <v/>
      </c>
      <c r="O79" s="9"/>
      <c r="P79" s="9"/>
      <c r="Q79" s="5" t="str">
        <f t="shared" si="55"/>
        <v/>
      </c>
      <c r="R79" s="31"/>
      <c r="S79" s="31"/>
      <c r="T79" s="1" t="str">
        <f t="shared" si="56"/>
        <v/>
      </c>
      <c r="U79" s="9"/>
      <c r="V79" s="9"/>
      <c r="W79" s="5" t="str">
        <f t="shared" si="57"/>
        <v/>
      </c>
      <c r="X79" s="31"/>
      <c r="Y79" s="31"/>
      <c r="Z79" s="8" t="str">
        <f t="shared" si="58"/>
        <v/>
      </c>
      <c r="AA79" s="9"/>
      <c r="AB79" s="9"/>
      <c r="AC79" s="24">
        <f t="shared" si="14"/>
        <v>0</v>
      </c>
      <c r="AD79" s="32">
        <f t="shared" si="18"/>
        <v>0</v>
      </c>
      <c r="AE79" s="21">
        <f t="shared" si="59"/>
        <v>0</v>
      </c>
      <c r="AF79" s="21">
        <f t="shared" si="60"/>
        <v>0</v>
      </c>
    </row>
    <row r="80" spans="1:32" x14ac:dyDescent="0.25">
      <c r="A80" s="14"/>
      <c r="B80" s="1" t="str">
        <f t="shared" si="50"/>
        <v/>
      </c>
      <c r="C80" s="9"/>
      <c r="D80" s="9"/>
      <c r="E80" s="5" t="str">
        <f t="shared" si="51"/>
        <v/>
      </c>
      <c r="F80" s="31"/>
      <c r="G80" s="31"/>
      <c r="H80" s="1" t="str">
        <f t="shared" si="52"/>
        <v/>
      </c>
      <c r="I80" s="9"/>
      <c r="J80" s="9"/>
      <c r="K80" s="5" t="str">
        <f t="shared" si="53"/>
        <v/>
      </c>
      <c r="L80" s="31"/>
      <c r="M80" s="31"/>
      <c r="N80" s="1" t="str">
        <f t="shared" si="54"/>
        <v/>
      </c>
      <c r="O80" s="9"/>
      <c r="P80" s="9"/>
      <c r="Q80" s="5" t="str">
        <f t="shared" si="55"/>
        <v/>
      </c>
      <c r="R80" s="31"/>
      <c r="S80" s="31"/>
      <c r="T80" s="1" t="str">
        <f t="shared" si="56"/>
        <v/>
      </c>
      <c r="U80" s="9"/>
      <c r="V80" s="9"/>
      <c r="W80" s="5" t="str">
        <f t="shared" si="57"/>
        <v/>
      </c>
      <c r="X80" s="31"/>
      <c r="Y80" s="31"/>
      <c r="Z80" s="8" t="str">
        <f t="shared" si="58"/>
        <v/>
      </c>
      <c r="AA80" s="9"/>
      <c r="AB80" s="9"/>
      <c r="AC80" s="24">
        <f t="shared" si="14"/>
        <v>0</v>
      </c>
      <c r="AD80" s="32">
        <f t="shared" si="18"/>
        <v>0</v>
      </c>
      <c r="AE80" s="21">
        <f t="shared" si="59"/>
        <v>0</v>
      </c>
      <c r="AF80" s="21">
        <f t="shared" si="60"/>
        <v>0</v>
      </c>
    </row>
    <row r="81" spans="1:32" x14ac:dyDescent="0.25">
      <c r="A81" s="15"/>
      <c r="B81" s="1" t="str">
        <f t="shared" si="50"/>
        <v/>
      </c>
      <c r="C81" s="9"/>
      <c r="D81" s="9"/>
      <c r="E81" s="5" t="str">
        <f t="shared" si="51"/>
        <v/>
      </c>
      <c r="F81" s="31"/>
      <c r="G81" s="31"/>
      <c r="H81" s="1" t="str">
        <f t="shared" si="52"/>
        <v/>
      </c>
      <c r="I81" s="9"/>
      <c r="J81" s="9"/>
      <c r="K81" s="5" t="str">
        <f t="shared" si="53"/>
        <v/>
      </c>
      <c r="L81" s="31"/>
      <c r="M81" s="31"/>
      <c r="N81" s="1" t="str">
        <f t="shared" si="54"/>
        <v/>
      </c>
      <c r="O81" s="9"/>
      <c r="P81" s="9"/>
      <c r="Q81" s="5" t="str">
        <f t="shared" si="55"/>
        <v/>
      </c>
      <c r="R81" s="31"/>
      <c r="S81" s="31"/>
      <c r="T81" s="1" t="str">
        <f t="shared" si="56"/>
        <v/>
      </c>
      <c r="U81" s="9"/>
      <c r="V81" s="9"/>
      <c r="W81" s="5" t="str">
        <f t="shared" si="57"/>
        <v/>
      </c>
      <c r="X81" s="31"/>
      <c r="Y81" s="31"/>
      <c r="Z81" s="8" t="str">
        <f t="shared" si="58"/>
        <v/>
      </c>
      <c r="AA81" s="9"/>
      <c r="AB81" s="9"/>
      <c r="AC81" s="24">
        <f t="shared" si="14"/>
        <v>0</v>
      </c>
      <c r="AD81" s="32">
        <f t="shared" si="18"/>
        <v>0</v>
      </c>
      <c r="AE81" s="21">
        <f t="shared" si="59"/>
        <v>0</v>
      </c>
      <c r="AF81" s="21">
        <f t="shared" si="60"/>
        <v>0</v>
      </c>
    </row>
    <row r="82" spans="1:32" x14ac:dyDescent="0.25">
      <c r="A82" s="14"/>
      <c r="B82" s="1" t="str">
        <f t="shared" si="50"/>
        <v/>
      </c>
      <c r="C82" s="9"/>
      <c r="D82" s="9"/>
      <c r="E82" s="5" t="str">
        <f t="shared" si="51"/>
        <v/>
      </c>
      <c r="F82" s="31"/>
      <c r="G82" s="31"/>
      <c r="H82" s="1" t="str">
        <f t="shared" si="52"/>
        <v/>
      </c>
      <c r="I82" s="9"/>
      <c r="J82" s="9"/>
      <c r="K82" s="5" t="str">
        <f t="shared" si="53"/>
        <v/>
      </c>
      <c r="L82" s="31"/>
      <c r="M82" s="31"/>
      <c r="N82" s="1" t="str">
        <f t="shared" si="54"/>
        <v/>
      </c>
      <c r="O82" s="9"/>
      <c r="P82" s="9"/>
      <c r="Q82" s="5" t="str">
        <f t="shared" si="55"/>
        <v/>
      </c>
      <c r="R82" s="31"/>
      <c r="S82" s="31"/>
      <c r="T82" s="1" t="str">
        <f t="shared" si="56"/>
        <v/>
      </c>
      <c r="U82" s="9"/>
      <c r="V82" s="9"/>
      <c r="W82" s="5" t="str">
        <f t="shared" si="57"/>
        <v/>
      </c>
      <c r="X82" s="31"/>
      <c r="Y82" s="31"/>
      <c r="Z82" s="8" t="str">
        <f t="shared" si="58"/>
        <v/>
      </c>
      <c r="AA82" s="9"/>
      <c r="AB82" s="9"/>
      <c r="AC82" s="24">
        <f t="shared" si="14"/>
        <v>0</v>
      </c>
      <c r="AD82" s="32">
        <f t="shared" si="18"/>
        <v>0</v>
      </c>
      <c r="AE82" s="21">
        <f t="shared" si="59"/>
        <v>0</v>
      </c>
      <c r="AF82" s="21">
        <f t="shared" si="60"/>
        <v>0</v>
      </c>
    </row>
    <row r="83" spans="1:32" x14ac:dyDescent="0.25">
      <c r="A83" s="14"/>
      <c r="B83" s="1" t="str">
        <f t="shared" si="50"/>
        <v/>
      </c>
      <c r="C83" s="9"/>
      <c r="D83" s="9"/>
      <c r="E83" s="5" t="str">
        <f t="shared" si="51"/>
        <v/>
      </c>
      <c r="F83" s="31"/>
      <c r="G83" s="31"/>
      <c r="H83" s="1" t="str">
        <f t="shared" si="52"/>
        <v/>
      </c>
      <c r="I83" s="9"/>
      <c r="J83" s="9"/>
      <c r="K83" s="5" t="str">
        <f t="shared" si="53"/>
        <v/>
      </c>
      <c r="L83" s="31"/>
      <c r="M83" s="31"/>
      <c r="N83" s="1" t="str">
        <f t="shared" si="54"/>
        <v/>
      </c>
      <c r="O83" s="9"/>
      <c r="P83" s="9"/>
      <c r="Q83" s="5" t="str">
        <f t="shared" si="55"/>
        <v/>
      </c>
      <c r="R83" s="31"/>
      <c r="S83" s="31"/>
      <c r="T83" s="1" t="str">
        <f t="shared" si="56"/>
        <v/>
      </c>
      <c r="U83" s="9"/>
      <c r="V83" s="9"/>
      <c r="W83" s="5" t="str">
        <f t="shared" si="57"/>
        <v/>
      </c>
      <c r="X83" s="31"/>
      <c r="Y83" s="31"/>
      <c r="Z83" s="8" t="str">
        <f t="shared" si="58"/>
        <v/>
      </c>
      <c r="AA83" s="9"/>
      <c r="AB83" s="9"/>
      <c r="AC83" s="24">
        <f t="shared" si="14"/>
        <v>0</v>
      </c>
      <c r="AD83" s="32">
        <f t="shared" si="18"/>
        <v>0</v>
      </c>
      <c r="AE83" s="21">
        <f t="shared" si="59"/>
        <v>0</v>
      </c>
      <c r="AF83" s="21">
        <f t="shared" si="60"/>
        <v>0</v>
      </c>
    </row>
    <row r="84" spans="1:32" x14ac:dyDescent="0.25">
      <c r="A84" s="14"/>
      <c r="B84" s="1" t="str">
        <f t="shared" si="50"/>
        <v/>
      </c>
      <c r="C84" s="9"/>
      <c r="D84" s="9"/>
      <c r="E84" s="5" t="str">
        <f t="shared" si="51"/>
        <v/>
      </c>
      <c r="F84" s="31"/>
      <c r="G84" s="31"/>
      <c r="H84" s="1" t="str">
        <f t="shared" si="52"/>
        <v/>
      </c>
      <c r="I84" s="9"/>
      <c r="J84" s="9"/>
      <c r="K84" s="5" t="str">
        <f t="shared" si="53"/>
        <v/>
      </c>
      <c r="L84" s="31"/>
      <c r="M84" s="31"/>
      <c r="N84" s="1" t="str">
        <f t="shared" si="54"/>
        <v/>
      </c>
      <c r="O84" s="9"/>
      <c r="P84" s="9"/>
      <c r="Q84" s="5" t="str">
        <f t="shared" si="55"/>
        <v/>
      </c>
      <c r="R84" s="31"/>
      <c r="S84" s="31"/>
      <c r="T84" s="1" t="str">
        <f t="shared" si="56"/>
        <v/>
      </c>
      <c r="U84" s="9"/>
      <c r="V84" s="9"/>
      <c r="W84" s="5" t="str">
        <f t="shared" si="57"/>
        <v/>
      </c>
      <c r="X84" s="31"/>
      <c r="Y84" s="31"/>
      <c r="Z84" s="8" t="str">
        <f t="shared" si="58"/>
        <v/>
      </c>
      <c r="AA84" s="9"/>
      <c r="AB84" s="9"/>
      <c r="AC84" s="24">
        <f t="shared" si="14"/>
        <v>0</v>
      </c>
      <c r="AD84" s="32">
        <f t="shared" si="18"/>
        <v>0</v>
      </c>
      <c r="AE84" s="21">
        <f t="shared" si="59"/>
        <v>0</v>
      </c>
      <c r="AF84" s="21">
        <f t="shared" si="60"/>
        <v>0</v>
      </c>
    </row>
    <row r="85" spans="1:32" x14ac:dyDescent="0.25">
      <c r="A85" s="14"/>
      <c r="B85" s="1" t="str">
        <f t="shared" si="50"/>
        <v/>
      </c>
      <c r="C85" s="9"/>
      <c r="D85" s="9"/>
      <c r="E85" s="5" t="str">
        <f t="shared" si="51"/>
        <v/>
      </c>
      <c r="F85" s="31"/>
      <c r="G85" s="31"/>
      <c r="H85" s="1" t="str">
        <f t="shared" si="52"/>
        <v/>
      </c>
      <c r="I85" s="9"/>
      <c r="J85" s="9"/>
      <c r="K85" s="5" t="str">
        <f t="shared" si="53"/>
        <v/>
      </c>
      <c r="L85" s="31"/>
      <c r="M85" s="31"/>
      <c r="N85" s="1" t="str">
        <f t="shared" si="54"/>
        <v/>
      </c>
      <c r="O85" s="9"/>
      <c r="P85" s="9"/>
      <c r="Q85" s="5" t="str">
        <f t="shared" si="55"/>
        <v/>
      </c>
      <c r="R85" s="31"/>
      <c r="S85" s="31"/>
      <c r="T85" s="1" t="str">
        <f t="shared" si="56"/>
        <v/>
      </c>
      <c r="U85" s="9"/>
      <c r="V85" s="9"/>
      <c r="W85" s="5" t="str">
        <f t="shared" si="57"/>
        <v/>
      </c>
      <c r="X85" s="31"/>
      <c r="Y85" s="31"/>
      <c r="Z85" s="8" t="str">
        <f t="shared" si="58"/>
        <v/>
      </c>
      <c r="AA85" s="9"/>
      <c r="AB85" s="9"/>
      <c r="AC85" s="24">
        <f t="shared" ref="AC85" si="61">SUM(Z85,W85,T85,Q85,N85,K85,H85,E85,B85)</f>
        <v>0</v>
      </c>
      <c r="AD85" s="32">
        <f t="shared" ref="AD85" si="62">SUM(AB85,Y85,V85,S85,P85,M85,J85,G85,D85)</f>
        <v>0</v>
      </c>
      <c r="AE85" s="21">
        <f t="shared" si="59"/>
        <v>0</v>
      </c>
      <c r="AF85" s="21">
        <f t="shared" si="60"/>
        <v>0</v>
      </c>
    </row>
    <row r="86" spans="1:32" ht="15" customHeight="1" x14ac:dyDescent="0.25">
      <c r="A86" s="14"/>
      <c r="B86" s="1" t="str">
        <f t="shared" si="50"/>
        <v/>
      </c>
      <c r="C86" s="9"/>
      <c r="D86" s="9"/>
      <c r="E86" s="5" t="str">
        <f t="shared" si="51"/>
        <v/>
      </c>
      <c r="F86" s="31"/>
      <c r="G86" s="31"/>
      <c r="H86" s="1" t="str">
        <f t="shared" si="52"/>
        <v/>
      </c>
      <c r="I86" s="9"/>
      <c r="J86" s="9"/>
      <c r="K86" s="5" t="str">
        <f t="shared" si="53"/>
        <v/>
      </c>
      <c r="L86" s="31"/>
      <c r="M86" s="31"/>
      <c r="N86" s="1" t="str">
        <f t="shared" si="54"/>
        <v/>
      </c>
      <c r="O86" s="9"/>
      <c r="P86" s="9"/>
      <c r="Q86" s="5" t="str">
        <f t="shared" si="55"/>
        <v/>
      </c>
      <c r="R86" s="31"/>
      <c r="S86" s="31"/>
      <c r="T86" s="1" t="str">
        <f t="shared" si="56"/>
        <v/>
      </c>
      <c r="U86" s="9"/>
      <c r="V86" s="9"/>
      <c r="W86" s="5" t="str">
        <f t="shared" si="57"/>
        <v/>
      </c>
      <c r="X86" s="31"/>
      <c r="Y86" s="31"/>
      <c r="Z86" s="8" t="str">
        <f t="shared" si="58"/>
        <v/>
      </c>
      <c r="AA86" s="9"/>
      <c r="AB86" s="9"/>
      <c r="AC86" s="24">
        <f t="shared" si="14"/>
        <v>0</v>
      </c>
      <c r="AD86" s="32">
        <f t="shared" si="18"/>
        <v>0</v>
      </c>
      <c r="AE86" s="21">
        <f t="shared" si="59"/>
        <v>0</v>
      </c>
      <c r="AF86" s="21">
        <f t="shared" si="60"/>
        <v>0</v>
      </c>
    </row>
    <row r="87" spans="1:32" ht="15" customHeight="1" x14ac:dyDescent="0.25">
      <c r="B87" s="16"/>
      <c r="C87" s="16">
        <f>SUM(C5:C86)</f>
        <v>0.58333333333333337</v>
      </c>
      <c r="D87" s="16">
        <f>SUM(D5:D86)</f>
        <v>2.708333333333333</v>
      </c>
      <c r="E87" s="16"/>
      <c r="F87" s="16">
        <f>SUM(F5:F86)</f>
        <v>0.72569444444444453</v>
      </c>
      <c r="G87" s="16">
        <f>SUM(G5:G86)</f>
        <v>3.2708333333333335</v>
      </c>
      <c r="H87" s="16"/>
      <c r="I87" s="16">
        <f>SUM(I5:I86)</f>
        <v>0.76388888888888895</v>
      </c>
      <c r="J87" s="16">
        <f>SUM(J5:J86)</f>
        <v>2.3854166666666661</v>
      </c>
      <c r="K87" s="16"/>
      <c r="L87" s="16">
        <f>SUM(L5:L86)</f>
        <v>0</v>
      </c>
      <c r="M87" s="16">
        <f>SUM(M5:M86)</f>
        <v>0</v>
      </c>
      <c r="N87" s="16"/>
      <c r="O87" s="16">
        <f>SUM(O5:O86)</f>
        <v>0.85416666666666652</v>
      </c>
      <c r="P87" s="16">
        <f>SUM(P5:P86)</f>
        <v>2.0833333333333335</v>
      </c>
      <c r="Q87" s="16"/>
      <c r="R87" s="16">
        <f>SUM(R5:R86)</f>
        <v>0</v>
      </c>
      <c r="S87" s="16">
        <f>SUM(S5:S86)</f>
        <v>0</v>
      </c>
      <c r="T87" s="16"/>
      <c r="U87" s="16">
        <f>SUM(U5:U86)</f>
        <v>0</v>
      </c>
      <c r="V87" s="16">
        <f>SUM(V5:V86)</f>
        <v>0</v>
      </c>
      <c r="W87" s="16"/>
      <c r="X87" s="16">
        <f>SUM(X5:X86)</f>
        <v>0</v>
      </c>
      <c r="Y87" s="16">
        <f>SUM(Y5:Y86)</f>
        <v>0</v>
      </c>
      <c r="Z87" s="16"/>
      <c r="AA87" s="16">
        <f>SUM(AA5:AA86)</f>
        <v>0</v>
      </c>
      <c r="AB87" s="16">
        <f>SUM(AB5:AB86)</f>
        <v>0</v>
      </c>
      <c r="AC87" s="16"/>
      <c r="AD87" s="16"/>
      <c r="AE87" s="18">
        <f>SUM(AE5:AE86)</f>
        <v>2.9270833333333339</v>
      </c>
      <c r="AF87" s="18">
        <f>SUM(AF5:AF86)</f>
        <v>10.281249999999995</v>
      </c>
    </row>
    <row r="88" spans="1:32" ht="15" customHeight="1" x14ac:dyDescent="0.2">
      <c r="AF88" s="16"/>
    </row>
  </sheetData>
  <mergeCells count="1">
    <mergeCell ref="E1:Z1"/>
  </mergeCells>
  <pageMargins left="0.70866141732283472" right="0.70866141732283472" top="0.78740157480314965" bottom="0.78740157480314965" header="0.31496062992125984" footer="0.31496062992125984"/>
  <pageSetup paperSize="9" scale="54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Tabelle1</vt:lpstr>
      <vt:lpstr>Tabelle1!Drucktitel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Mathis Erwin HSLU W</dc:creator>
  <cp:lastModifiedBy>Sandro Ritz</cp:lastModifiedBy>
  <cp:lastPrinted>2013-04-09T17:51:54Z</cp:lastPrinted>
  <dcterms:created xsi:type="dcterms:W3CDTF">2014-09-17T10:09:43Z</dcterms:created>
  <dcterms:modified xsi:type="dcterms:W3CDTF">2015-05-19T17:41:30Z</dcterms:modified>
</cp:coreProperties>
</file>