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messerschmidt/Desktop/Evaluations/"/>
    </mc:Choice>
  </mc:AlternateContent>
  <xr:revisionPtr revIDLastSave="0" documentId="13_ncr:1_{093F1CF7-95DF-884D-9004-83C70DF167F6}" xr6:coauthVersionLast="47" xr6:coauthVersionMax="47" xr10:uidLastSave="{00000000-0000-0000-0000-000000000000}"/>
  <bookViews>
    <workbookView xWindow="3740" yWindow="500" windowWidth="28800" windowHeight="17500" xr2:uid="{D2B72162-51E2-A040-A044-0AFAE8A64C62}"/>
  </bookViews>
  <sheets>
    <sheet name="EuropeanDataSe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34" i="5" l="1"/>
  <c r="E1335" i="5"/>
  <c r="E1336" i="5"/>
  <c r="E1337" i="5"/>
  <c r="E1338" i="5"/>
  <c r="E1339" i="5"/>
  <c r="E1340" i="5"/>
  <c r="E1341" i="5"/>
  <c r="E1342" i="5"/>
  <c r="E1333" i="5"/>
  <c r="E1322" i="5"/>
  <c r="E1323" i="5"/>
  <c r="E1324" i="5"/>
  <c r="E1325" i="5"/>
  <c r="E1326" i="5"/>
  <c r="E1327" i="5"/>
  <c r="E1328" i="5"/>
  <c r="E1329" i="5"/>
  <c r="E1330" i="5"/>
  <c r="E1331" i="5"/>
  <c r="E1332" i="5"/>
  <c r="E1321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07" i="5"/>
  <c r="E1284" i="5"/>
  <c r="E1285" i="5"/>
  <c r="E1286" i="5"/>
  <c r="E1287" i="5"/>
  <c r="E1288" i="5"/>
  <c r="E1289" i="5"/>
  <c r="E1272" i="5"/>
  <c r="E1273" i="5"/>
  <c r="E1274" i="5"/>
  <c r="E1275" i="5"/>
  <c r="E1276" i="5"/>
  <c r="E1277" i="5"/>
  <c r="E1278" i="5"/>
  <c r="E1279" i="5"/>
  <c r="E1280" i="5"/>
  <c r="E1281" i="5"/>
  <c r="E1282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83" i="5"/>
  <c r="E1271" i="5"/>
  <c r="E1256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85" i="5"/>
  <c r="E1143" i="5"/>
  <c r="E1079" i="5"/>
  <c r="E1078" i="5"/>
  <c r="E1077" i="5"/>
  <c r="E1076" i="5"/>
  <c r="E1075" i="5"/>
  <c r="E1074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88" i="5"/>
  <c r="E963" i="5"/>
  <c r="E90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25" i="5"/>
  <c r="E798" i="5"/>
  <c r="E735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7" i="5"/>
  <c r="E698" i="5"/>
  <c r="E699" i="5"/>
  <c r="E700" i="5"/>
  <c r="E701" i="5"/>
  <c r="E702" i="5"/>
  <c r="E696" i="5"/>
  <c r="E683" i="5"/>
  <c r="E667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30" i="5"/>
  <c r="E631" i="5"/>
  <c r="E632" i="5"/>
  <c r="E633" i="5"/>
  <c r="E634" i="5"/>
  <c r="E635" i="5"/>
  <c r="E636" i="5"/>
  <c r="E637" i="5"/>
  <c r="E638" i="5"/>
  <c r="E639" i="5"/>
  <c r="E640" i="5"/>
  <c r="E642" i="5"/>
  <c r="E643" i="5"/>
  <c r="E644" i="5"/>
  <c r="E645" i="5"/>
  <c r="E646" i="5"/>
  <c r="E647" i="5"/>
  <c r="E641" i="5"/>
  <c r="E629" i="5"/>
  <c r="E615" i="5"/>
  <c r="E591" i="5"/>
  <c r="E592" i="5"/>
  <c r="E593" i="5"/>
  <c r="E594" i="5"/>
  <c r="E595" i="5"/>
  <c r="E596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90" i="5"/>
  <c r="E572" i="5"/>
  <c r="E553" i="5"/>
  <c r="E527" i="5"/>
  <c r="E528" i="5"/>
  <c r="E529" i="5"/>
  <c r="E530" i="5"/>
  <c r="E531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26" i="5"/>
  <c r="E513" i="5"/>
  <c r="E498" i="5"/>
  <c r="E473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4" i="5"/>
  <c r="E475" i="5"/>
  <c r="E476" i="5"/>
  <c r="E477" i="5"/>
  <c r="E478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6" i="5"/>
  <c r="E427" i="5"/>
  <c r="E428" i="5"/>
  <c r="E429" i="5"/>
  <c r="E430" i="5"/>
  <c r="E431" i="5"/>
  <c r="E425" i="5"/>
  <c r="E412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399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08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250" i="5"/>
  <c r="E206" i="5"/>
  <c r="E207" i="5"/>
  <c r="E208" i="5"/>
  <c r="E209" i="5"/>
  <c r="E210" i="5"/>
  <c r="E211" i="5"/>
  <c r="E212" i="5"/>
  <c r="E213" i="5"/>
  <c r="E214" i="5"/>
  <c r="E215" i="5"/>
  <c r="E20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185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62" i="5"/>
  <c r="E103" i="5"/>
  <c r="E104" i="5"/>
  <c r="E116" i="5"/>
  <c r="E117" i="5"/>
  <c r="E118" i="5"/>
  <c r="E119" i="5"/>
  <c r="E120" i="5"/>
  <c r="E115" i="5"/>
  <c r="E106" i="5"/>
  <c r="E107" i="5"/>
  <c r="E108" i="5"/>
  <c r="E109" i="5"/>
  <c r="E110" i="5"/>
  <c r="E111" i="5"/>
  <c r="E112" i="5"/>
  <c r="E113" i="5"/>
  <c r="E114" i="5"/>
  <c r="E105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88" i="5"/>
  <c r="E65" i="5"/>
  <c r="E66" i="5"/>
  <c r="E67" i="5"/>
  <c r="E68" i="5"/>
  <c r="E69" i="5"/>
  <c r="E70" i="5"/>
  <c r="E64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4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25" i="5"/>
  <c r="B41" i="5" l="1" a="1"/>
  <c r="B41" i="5" s="1"/>
  <c r="B33" i="5" a="1"/>
  <c r="B33" i="5" s="1"/>
  <c r="B45" i="5" a="1"/>
  <c r="B45" i="5" s="1"/>
  <c r="B35" i="5" a="1"/>
  <c r="B35" i="5" s="1"/>
  <c r="B58" i="5" a="1"/>
  <c r="B58" i="5" s="1"/>
  <c r="B68" i="5" a="1"/>
  <c r="B68" i="5" s="1"/>
  <c r="B91" i="5" a="1"/>
  <c r="B91" i="5" s="1"/>
  <c r="B118" i="5" a="1"/>
  <c r="B118" i="5" s="1"/>
  <c r="B166" i="5" a="1"/>
  <c r="B166" i="5" s="1"/>
  <c r="B193" i="5" a="1"/>
  <c r="B193" i="5" s="1"/>
  <c r="B303" i="5" a="1"/>
  <c r="B303" i="5" s="1"/>
  <c r="B287" i="5" a="1"/>
  <c r="B287" i="5" s="1"/>
  <c r="B271" i="5" a="1"/>
  <c r="B271" i="5" s="1"/>
  <c r="B255" i="5" a="1"/>
  <c r="B255" i="5" s="1"/>
  <c r="B326" i="5" a="1"/>
  <c r="B326" i="5" s="1"/>
  <c r="B310" i="5" a="1"/>
  <c r="B310" i="5" s="1"/>
  <c r="B357" i="5" a="1"/>
  <c r="B357" i="5" s="1"/>
  <c r="B341" i="5" a="1"/>
  <c r="B341" i="5" s="1"/>
  <c r="B43" i="5" a="1"/>
  <c r="B43" i="5" s="1"/>
  <c r="B27" i="5" a="1"/>
  <c r="B27" i="5" s="1"/>
  <c r="B50" i="5" a="1"/>
  <c r="B50" i="5" s="1"/>
  <c r="B99" i="5" a="1"/>
  <c r="B99" i="5" s="1"/>
  <c r="B110" i="5" a="1"/>
  <c r="B110" i="5" s="1"/>
  <c r="B182" i="5" a="1"/>
  <c r="B182" i="5" s="1"/>
  <c r="B174" i="5" a="1"/>
  <c r="B174" i="5" s="1"/>
  <c r="B201" i="5" a="1"/>
  <c r="B201" i="5" s="1"/>
  <c r="B205" i="5" a="1"/>
  <c r="B205" i="5" s="1"/>
  <c r="B208" i="5" a="1"/>
  <c r="B208" i="5" s="1"/>
  <c r="B295" i="5" a="1"/>
  <c r="B295" i="5" s="1"/>
  <c r="B279" i="5" a="1"/>
  <c r="B279" i="5" s="1"/>
  <c r="B263" i="5" a="1"/>
  <c r="B263" i="5" s="1"/>
  <c r="B334" i="5" a="1"/>
  <c r="B334" i="5" s="1"/>
  <c r="B318" i="5" a="1"/>
  <c r="B318" i="5" s="1"/>
  <c r="B373" i="5" a="1"/>
  <c r="B373" i="5" s="1"/>
  <c r="B365" i="5" a="1"/>
  <c r="B365" i="5" s="1"/>
  <c r="B349" i="5" a="1"/>
  <c r="B349" i="5" s="1"/>
  <c r="B510" i="5" a="1"/>
  <c r="B510" i="5" s="1"/>
  <c r="B825" i="5" a="1"/>
  <c r="B825" i="5" s="1"/>
  <c r="B285" i="5" a="1"/>
  <c r="B285" i="5" s="1"/>
  <c r="B324" i="5" a="1"/>
  <c r="B324" i="5" s="1"/>
  <c r="B449" i="5" a="1"/>
  <c r="B449" i="5" s="1"/>
  <c r="B870" i="5" a="1"/>
  <c r="B870" i="5" s="1"/>
  <c r="B1282" i="5" a="1"/>
  <c r="B1282" i="5" s="1"/>
  <c r="B448" i="5" a="1"/>
  <c r="B448" i="5" s="1"/>
  <c r="B1319" i="5" a="1"/>
  <c r="B1319" i="5" s="1"/>
  <c r="B405" i="5" a="1"/>
  <c r="B405" i="5" s="1"/>
  <c r="B868" i="5" a="1"/>
  <c r="B868" i="5" s="1"/>
  <c r="B762" i="5" a="1"/>
  <c r="B762" i="5" s="1"/>
  <c r="B44" i="5" a="1"/>
  <c r="B44" i="5" s="1"/>
  <c r="B36" i="5" a="1"/>
  <c r="B36" i="5" s="1"/>
  <c r="B28" i="5" a="1"/>
  <c r="B28" i="5" s="1"/>
  <c r="B59" i="5" a="1"/>
  <c r="B59" i="5" s="1"/>
  <c r="B51" i="5" a="1"/>
  <c r="B51" i="5" s="1"/>
  <c r="B69" i="5" a="1"/>
  <c r="B69" i="5" s="1"/>
  <c r="B100" i="5" a="1"/>
  <c r="B100" i="5" s="1"/>
  <c r="B92" i="5" a="1"/>
  <c r="B92" i="5" s="1"/>
  <c r="B111" i="5" a="1"/>
  <c r="B111" i="5" s="1"/>
  <c r="B119" i="5" a="1"/>
  <c r="B119" i="5" s="1"/>
  <c r="B183" i="5" a="1"/>
  <c r="B183" i="5" s="1"/>
  <c r="B175" i="5" a="1"/>
  <c r="B175" i="5" s="1"/>
  <c r="B167" i="5" a="1"/>
  <c r="B167" i="5" s="1"/>
  <c r="B202" i="5" a="1"/>
  <c r="B202" i="5" s="1"/>
  <c r="B194" i="5" a="1"/>
  <c r="B194" i="5" s="1"/>
  <c r="B186" i="5" a="1"/>
  <c r="B186" i="5" s="1"/>
  <c r="B209" i="5" a="1"/>
  <c r="B209" i="5" s="1"/>
  <c r="B304" i="5" a="1"/>
  <c r="B304" i="5" s="1"/>
  <c r="B296" i="5" a="1"/>
  <c r="B296" i="5" s="1"/>
  <c r="B288" i="5" a="1"/>
  <c r="B288" i="5" s="1"/>
  <c r="B280" i="5" a="1"/>
  <c r="B280" i="5" s="1"/>
  <c r="B272" i="5" a="1"/>
  <c r="B272" i="5" s="1"/>
  <c r="B264" i="5" a="1"/>
  <c r="B264" i="5" s="1"/>
  <c r="B256" i="5" a="1"/>
  <c r="B256" i="5" s="1"/>
  <c r="B335" i="5" a="1"/>
  <c r="B335" i="5" s="1"/>
  <c r="B327" i="5" a="1"/>
  <c r="B327" i="5" s="1"/>
  <c r="B319" i="5" a="1"/>
  <c r="B319" i="5" s="1"/>
  <c r="B311" i="5" a="1"/>
  <c r="B311" i="5" s="1"/>
  <c r="B374" i="5" a="1"/>
  <c r="B374" i="5" s="1"/>
  <c r="B366" i="5" a="1"/>
  <c r="B366" i="5" s="1"/>
  <c r="B358" i="5" a="1"/>
  <c r="B358" i="5" s="1"/>
  <c r="B350" i="5" a="1"/>
  <c r="B350" i="5" s="1"/>
  <c r="B342" i="5" a="1"/>
  <c r="B342" i="5" s="1"/>
  <c r="B410" i="5" a="1"/>
  <c r="B410" i="5" s="1"/>
  <c r="B402" i="5" a="1"/>
  <c r="B402" i="5" s="1"/>
  <c r="B428" i="5" a="1"/>
  <c r="B428" i="5" s="1"/>
  <c r="B302" i="5" a="1"/>
  <c r="B302" i="5" s="1"/>
  <c r="B676" i="5" a="1"/>
  <c r="B676" i="5" s="1"/>
  <c r="B810" i="5" a="1"/>
  <c r="B810" i="5" s="1"/>
  <c r="B343" i="5" a="1"/>
  <c r="B343" i="5" s="1"/>
  <c r="B419" i="5" a="1"/>
  <c r="B419" i="5" s="1"/>
  <c r="B477" i="5" a="1"/>
  <c r="B477" i="5" s="1"/>
  <c r="B468" i="5" a="1"/>
  <c r="B468" i="5" s="1"/>
  <c r="B460" i="5" a="1"/>
  <c r="B460" i="5" s="1"/>
  <c r="B452" i="5" a="1"/>
  <c r="B452" i="5" s="1"/>
  <c r="B511" i="5" a="1"/>
  <c r="B511" i="5" s="1"/>
  <c r="B503" i="5" a="1"/>
  <c r="B503" i="5" s="1"/>
  <c r="B522" i="5" a="1"/>
  <c r="B522" i="5" s="1"/>
  <c r="B514" i="5" a="1"/>
  <c r="B514" i="5" s="1"/>
  <c r="B590" i="5" a="1"/>
  <c r="B590" i="5" s="1"/>
  <c r="B564" i="5" a="1"/>
  <c r="B564" i="5" s="1"/>
  <c r="B556" i="5" a="1"/>
  <c r="B556" i="5" s="1"/>
  <c r="B584" i="5" a="1"/>
  <c r="B584" i="5" s="1"/>
  <c r="B576" i="5" a="1"/>
  <c r="B576" i="5" s="1"/>
  <c r="B592" i="5" a="1"/>
  <c r="B592" i="5" s="1"/>
  <c r="B644" i="5" a="1"/>
  <c r="B644" i="5" s="1"/>
  <c r="B635" i="5" a="1"/>
  <c r="B635" i="5" s="1"/>
  <c r="B626" i="5" a="1"/>
  <c r="B626" i="5" s="1"/>
  <c r="B618" i="5" a="1"/>
  <c r="B618" i="5" s="1"/>
  <c r="B700" i="5" a="1"/>
  <c r="B700" i="5" s="1"/>
  <c r="B691" i="5" a="1"/>
  <c r="B691" i="5" s="1"/>
  <c r="B682" i="5" a="1"/>
  <c r="B682" i="5" s="1"/>
  <c r="B674" i="5" a="1"/>
  <c r="B674" i="5" s="1"/>
  <c r="B798" i="5" a="1"/>
  <c r="B798" i="5" s="1"/>
  <c r="B865" i="5" a="1"/>
  <c r="B865" i="5" s="1"/>
  <c r="B857" i="5" a="1"/>
  <c r="B857" i="5" s="1"/>
  <c r="B849" i="5" a="1"/>
  <c r="B849" i="5" s="1"/>
  <c r="B841" i="5" a="1"/>
  <c r="B841" i="5" s="1"/>
  <c r="B833" i="5" a="1"/>
  <c r="B833" i="5" s="1"/>
  <c r="B824" i="5" a="1"/>
  <c r="B824" i="5" s="1"/>
  <c r="B816" i="5" a="1"/>
  <c r="B816" i="5" s="1"/>
  <c r="B808" i="5" a="1"/>
  <c r="B808" i="5" s="1"/>
  <c r="B800" i="5" a="1"/>
  <c r="B800" i="5" s="1"/>
  <c r="B791" i="5" a="1"/>
  <c r="B791" i="5" s="1"/>
  <c r="B783" i="5" a="1"/>
  <c r="B783" i="5" s="1"/>
  <c r="B775" i="5" a="1"/>
  <c r="B775" i="5" s="1"/>
  <c r="B767" i="5" a="1"/>
  <c r="B767" i="5" s="1"/>
  <c r="B759" i="5" a="1"/>
  <c r="B759" i="5" s="1"/>
  <c r="B751" i="5" a="1"/>
  <c r="B751" i="5" s="1"/>
  <c r="B743" i="5" a="1"/>
  <c r="B743" i="5" s="1"/>
  <c r="B905" i="5" a="1"/>
  <c r="B905" i="5" s="1"/>
  <c r="B957" i="5" a="1"/>
  <c r="B957" i="5" s="1"/>
  <c r="B949" i="5" a="1"/>
  <c r="B949" i="5" s="1"/>
  <c r="B941" i="5" a="1"/>
  <c r="B941" i="5" s="1"/>
  <c r="B933" i="5" a="1"/>
  <c r="B933" i="5" s="1"/>
  <c r="B925" i="5" a="1"/>
  <c r="B925" i="5" s="1"/>
  <c r="B917" i="5" a="1"/>
  <c r="B917" i="5" s="1"/>
  <c r="B909" i="5" a="1"/>
  <c r="B909" i="5" s="1"/>
  <c r="B983" i="5" a="1"/>
  <c r="B983" i="5" s="1"/>
  <c r="B975" i="5" a="1"/>
  <c r="B975" i="5" s="1"/>
  <c r="B967" i="5" a="1"/>
  <c r="B967" i="5" s="1"/>
  <c r="B1029" i="5" a="1"/>
  <c r="B1029" i="5" s="1"/>
  <c r="B1021" i="5" a="1"/>
  <c r="B1021" i="5" s="1"/>
  <c r="B1013" i="5" a="1"/>
  <c r="B1013" i="5" s="1"/>
  <c r="B1005" i="5" a="1"/>
  <c r="B1005" i="5" s="1"/>
  <c r="B997" i="5" a="1"/>
  <c r="B997" i="5" s="1"/>
  <c r="B989" i="5" a="1"/>
  <c r="B989" i="5" s="1"/>
  <c r="B1185" i="5" a="1"/>
  <c r="B1185" i="5" s="1"/>
  <c r="B1135" i="5" a="1"/>
  <c r="B1135" i="5" s="1"/>
  <c r="B1127" i="5" a="1"/>
  <c r="B1127" i="5" s="1"/>
  <c r="B1119" i="5" a="1"/>
  <c r="B1119" i="5" s="1"/>
  <c r="B1111" i="5" a="1"/>
  <c r="B1111" i="5" s="1"/>
  <c r="B1103" i="5" a="1"/>
  <c r="B1103" i="5" s="1"/>
  <c r="B1095" i="5" a="1"/>
  <c r="B1095" i="5" s="1"/>
  <c r="B1087" i="5" a="1"/>
  <c r="B1087" i="5" s="1"/>
  <c r="B1184" i="5" a="1"/>
  <c r="B1184" i="5" s="1"/>
  <c r="B1176" i="5" a="1"/>
  <c r="B1176" i="5" s="1"/>
  <c r="B1168" i="5" a="1"/>
  <c r="B1168" i="5" s="1"/>
  <c r="B1160" i="5" a="1"/>
  <c r="B1160" i="5" s="1"/>
  <c r="B1152" i="5" a="1"/>
  <c r="B1152" i="5" s="1"/>
  <c r="B1144" i="5" a="1"/>
  <c r="B1144" i="5" s="1"/>
  <c r="B1227" i="5" a="1"/>
  <c r="B1227" i="5" s="1"/>
  <c r="B1219" i="5" a="1"/>
  <c r="B1219" i="5" s="1"/>
  <c r="B1211" i="5" a="1"/>
  <c r="B1211" i="5" s="1"/>
  <c r="B1203" i="5" a="1"/>
  <c r="B1203" i="5" s="1"/>
  <c r="B1195" i="5" a="1"/>
  <c r="B1195" i="5" s="1"/>
  <c r="B1187" i="5" a="1"/>
  <c r="B1187" i="5" s="1"/>
  <c r="B1267" i="5" a="1"/>
  <c r="B1267" i="5" s="1"/>
  <c r="B1259" i="5" a="1"/>
  <c r="B1259" i="5" s="1"/>
  <c r="B1277" i="5" a="1"/>
  <c r="B1277" i="5" s="1"/>
  <c r="B1287" i="5" a="1"/>
  <c r="B1287" i="5" s="1"/>
  <c r="B1317" i="5" a="1"/>
  <c r="B1317" i="5" s="1"/>
  <c r="B1309" i="5" a="1"/>
  <c r="B1309" i="5" s="1"/>
  <c r="B1327" i="5" a="1"/>
  <c r="B1327" i="5" s="1"/>
  <c r="B1341" i="5" a="1"/>
  <c r="B1341" i="5" s="1"/>
  <c r="B224" i="5" a="1"/>
  <c r="B224" i="5" s="1"/>
  <c r="B409" i="5" a="1"/>
  <c r="B409" i="5" s="1"/>
  <c r="B401" i="5" a="1"/>
  <c r="B401" i="5" s="1"/>
  <c r="B427" i="5" a="1"/>
  <c r="B427" i="5" s="1"/>
  <c r="B418" i="5" a="1"/>
  <c r="B418" i="5" s="1"/>
  <c r="B476" i="5" a="1"/>
  <c r="B476" i="5" s="1"/>
  <c r="B467" i="5" a="1"/>
  <c r="B467" i="5" s="1"/>
  <c r="B459" i="5" a="1"/>
  <c r="B459" i="5" s="1"/>
  <c r="B451" i="5" a="1"/>
  <c r="B451" i="5" s="1"/>
  <c r="B502" i="5" a="1"/>
  <c r="B502" i="5" s="1"/>
  <c r="B521" i="5" a="1"/>
  <c r="B521" i="5" s="1"/>
  <c r="B531" i="5" a="1"/>
  <c r="B531" i="5" s="1"/>
  <c r="B571" i="5" a="1"/>
  <c r="B571" i="5" s="1"/>
  <c r="B563" i="5" a="1"/>
  <c r="B563" i="5" s="1"/>
  <c r="B555" i="5" a="1"/>
  <c r="B555" i="5" s="1"/>
  <c r="B583" i="5" a="1"/>
  <c r="B583" i="5" s="1"/>
  <c r="B575" i="5" a="1"/>
  <c r="B575" i="5" s="1"/>
  <c r="B591" i="5" a="1"/>
  <c r="B591" i="5" s="1"/>
  <c r="B643" i="5" a="1"/>
  <c r="B643" i="5" s="1"/>
  <c r="B634" i="5" a="1"/>
  <c r="B634" i="5" s="1"/>
  <c r="B625" i="5" a="1"/>
  <c r="B625" i="5" s="1"/>
  <c r="B617" i="5" a="1"/>
  <c r="B617" i="5" s="1"/>
  <c r="B699" i="5" a="1"/>
  <c r="B699" i="5" s="1"/>
  <c r="B690" i="5" a="1"/>
  <c r="B690" i="5" s="1"/>
  <c r="B681" i="5" a="1"/>
  <c r="B681" i="5" s="1"/>
  <c r="B673" i="5" a="1"/>
  <c r="B673" i="5" s="1"/>
  <c r="B864" i="5" a="1"/>
  <c r="B864" i="5" s="1"/>
  <c r="B856" i="5" a="1"/>
  <c r="B856" i="5" s="1"/>
  <c r="B848" i="5" a="1"/>
  <c r="B848" i="5" s="1"/>
  <c r="B840" i="5" a="1"/>
  <c r="B840" i="5" s="1"/>
  <c r="B832" i="5" a="1"/>
  <c r="B832" i="5" s="1"/>
  <c r="B823" i="5" a="1"/>
  <c r="B823" i="5" s="1"/>
  <c r="B815" i="5" a="1"/>
  <c r="B815" i="5" s="1"/>
  <c r="B807" i="5" a="1"/>
  <c r="B807" i="5" s="1"/>
  <c r="B799" i="5" a="1"/>
  <c r="B799" i="5" s="1"/>
  <c r="B790" i="5" a="1"/>
  <c r="B790" i="5" s="1"/>
  <c r="B782" i="5" a="1"/>
  <c r="B782" i="5" s="1"/>
  <c r="B774" i="5" a="1"/>
  <c r="B774" i="5" s="1"/>
  <c r="B766" i="5" a="1"/>
  <c r="B766" i="5" s="1"/>
  <c r="B758" i="5" a="1"/>
  <c r="B758" i="5" s="1"/>
  <c r="B750" i="5" a="1"/>
  <c r="B750" i="5" s="1"/>
  <c r="B742" i="5" a="1"/>
  <c r="B742" i="5" s="1"/>
  <c r="B963" i="5" a="1"/>
  <c r="B963" i="5" s="1"/>
  <c r="B956" i="5" a="1"/>
  <c r="B956" i="5" s="1"/>
  <c r="B948" i="5" a="1"/>
  <c r="B948" i="5" s="1"/>
  <c r="B940" i="5" a="1"/>
  <c r="B940" i="5" s="1"/>
  <c r="B932" i="5" a="1"/>
  <c r="B932" i="5" s="1"/>
  <c r="B924" i="5" a="1"/>
  <c r="B924" i="5" s="1"/>
  <c r="B916" i="5" a="1"/>
  <c r="B916" i="5" s="1"/>
  <c r="B908" i="5" a="1"/>
  <c r="B908" i="5" s="1"/>
  <c r="B982" i="5" a="1"/>
  <c r="B982" i="5" s="1"/>
  <c r="B974" i="5" a="1"/>
  <c r="B974" i="5" s="1"/>
  <c r="B966" i="5" a="1"/>
  <c r="B966" i="5" s="1"/>
  <c r="B1028" i="5" a="1"/>
  <c r="B1028" i="5" s="1"/>
  <c r="B1020" i="5" a="1"/>
  <c r="B1020" i="5" s="1"/>
  <c r="B1012" i="5" a="1"/>
  <c r="B1012" i="5" s="1"/>
  <c r="B1004" i="5" a="1"/>
  <c r="B1004" i="5" s="1"/>
  <c r="B996" i="5" a="1"/>
  <c r="B996" i="5" s="1"/>
  <c r="B1074" i="5" a="1"/>
  <c r="B1074" i="5" s="1"/>
  <c r="B1142" i="5" a="1"/>
  <c r="B1142" i="5" s="1"/>
  <c r="B1134" i="5" a="1"/>
  <c r="B1134" i="5" s="1"/>
  <c r="B1126" i="5" a="1"/>
  <c r="B1126" i="5" s="1"/>
  <c r="B1118" i="5" a="1"/>
  <c r="B1118" i="5" s="1"/>
  <c r="B1110" i="5" a="1"/>
  <c r="B1110" i="5" s="1"/>
  <c r="B1102" i="5" a="1"/>
  <c r="B1102" i="5" s="1"/>
  <c r="B1094" i="5" a="1"/>
  <c r="B1094" i="5" s="1"/>
  <c r="B1086" i="5" a="1"/>
  <c r="B1086" i="5" s="1"/>
  <c r="B1183" i="5" a="1"/>
  <c r="B1183" i="5" s="1"/>
  <c r="B1175" i="5" a="1"/>
  <c r="B1175" i="5" s="1"/>
  <c r="B1167" i="5" a="1"/>
  <c r="B1167" i="5" s="1"/>
  <c r="B1159" i="5" a="1"/>
  <c r="B1159" i="5" s="1"/>
  <c r="B1151" i="5" a="1"/>
  <c r="B1151" i="5" s="1"/>
  <c r="B1234" i="5" a="1"/>
  <c r="B1234" i="5" s="1"/>
  <c r="B1226" i="5" a="1"/>
  <c r="B1226" i="5" s="1"/>
  <c r="B1218" i="5" a="1"/>
  <c r="B1218" i="5" s="1"/>
  <c r="B1210" i="5" a="1"/>
  <c r="B1210" i="5" s="1"/>
  <c r="B1202" i="5" a="1"/>
  <c r="B1202" i="5" s="1"/>
  <c r="B1194" i="5" a="1"/>
  <c r="B1194" i="5" s="1"/>
  <c r="B1186" i="5" a="1"/>
  <c r="B1186" i="5" s="1"/>
  <c r="B1266" i="5" a="1"/>
  <c r="B1266" i="5" s="1"/>
  <c r="B1258" i="5" a="1"/>
  <c r="B1258" i="5" s="1"/>
  <c r="B1251" i="5" a="1"/>
  <c r="B1251" i="5" s="1"/>
  <c r="B1276" i="5" a="1"/>
  <c r="B1276" i="5" s="1"/>
  <c r="B1286" i="5" a="1"/>
  <c r="B1286" i="5" s="1"/>
  <c r="B1316" i="5" a="1"/>
  <c r="B1316" i="5" s="1"/>
  <c r="B1308" i="5" a="1"/>
  <c r="B1308" i="5" s="1"/>
  <c r="B1326" i="5" a="1"/>
  <c r="B1326" i="5" s="1"/>
  <c r="B1340" i="5" a="1"/>
  <c r="B1340" i="5" s="1"/>
  <c r="B42" i="5" a="1"/>
  <c r="B42" i="5" s="1"/>
  <c r="B34" i="5" a="1"/>
  <c r="B34" i="5" s="1"/>
  <c r="B26" i="5" a="1"/>
  <c r="B26" i="5" s="1"/>
  <c r="B57" i="5" a="1"/>
  <c r="B57" i="5" s="1"/>
  <c r="B49" i="5" a="1"/>
  <c r="B49" i="5" s="1"/>
  <c r="B67" i="5" a="1"/>
  <c r="B67" i="5" s="1"/>
  <c r="B98" i="5" a="1"/>
  <c r="B98" i="5" s="1"/>
  <c r="B90" i="5" a="1"/>
  <c r="B90" i="5" s="1"/>
  <c r="B109" i="5" a="1"/>
  <c r="B109" i="5" s="1"/>
  <c r="B117" i="5" a="1"/>
  <c r="B117" i="5" s="1"/>
  <c r="B181" i="5" a="1"/>
  <c r="B181" i="5" s="1"/>
  <c r="B173" i="5" a="1"/>
  <c r="B173" i="5" s="1"/>
  <c r="B165" i="5" a="1"/>
  <c r="B165" i="5" s="1"/>
  <c r="B200" i="5" a="1"/>
  <c r="B200" i="5" s="1"/>
  <c r="B192" i="5" a="1"/>
  <c r="B192" i="5" s="1"/>
  <c r="B215" i="5" a="1"/>
  <c r="B215" i="5" s="1"/>
  <c r="B207" i="5" a="1"/>
  <c r="B207" i="5" s="1"/>
  <c r="B294" i="5" a="1"/>
  <c r="B294" i="5" s="1"/>
  <c r="B286" i="5" a="1"/>
  <c r="B286" i="5" s="1"/>
  <c r="B278" i="5" a="1"/>
  <c r="B278" i="5" s="1"/>
  <c r="B270" i="5" a="1"/>
  <c r="B270" i="5" s="1"/>
  <c r="B262" i="5" a="1"/>
  <c r="B262" i="5" s="1"/>
  <c r="B254" i="5" a="1"/>
  <c r="B254" i="5" s="1"/>
  <c r="B333" i="5" a="1"/>
  <c r="B333" i="5" s="1"/>
  <c r="B325" i="5" a="1"/>
  <c r="B325" i="5" s="1"/>
  <c r="B317" i="5" a="1"/>
  <c r="B317" i="5" s="1"/>
  <c r="B309" i="5" a="1"/>
  <c r="B309" i="5" s="1"/>
  <c r="B372" i="5" a="1"/>
  <c r="B372" i="5" s="1"/>
  <c r="B364" i="5" a="1"/>
  <c r="B364" i="5" s="1"/>
  <c r="B356" i="5" a="1"/>
  <c r="B356" i="5" s="1"/>
  <c r="B348" i="5" a="1"/>
  <c r="B348" i="5" s="1"/>
  <c r="B340" i="5" a="1"/>
  <c r="B340" i="5" s="1"/>
  <c r="B408" i="5" a="1"/>
  <c r="B408" i="5" s="1"/>
  <c r="B400" i="5" a="1"/>
  <c r="B400" i="5" s="1"/>
  <c r="B426" i="5" a="1"/>
  <c r="B426" i="5" s="1"/>
  <c r="B417" i="5" a="1"/>
  <c r="B417" i="5" s="1"/>
  <c r="B475" i="5" a="1"/>
  <c r="B475" i="5" s="1"/>
  <c r="B466" i="5" a="1"/>
  <c r="B466" i="5" s="1"/>
  <c r="B458" i="5" a="1"/>
  <c r="B458" i="5" s="1"/>
  <c r="B450" i="5" a="1"/>
  <c r="B450" i="5" s="1"/>
  <c r="B509" i="5" a="1"/>
  <c r="B509" i="5" s="1"/>
  <c r="B501" i="5" a="1"/>
  <c r="B501" i="5" s="1"/>
  <c r="B520" i="5" a="1"/>
  <c r="B520" i="5" s="1"/>
  <c r="B530" i="5" a="1"/>
  <c r="B530" i="5" s="1"/>
  <c r="B570" i="5" a="1"/>
  <c r="B570" i="5" s="1"/>
  <c r="B562" i="5" a="1"/>
  <c r="B562" i="5" s="1"/>
  <c r="B554" i="5" a="1"/>
  <c r="B554" i="5" s="1"/>
  <c r="B582" i="5" a="1"/>
  <c r="B582" i="5" s="1"/>
  <c r="B574" i="5" a="1"/>
  <c r="B574" i="5" s="1"/>
  <c r="B615" i="5" a="1"/>
  <c r="B615" i="5" s="1"/>
  <c r="B642" i="5" a="1"/>
  <c r="B642" i="5" s="1"/>
  <c r="B633" i="5" a="1"/>
  <c r="B633" i="5" s="1"/>
  <c r="B624" i="5" a="1"/>
  <c r="B624" i="5" s="1"/>
  <c r="B616" i="5" a="1"/>
  <c r="B616" i="5" s="1"/>
  <c r="B698" i="5" a="1"/>
  <c r="B698" i="5" s="1"/>
  <c r="B689" i="5" a="1"/>
  <c r="B689" i="5" s="1"/>
  <c r="B680" i="5" a="1"/>
  <c r="B680" i="5" s="1"/>
  <c r="B672" i="5" a="1"/>
  <c r="B672" i="5" s="1"/>
  <c r="B871" i="5" a="1"/>
  <c r="B871" i="5" s="1"/>
  <c r="B863" i="5" a="1"/>
  <c r="B863" i="5" s="1"/>
  <c r="B855" i="5" a="1"/>
  <c r="B855" i="5" s="1"/>
  <c r="B847" i="5" a="1"/>
  <c r="B847" i="5" s="1"/>
  <c r="B839" i="5" a="1"/>
  <c r="B839" i="5" s="1"/>
  <c r="B831" i="5" a="1"/>
  <c r="B831" i="5" s="1"/>
  <c r="B822" i="5" a="1"/>
  <c r="B822" i="5" s="1"/>
  <c r="B814" i="5" a="1"/>
  <c r="B814" i="5" s="1"/>
  <c r="B806" i="5" a="1"/>
  <c r="B806" i="5" s="1"/>
  <c r="B797" i="5" a="1"/>
  <c r="B797" i="5" s="1"/>
  <c r="B789" i="5" a="1"/>
  <c r="B789" i="5" s="1"/>
  <c r="B781" i="5" a="1"/>
  <c r="B781" i="5" s="1"/>
  <c r="B773" i="5" a="1"/>
  <c r="B773" i="5" s="1"/>
  <c r="B765" i="5" a="1"/>
  <c r="B765" i="5" s="1"/>
  <c r="B757" i="5" a="1"/>
  <c r="B757" i="5" s="1"/>
  <c r="B749" i="5" a="1"/>
  <c r="B749" i="5" s="1"/>
  <c r="B741" i="5" a="1"/>
  <c r="B741" i="5" s="1"/>
  <c r="B988" i="5" a="1"/>
  <c r="B988" i="5" s="1"/>
  <c r="B955" i="5" a="1"/>
  <c r="B955" i="5" s="1"/>
  <c r="B947" i="5" a="1"/>
  <c r="B947" i="5" s="1"/>
  <c r="B939" i="5" a="1"/>
  <c r="B939" i="5" s="1"/>
  <c r="B931" i="5" a="1"/>
  <c r="B931" i="5" s="1"/>
  <c r="B923" i="5" a="1"/>
  <c r="B923" i="5" s="1"/>
  <c r="B915" i="5" a="1"/>
  <c r="B915" i="5" s="1"/>
  <c r="B907" i="5" a="1"/>
  <c r="B907" i="5" s="1"/>
  <c r="B981" i="5" a="1"/>
  <c r="B981" i="5" s="1"/>
  <c r="B973" i="5" a="1"/>
  <c r="B973" i="5" s="1"/>
  <c r="B965" i="5" a="1"/>
  <c r="B965" i="5" s="1"/>
  <c r="B1027" i="5" a="1"/>
  <c r="B1027" i="5" s="1"/>
  <c r="B1019" i="5" a="1"/>
  <c r="B1019" i="5" s="1"/>
  <c r="B1011" i="5" a="1"/>
  <c r="B1011" i="5" s="1"/>
  <c r="B1003" i="5" a="1"/>
  <c r="B1003" i="5" s="1"/>
  <c r="B995" i="5" a="1"/>
  <c r="B995" i="5" s="1"/>
  <c r="B1075" i="5" a="1"/>
  <c r="B1075" i="5" s="1"/>
  <c r="B1141" i="5" a="1"/>
  <c r="B1141" i="5" s="1"/>
  <c r="B1133" i="5" a="1"/>
  <c r="B1133" i="5" s="1"/>
  <c r="B1125" i="5" a="1"/>
  <c r="B1125" i="5" s="1"/>
  <c r="B1117" i="5" a="1"/>
  <c r="B1117" i="5" s="1"/>
  <c r="B1109" i="5" a="1"/>
  <c r="B1109" i="5" s="1"/>
  <c r="B1101" i="5" a="1"/>
  <c r="B1101" i="5" s="1"/>
  <c r="B1093" i="5" a="1"/>
  <c r="B1093" i="5" s="1"/>
  <c r="B1085" i="5" a="1"/>
  <c r="B1085" i="5" s="1"/>
  <c r="B1182" i="5" a="1"/>
  <c r="B1182" i="5" s="1"/>
  <c r="B1174" i="5" a="1"/>
  <c r="B1174" i="5" s="1"/>
  <c r="B1166" i="5" a="1"/>
  <c r="B1166" i="5" s="1"/>
  <c r="B1158" i="5" a="1"/>
  <c r="B1158" i="5" s="1"/>
  <c r="B1150" i="5" a="1"/>
  <c r="B1150" i="5" s="1"/>
  <c r="B1233" i="5" a="1"/>
  <c r="B1233" i="5" s="1"/>
  <c r="B1225" i="5" a="1"/>
  <c r="B1225" i="5" s="1"/>
  <c r="B1217" i="5" a="1"/>
  <c r="B1217" i="5" s="1"/>
  <c r="B1209" i="5" a="1"/>
  <c r="B1209" i="5" s="1"/>
  <c r="B1201" i="5" a="1"/>
  <c r="B1201" i="5" s="1"/>
  <c r="B1193" i="5" a="1"/>
  <c r="B1193" i="5" s="1"/>
  <c r="B1256" i="5" a="1"/>
  <c r="B1256" i="5" s="1"/>
  <c r="B1265" i="5" a="1"/>
  <c r="B1265" i="5" s="1"/>
  <c r="B1257" i="5" a="1"/>
  <c r="B1257" i="5" s="1"/>
  <c r="B1275" i="5" a="1"/>
  <c r="B1275" i="5" s="1"/>
  <c r="B1285" i="5" a="1"/>
  <c r="B1285" i="5" s="1"/>
  <c r="B1315" i="5" a="1"/>
  <c r="B1315" i="5" s="1"/>
  <c r="B1321" i="5" a="1"/>
  <c r="B1321" i="5" s="1"/>
  <c r="B1325" i="5" a="1"/>
  <c r="B1325" i="5" s="1"/>
  <c r="B1339" i="5" a="1"/>
  <c r="B1339" i="5" s="1"/>
  <c r="B484" i="5" a="1"/>
  <c r="B484" i="5" s="1"/>
  <c r="B56" i="5" a="1"/>
  <c r="B56" i="5" s="1"/>
  <c r="B48" i="5" a="1"/>
  <c r="B48" i="5" s="1"/>
  <c r="B66" i="5" a="1"/>
  <c r="B66" i="5" s="1"/>
  <c r="B97" i="5" a="1"/>
  <c r="B97" i="5" s="1"/>
  <c r="B89" i="5" a="1"/>
  <c r="B89" i="5" s="1"/>
  <c r="B108" i="5" a="1"/>
  <c r="B108" i="5" s="1"/>
  <c r="B116" i="5" a="1"/>
  <c r="B116" i="5" s="1"/>
  <c r="B180" i="5" a="1"/>
  <c r="B180" i="5" s="1"/>
  <c r="B172" i="5" a="1"/>
  <c r="B172" i="5" s="1"/>
  <c r="B164" i="5" a="1"/>
  <c r="B164" i="5" s="1"/>
  <c r="B199" i="5" a="1"/>
  <c r="B199" i="5" s="1"/>
  <c r="B191" i="5" a="1"/>
  <c r="B191" i="5" s="1"/>
  <c r="B214" i="5" a="1"/>
  <c r="B214" i="5" s="1"/>
  <c r="B206" i="5" a="1"/>
  <c r="B206" i="5" s="1"/>
  <c r="B301" i="5" a="1"/>
  <c r="B301" i="5" s="1"/>
  <c r="B293" i="5" a="1"/>
  <c r="B293" i="5" s="1"/>
  <c r="B277" i="5" a="1"/>
  <c r="B277" i="5" s="1"/>
  <c r="B269" i="5" a="1"/>
  <c r="B269" i="5" s="1"/>
  <c r="B261" i="5" a="1"/>
  <c r="B261" i="5" s="1"/>
  <c r="B253" i="5" a="1"/>
  <c r="B253" i="5" s="1"/>
  <c r="B332" i="5" a="1"/>
  <c r="B332" i="5" s="1"/>
  <c r="B316" i="5" a="1"/>
  <c r="B316" i="5" s="1"/>
  <c r="B379" i="5" a="1"/>
  <c r="B379" i="5" s="1"/>
  <c r="B371" i="5" a="1"/>
  <c r="B371" i="5" s="1"/>
  <c r="B363" i="5" a="1"/>
  <c r="B363" i="5" s="1"/>
  <c r="B355" i="5" a="1"/>
  <c r="B355" i="5" s="1"/>
  <c r="B347" i="5" a="1"/>
  <c r="B347" i="5" s="1"/>
  <c r="B339" i="5" a="1"/>
  <c r="B339" i="5" s="1"/>
  <c r="B407" i="5" a="1"/>
  <c r="B407" i="5" s="1"/>
  <c r="B412" i="5" a="1"/>
  <c r="B412" i="5" s="1"/>
  <c r="B424" i="5" a="1"/>
  <c r="B424" i="5" s="1"/>
  <c r="B416" i="5" a="1"/>
  <c r="B416" i="5" s="1"/>
  <c r="B474" i="5" a="1"/>
  <c r="B474" i="5" s="1"/>
  <c r="B465" i="5" a="1"/>
  <c r="B465" i="5" s="1"/>
  <c r="B457" i="5" a="1"/>
  <c r="B457" i="5" s="1"/>
  <c r="B508" i="5" a="1"/>
  <c r="B508" i="5" s="1"/>
  <c r="B500" i="5" a="1"/>
  <c r="B500" i="5" s="1"/>
  <c r="B519" i="5" a="1"/>
  <c r="B519" i="5" s="1"/>
  <c r="B529" i="5" a="1"/>
  <c r="B529" i="5" s="1"/>
  <c r="B569" i="5" a="1"/>
  <c r="B569" i="5" s="1"/>
  <c r="B561" i="5" a="1"/>
  <c r="B561" i="5" s="1"/>
  <c r="B589" i="5" a="1"/>
  <c r="B589" i="5" s="1"/>
  <c r="B581" i="5" a="1"/>
  <c r="B581" i="5" s="1"/>
  <c r="B573" i="5" a="1"/>
  <c r="B573" i="5" s="1"/>
  <c r="B629" i="5" a="1"/>
  <c r="B629" i="5" s="1"/>
  <c r="B640" i="5" a="1"/>
  <c r="B640" i="5" s="1"/>
  <c r="B632" i="5" a="1"/>
  <c r="B632" i="5" s="1"/>
  <c r="B623" i="5" a="1"/>
  <c r="B623" i="5" s="1"/>
  <c r="B667" i="5" a="1"/>
  <c r="B667" i="5" s="1"/>
  <c r="B697" i="5" a="1"/>
  <c r="B697" i="5" s="1"/>
  <c r="B688" i="5" a="1"/>
  <c r="B688" i="5" s="1"/>
  <c r="B679" i="5" a="1"/>
  <c r="B679" i="5" s="1"/>
  <c r="B671" i="5" a="1"/>
  <c r="B671" i="5" s="1"/>
  <c r="B862" i="5" a="1"/>
  <c r="B862" i="5" s="1"/>
  <c r="B854" i="5" a="1"/>
  <c r="B854" i="5" s="1"/>
  <c r="B846" i="5" a="1"/>
  <c r="B846" i="5" s="1"/>
  <c r="B838" i="5" a="1"/>
  <c r="B838" i="5" s="1"/>
  <c r="B830" i="5" a="1"/>
  <c r="B830" i="5" s="1"/>
  <c r="B821" i="5" a="1"/>
  <c r="B821" i="5" s="1"/>
  <c r="B813" i="5" a="1"/>
  <c r="B813" i="5" s="1"/>
  <c r="B805" i="5" a="1"/>
  <c r="B805" i="5" s="1"/>
  <c r="B796" i="5" a="1"/>
  <c r="B796" i="5" s="1"/>
  <c r="B788" i="5" a="1"/>
  <c r="B788" i="5" s="1"/>
  <c r="B780" i="5" a="1"/>
  <c r="B780" i="5" s="1"/>
  <c r="B772" i="5" a="1"/>
  <c r="B772" i="5" s="1"/>
  <c r="B764" i="5" a="1"/>
  <c r="B764" i="5" s="1"/>
  <c r="B756" i="5" a="1"/>
  <c r="B756" i="5" s="1"/>
  <c r="B748" i="5" a="1"/>
  <c r="B748" i="5" s="1"/>
  <c r="B740" i="5" a="1"/>
  <c r="B740" i="5" s="1"/>
  <c r="B962" i="5" a="1"/>
  <c r="B962" i="5" s="1"/>
  <c r="B954" i="5" a="1"/>
  <c r="B954" i="5" s="1"/>
  <c r="B946" i="5" a="1"/>
  <c r="B946" i="5" s="1"/>
  <c r="B938" i="5" a="1"/>
  <c r="B938" i="5" s="1"/>
  <c r="B930" i="5" a="1"/>
  <c r="B930" i="5" s="1"/>
  <c r="B922" i="5" a="1"/>
  <c r="B922" i="5" s="1"/>
  <c r="B914" i="5" a="1"/>
  <c r="B914" i="5" s="1"/>
  <c r="B906" i="5" a="1"/>
  <c r="B906" i="5" s="1"/>
  <c r="B980" i="5" a="1"/>
  <c r="B980" i="5" s="1"/>
  <c r="B972" i="5" a="1"/>
  <c r="B972" i="5" s="1"/>
  <c r="B964" i="5" a="1"/>
  <c r="B964" i="5" s="1"/>
  <c r="B1026" i="5" a="1"/>
  <c r="B1026" i="5" s="1"/>
  <c r="B1018" i="5" a="1"/>
  <c r="B1018" i="5" s="1"/>
  <c r="B1010" i="5" a="1"/>
  <c r="B1010" i="5" s="1"/>
  <c r="B1002" i="5" a="1"/>
  <c r="B1002" i="5" s="1"/>
  <c r="B994" i="5" a="1"/>
  <c r="B994" i="5" s="1"/>
  <c r="B1076" i="5" a="1"/>
  <c r="B1076" i="5" s="1"/>
  <c r="B1140" i="5" a="1"/>
  <c r="B1140" i="5" s="1"/>
  <c r="B1132" i="5" a="1"/>
  <c r="B1132" i="5" s="1"/>
  <c r="B1124" i="5" a="1"/>
  <c r="B1124" i="5" s="1"/>
  <c r="B1116" i="5" a="1"/>
  <c r="B1116" i="5" s="1"/>
  <c r="B1108" i="5" a="1"/>
  <c r="B1108" i="5" s="1"/>
  <c r="B1100" i="5" a="1"/>
  <c r="B1100" i="5" s="1"/>
  <c r="B1092" i="5" a="1"/>
  <c r="B1092" i="5" s="1"/>
  <c r="B1084" i="5" a="1"/>
  <c r="B1084" i="5" s="1"/>
  <c r="B1181" i="5" a="1"/>
  <c r="B1181" i="5" s="1"/>
  <c r="B1173" i="5" a="1"/>
  <c r="B1173" i="5" s="1"/>
  <c r="B1165" i="5" a="1"/>
  <c r="B1165" i="5" s="1"/>
  <c r="B1157" i="5" a="1"/>
  <c r="B1157" i="5" s="1"/>
  <c r="B1149" i="5" a="1"/>
  <c r="B1149" i="5" s="1"/>
  <c r="B1232" i="5" a="1"/>
  <c r="B1232" i="5" s="1"/>
  <c r="B1224" i="5" a="1"/>
  <c r="B1224" i="5" s="1"/>
  <c r="B1216" i="5" a="1"/>
  <c r="B1216" i="5" s="1"/>
  <c r="B1208" i="5" a="1"/>
  <c r="B1208" i="5" s="1"/>
  <c r="B1200" i="5" a="1"/>
  <c r="B1200" i="5" s="1"/>
  <c r="B1192" i="5" a="1"/>
  <c r="B1192" i="5" s="1"/>
  <c r="B1271" i="5" a="1"/>
  <c r="B1271" i="5" s="1"/>
  <c r="B1264" i="5" a="1"/>
  <c r="B1264" i="5" s="1"/>
  <c r="B1274" i="5" a="1"/>
  <c r="B1274" i="5" s="1"/>
  <c r="B1284" i="5" a="1"/>
  <c r="B1284" i="5" s="1"/>
  <c r="B1314" i="5" a="1"/>
  <c r="B1314" i="5" s="1"/>
  <c r="B1332" i="5" a="1"/>
  <c r="B1332" i="5" s="1"/>
  <c r="B1324" i="5" a="1"/>
  <c r="B1324" i="5" s="1"/>
  <c r="B1338" i="5" a="1"/>
  <c r="B1338" i="5" s="1"/>
  <c r="B40" i="5" a="1"/>
  <c r="B40" i="5" s="1"/>
  <c r="B32" i="5" a="1"/>
  <c r="B32" i="5" s="1"/>
  <c r="B63" i="5" a="1"/>
  <c r="B63" i="5" s="1"/>
  <c r="B55" i="5" a="1"/>
  <c r="B55" i="5" s="1"/>
  <c r="B47" i="5" a="1"/>
  <c r="B47" i="5" s="1"/>
  <c r="B65" i="5" a="1"/>
  <c r="B65" i="5" s="1"/>
  <c r="B96" i="5" a="1"/>
  <c r="B96" i="5" s="1"/>
  <c r="B105" i="5" a="1"/>
  <c r="B105" i="5" s="1"/>
  <c r="B107" i="5" a="1"/>
  <c r="B107" i="5" s="1"/>
  <c r="B104" i="5" a="1"/>
  <c r="B104" i="5" s="1"/>
  <c r="B179" i="5" a="1"/>
  <c r="B179" i="5" s="1"/>
  <c r="B171" i="5" a="1"/>
  <c r="B171" i="5" s="1"/>
  <c r="B163" i="5" a="1"/>
  <c r="B163" i="5" s="1"/>
  <c r="B198" i="5" a="1"/>
  <c r="B198" i="5" s="1"/>
  <c r="B190" i="5" a="1"/>
  <c r="B190" i="5" s="1"/>
  <c r="B213" i="5" a="1"/>
  <c r="B213" i="5" s="1"/>
  <c r="B250" i="5" a="1"/>
  <c r="B250" i="5" s="1"/>
  <c r="B300" i="5" a="1"/>
  <c r="B300" i="5" s="1"/>
  <c r="B292" i="5" a="1"/>
  <c r="B292" i="5" s="1"/>
  <c r="B284" i="5" a="1"/>
  <c r="B284" i="5" s="1"/>
  <c r="B251" i="5" a="1"/>
  <c r="B251" i="5" s="1"/>
  <c r="B276" i="5" a="1"/>
  <c r="B276" i="5" s="1"/>
  <c r="B268" i="5" a="1"/>
  <c r="B268" i="5" s="1"/>
  <c r="B260" i="5" a="1"/>
  <c r="B260" i="5" s="1"/>
  <c r="B252" i="5" a="1"/>
  <c r="B252" i="5" s="1"/>
  <c r="B331" i="5" a="1"/>
  <c r="B331" i="5" s="1"/>
  <c r="B323" i="5" a="1"/>
  <c r="B323" i="5" s="1"/>
  <c r="B315" i="5" a="1"/>
  <c r="B315" i="5" s="1"/>
  <c r="B378" i="5" a="1"/>
  <c r="B378" i="5" s="1"/>
  <c r="B370" i="5" a="1"/>
  <c r="B370" i="5" s="1"/>
  <c r="B362" i="5" a="1"/>
  <c r="B362" i="5" s="1"/>
  <c r="B354" i="5" a="1"/>
  <c r="B354" i="5" s="1"/>
  <c r="B346" i="5" a="1"/>
  <c r="B346" i="5" s="1"/>
  <c r="B338" i="5" a="1"/>
  <c r="B338" i="5" s="1"/>
  <c r="B406" i="5" a="1"/>
  <c r="B406" i="5" s="1"/>
  <c r="B425" i="5" a="1"/>
  <c r="B425" i="5" s="1"/>
  <c r="B423" i="5" a="1"/>
  <c r="B423" i="5" s="1"/>
  <c r="B415" i="5" a="1"/>
  <c r="B415" i="5" s="1"/>
  <c r="B472" i="5" a="1"/>
  <c r="B472" i="5" s="1"/>
  <c r="B464" i="5" a="1"/>
  <c r="B464" i="5" s="1"/>
  <c r="B456" i="5" a="1"/>
  <c r="B456" i="5" s="1"/>
  <c r="B498" i="5" a="1"/>
  <c r="B498" i="5" s="1"/>
  <c r="B507" i="5" a="1"/>
  <c r="B507" i="5" s="1"/>
  <c r="B499" i="5" a="1"/>
  <c r="B499" i="5" s="1"/>
  <c r="B518" i="5" a="1"/>
  <c r="B518" i="5" s="1"/>
  <c r="B528" i="5" a="1"/>
  <c r="B528" i="5" s="1"/>
  <c r="B568" i="5" a="1"/>
  <c r="B568" i="5" s="1"/>
  <c r="B560" i="5" a="1"/>
  <c r="B560" i="5" s="1"/>
  <c r="B588" i="5" a="1"/>
  <c r="B588" i="5" s="1"/>
  <c r="B580" i="5" a="1"/>
  <c r="B580" i="5" s="1"/>
  <c r="B596" i="5" a="1"/>
  <c r="B596" i="5" s="1"/>
  <c r="B641" i="5" a="1"/>
  <c r="B641" i="5" s="1"/>
  <c r="B639" i="5" a="1"/>
  <c r="B639" i="5" s="1"/>
  <c r="B631" i="5" a="1"/>
  <c r="B631" i="5" s="1"/>
  <c r="B622" i="5" a="1"/>
  <c r="B622" i="5" s="1"/>
  <c r="B683" i="5" a="1"/>
  <c r="B683" i="5" s="1"/>
  <c r="B695" i="5" a="1"/>
  <c r="B695" i="5" s="1"/>
  <c r="B687" i="5" a="1"/>
  <c r="B687" i="5" s="1"/>
  <c r="B678" i="5" a="1"/>
  <c r="B678" i="5" s="1"/>
  <c r="B670" i="5" a="1"/>
  <c r="B670" i="5" s="1"/>
  <c r="B869" i="5" a="1"/>
  <c r="B869" i="5" s="1"/>
  <c r="B861" i="5" a="1"/>
  <c r="B861" i="5" s="1"/>
  <c r="B853" i="5" a="1"/>
  <c r="B853" i="5" s="1"/>
  <c r="B845" i="5" a="1"/>
  <c r="B845" i="5" s="1"/>
  <c r="B837" i="5" a="1"/>
  <c r="B837" i="5" s="1"/>
  <c r="B829" i="5" a="1"/>
  <c r="B829" i="5" s="1"/>
  <c r="B820" i="5" a="1"/>
  <c r="B820" i="5" s="1"/>
  <c r="B812" i="5" a="1"/>
  <c r="B812" i="5" s="1"/>
  <c r="B804" i="5" a="1"/>
  <c r="B804" i="5" s="1"/>
  <c r="B795" i="5" a="1"/>
  <c r="B795" i="5" s="1"/>
  <c r="B787" i="5" a="1"/>
  <c r="B787" i="5" s="1"/>
  <c r="B779" i="5" a="1"/>
  <c r="B779" i="5" s="1"/>
  <c r="B771" i="5" a="1"/>
  <c r="B771" i="5" s="1"/>
  <c r="B763" i="5" a="1"/>
  <c r="B763" i="5" s="1"/>
  <c r="B755" i="5" a="1"/>
  <c r="B755" i="5" s="1"/>
  <c r="B747" i="5" a="1"/>
  <c r="B747" i="5" s="1"/>
  <c r="B739" i="5" a="1"/>
  <c r="B739" i="5" s="1"/>
  <c r="B961" i="5" a="1"/>
  <c r="B961" i="5" s="1"/>
  <c r="B953" i="5" a="1"/>
  <c r="B953" i="5" s="1"/>
  <c r="B945" i="5" a="1"/>
  <c r="B945" i="5" s="1"/>
  <c r="B937" i="5" a="1"/>
  <c r="B937" i="5" s="1"/>
  <c r="B929" i="5" a="1"/>
  <c r="B929" i="5" s="1"/>
  <c r="B921" i="5" a="1"/>
  <c r="B921" i="5" s="1"/>
  <c r="B913" i="5" a="1"/>
  <c r="B913" i="5" s="1"/>
  <c r="B987" i="5" a="1"/>
  <c r="B987" i="5" s="1"/>
  <c r="B979" i="5" a="1"/>
  <c r="B979" i="5" s="1"/>
  <c r="B971" i="5" a="1"/>
  <c r="B971" i="5" s="1"/>
  <c r="B1033" i="5" a="1"/>
  <c r="B1033" i="5" s="1"/>
  <c r="B1025" i="5" a="1"/>
  <c r="B1025" i="5" s="1"/>
  <c r="B1017" i="5" a="1"/>
  <c r="B1017" i="5" s="1"/>
  <c r="B1009" i="5" a="1"/>
  <c r="B1009" i="5" s="1"/>
  <c r="B1001" i="5" a="1"/>
  <c r="B1001" i="5" s="1"/>
  <c r="B993" i="5" a="1"/>
  <c r="B993" i="5" s="1"/>
  <c r="B1077" i="5" a="1"/>
  <c r="B1077" i="5" s="1"/>
  <c r="B1139" i="5" a="1"/>
  <c r="B1139" i="5" s="1"/>
  <c r="B1131" i="5" a="1"/>
  <c r="B1131" i="5" s="1"/>
  <c r="B1123" i="5" a="1"/>
  <c r="B1123" i="5" s="1"/>
  <c r="B1115" i="5" a="1"/>
  <c r="B1115" i="5" s="1"/>
  <c r="B1107" i="5" a="1"/>
  <c r="B1107" i="5" s="1"/>
  <c r="B1099" i="5" a="1"/>
  <c r="B1099" i="5" s="1"/>
  <c r="B1091" i="5" a="1"/>
  <c r="B1091" i="5" s="1"/>
  <c r="B389" i="5" a="1"/>
  <c r="B389" i="5" s="1"/>
  <c r="B1235" i="5" a="1"/>
  <c r="B1235" i="5" s="1"/>
  <c r="B39" i="5" a="1"/>
  <c r="B39" i="5" s="1"/>
  <c r="B31" i="5" a="1"/>
  <c r="B31" i="5" s="1"/>
  <c r="B62" i="5" a="1"/>
  <c r="B62" i="5" s="1"/>
  <c r="B54" i="5" a="1"/>
  <c r="B54" i="5" s="1"/>
  <c r="B46" i="5" a="1"/>
  <c r="B46" i="5" s="1"/>
  <c r="B88" i="5" a="1"/>
  <c r="B88" i="5" s="1"/>
  <c r="B95" i="5" a="1"/>
  <c r="B95" i="5" s="1"/>
  <c r="B114" i="5" a="1"/>
  <c r="B114" i="5" s="1"/>
  <c r="B106" i="5" a="1"/>
  <c r="B106" i="5" s="1"/>
  <c r="B103" i="5" a="1"/>
  <c r="B103" i="5" s="1"/>
  <c r="B178" i="5" a="1"/>
  <c r="B178" i="5" s="1"/>
  <c r="B170" i="5" a="1"/>
  <c r="B170" i="5" s="1"/>
  <c r="B185" i="5" a="1"/>
  <c r="B185" i="5" s="1"/>
  <c r="B197" i="5" a="1"/>
  <c r="B197" i="5" s="1"/>
  <c r="B189" i="5" a="1"/>
  <c r="B189" i="5" s="1"/>
  <c r="B212" i="5" a="1"/>
  <c r="B212" i="5" s="1"/>
  <c r="B307" i="5" a="1"/>
  <c r="B307" i="5" s="1"/>
  <c r="B299" i="5" a="1"/>
  <c r="B299" i="5" s="1"/>
  <c r="B291" i="5" a="1"/>
  <c r="B291" i="5" s="1"/>
  <c r="B283" i="5" a="1"/>
  <c r="B283" i="5" s="1"/>
  <c r="B275" i="5" a="1"/>
  <c r="B275" i="5" s="1"/>
  <c r="B267" i="5" a="1"/>
  <c r="B267" i="5" s="1"/>
  <c r="B259" i="5" a="1"/>
  <c r="B259" i="5" s="1"/>
  <c r="B330" i="5" a="1"/>
  <c r="B330" i="5" s="1"/>
  <c r="B322" i="5" a="1"/>
  <c r="B322" i="5" s="1"/>
  <c r="B314" i="5" a="1"/>
  <c r="B314" i="5" s="1"/>
  <c r="B377" i="5" a="1"/>
  <c r="B377" i="5" s="1"/>
  <c r="B369" i="5" a="1"/>
  <c r="B369" i="5" s="1"/>
  <c r="B361" i="5" a="1"/>
  <c r="B361" i="5" s="1"/>
  <c r="B353" i="5" a="1"/>
  <c r="B353" i="5" s="1"/>
  <c r="B345" i="5" a="1"/>
  <c r="B345" i="5" s="1"/>
  <c r="B337" i="5" a="1"/>
  <c r="B337" i="5" s="1"/>
  <c r="B431" i="5" a="1"/>
  <c r="B431" i="5" s="1"/>
  <c r="B422" i="5" a="1"/>
  <c r="B422" i="5" s="1"/>
  <c r="B414" i="5" a="1"/>
  <c r="B414" i="5" s="1"/>
  <c r="B471" i="5" a="1"/>
  <c r="B471" i="5" s="1"/>
  <c r="B463" i="5" a="1"/>
  <c r="B463" i="5" s="1"/>
  <c r="B455" i="5" a="1"/>
  <c r="B455" i="5" s="1"/>
  <c r="B473" i="5" a="1"/>
  <c r="B473" i="5" s="1"/>
  <c r="B513" i="5" a="1"/>
  <c r="B513" i="5" s="1"/>
  <c r="B506" i="5" a="1"/>
  <c r="B506" i="5" s="1"/>
  <c r="B525" i="5" a="1"/>
  <c r="B525" i="5" s="1"/>
  <c r="B517" i="5" a="1"/>
  <c r="B517" i="5" s="1"/>
  <c r="B527" i="5" a="1"/>
  <c r="B527" i="5" s="1"/>
  <c r="B567" i="5" a="1"/>
  <c r="B567" i="5" s="1"/>
  <c r="B559" i="5" a="1"/>
  <c r="B559" i="5" s="1"/>
  <c r="B587" i="5" a="1"/>
  <c r="B587" i="5" s="1"/>
  <c r="B579" i="5" a="1"/>
  <c r="B579" i="5" s="1"/>
  <c r="B595" i="5" a="1"/>
  <c r="B595" i="5" s="1"/>
  <c r="B647" i="5" a="1"/>
  <c r="B647" i="5" s="1"/>
  <c r="B638" i="5" a="1"/>
  <c r="B638" i="5" s="1"/>
  <c r="B630" i="5" a="1"/>
  <c r="B630" i="5" s="1"/>
  <c r="B621" i="5" a="1"/>
  <c r="B621" i="5" s="1"/>
  <c r="B696" i="5" a="1"/>
  <c r="B696" i="5" s="1"/>
  <c r="B694" i="5" a="1"/>
  <c r="B694" i="5" s="1"/>
  <c r="B686" i="5" a="1"/>
  <c r="B686" i="5" s="1"/>
  <c r="B677" i="5" a="1"/>
  <c r="B677" i="5" s="1"/>
  <c r="B669" i="5" a="1"/>
  <c r="B669" i="5" s="1"/>
  <c r="B860" i="5" a="1"/>
  <c r="B860" i="5" s="1"/>
  <c r="B852" i="5" a="1"/>
  <c r="B852" i="5" s="1"/>
  <c r="B844" i="5" a="1"/>
  <c r="B844" i="5" s="1"/>
  <c r="B836" i="5" a="1"/>
  <c r="B836" i="5" s="1"/>
  <c r="B828" i="5" a="1"/>
  <c r="B828" i="5" s="1"/>
  <c r="B819" i="5" a="1"/>
  <c r="B819" i="5" s="1"/>
  <c r="B811" i="5" a="1"/>
  <c r="B811" i="5" s="1"/>
  <c r="B803" i="5" a="1"/>
  <c r="B803" i="5" s="1"/>
  <c r="B794" i="5" a="1"/>
  <c r="B794" i="5" s="1"/>
  <c r="B786" i="5" a="1"/>
  <c r="B786" i="5" s="1"/>
  <c r="B778" i="5" a="1"/>
  <c r="B778" i="5" s="1"/>
  <c r="B770" i="5" a="1"/>
  <c r="B770" i="5" s="1"/>
  <c r="B754" i="5" a="1"/>
  <c r="B754" i="5" s="1"/>
  <c r="B746" i="5" a="1"/>
  <c r="B746" i="5" s="1"/>
  <c r="B738" i="5" a="1"/>
  <c r="B738" i="5" s="1"/>
  <c r="B960" i="5" a="1"/>
  <c r="B960" i="5" s="1"/>
  <c r="B952" i="5" a="1"/>
  <c r="B952" i="5" s="1"/>
  <c r="B944" i="5" a="1"/>
  <c r="B944" i="5" s="1"/>
  <c r="B936" i="5" a="1"/>
  <c r="B936" i="5" s="1"/>
  <c r="B928" i="5" a="1"/>
  <c r="B928" i="5" s="1"/>
  <c r="B920" i="5" a="1"/>
  <c r="B920" i="5" s="1"/>
  <c r="B912" i="5" a="1"/>
  <c r="B912" i="5" s="1"/>
  <c r="B986" i="5" a="1"/>
  <c r="B986" i="5" s="1"/>
  <c r="B978" i="5" a="1"/>
  <c r="B978" i="5" s="1"/>
  <c r="B970" i="5" a="1"/>
  <c r="B970" i="5" s="1"/>
  <c r="B1032" i="5" a="1"/>
  <c r="B1032" i="5" s="1"/>
  <c r="B1024" i="5" a="1"/>
  <c r="B1024" i="5" s="1"/>
  <c r="B1016" i="5" a="1"/>
  <c r="B1016" i="5" s="1"/>
  <c r="B1008" i="5" a="1"/>
  <c r="B1008" i="5" s="1"/>
  <c r="B1000" i="5" a="1"/>
  <c r="B1000" i="5" s="1"/>
  <c r="B992" i="5" a="1"/>
  <c r="B992" i="5" s="1"/>
  <c r="B1078" i="5" a="1"/>
  <c r="B1078" i="5" s="1"/>
  <c r="B1138" i="5" a="1"/>
  <c r="B1138" i="5" s="1"/>
  <c r="B1130" i="5" a="1"/>
  <c r="B1130" i="5" s="1"/>
  <c r="B1122" i="5" a="1"/>
  <c r="B1122" i="5" s="1"/>
  <c r="B1114" i="5" a="1"/>
  <c r="B1114" i="5" s="1"/>
  <c r="B1106" i="5" a="1"/>
  <c r="B1106" i="5" s="1"/>
  <c r="B1098" i="5" a="1"/>
  <c r="B1098" i="5" s="1"/>
  <c r="B1090" i="5" a="1"/>
  <c r="B1090" i="5" s="1"/>
  <c r="B1082" i="5" a="1"/>
  <c r="B1082" i="5" s="1"/>
  <c r="B1179" i="5" a="1"/>
  <c r="B1179" i="5" s="1"/>
  <c r="B1171" i="5" a="1"/>
  <c r="B1171" i="5" s="1"/>
  <c r="B1163" i="5" a="1"/>
  <c r="B1163" i="5" s="1"/>
  <c r="B1155" i="5" a="1"/>
  <c r="B1155" i="5" s="1"/>
  <c r="B1147" i="5" a="1"/>
  <c r="B1147" i="5" s="1"/>
  <c r="B1230" i="5" a="1"/>
  <c r="B1230" i="5" s="1"/>
  <c r="B1222" i="5" a="1"/>
  <c r="B1222" i="5" s="1"/>
  <c r="B1214" i="5" a="1"/>
  <c r="B1214" i="5" s="1"/>
  <c r="B1206" i="5" a="1"/>
  <c r="B1206" i="5" s="1"/>
  <c r="B1198" i="5" a="1"/>
  <c r="B1198" i="5" s="1"/>
  <c r="B1190" i="5" a="1"/>
  <c r="B1190" i="5" s="1"/>
  <c r="B1270" i="5" a="1"/>
  <c r="B1270" i="5" s="1"/>
  <c r="B1262" i="5" a="1"/>
  <c r="B1262" i="5" s="1"/>
  <c r="B1280" i="5" a="1"/>
  <c r="B1280" i="5" s="1"/>
  <c r="B1272" i="5" a="1"/>
  <c r="B1272" i="5" s="1"/>
  <c r="B38" i="5" a="1"/>
  <c r="B38" i="5" s="1"/>
  <c r="B30" i="5" a="1"/>
  <c r="B30" i="5" s="1"/>
  <c r="B61" i="5" a="1"/>
  <c r="B61" i="5" s="1"/>
  <c r="B53" i="5" a="1"/>
  <c r="B53" i="5" s="1"/>
  <c r="B64" i="5" a="1"/>
  <c r="B64" i="5" s="1"/>
  <c r="B102" i="5" a="1"/>
  <c r="B102" i="5" s="1"/>
  <c r="B94" i="5" a="1"/>
  <c r="B94" i="5" s="1"/>
  <c r="B113" i="5" a="1"/>
  <c r="B113" i="5" s="1"/>
  <c r="B115" i="5" a="1"/>
  <c r="B115" i="5" s="1"/>
  <c r="B162" i="5" a="1"/>
  <c r="B162" i="5" s="1"/>
  <c r="B177" i="5" a="1"/>
  <c r="B177" i="5" s="1"/>
  <c r="B169" i="5" a="1"/>
  <c r="B169" i="5" s="1"/>
  <c r="B204" i="5" a="1"/>
  <c r="B204" i="5" s="1"/>
  <c r="B196" i="5" a="1"/>
  <c r="B196" i="5" s="1"/>
  <c r="B188" i="5" a="1"/>
  <c r="B188" i="5" s="1"/>
  <c r="B211" i="5" a="1"/>
  <c r="B211" i="5" s="1"/>
  <c r="B306" i="5" a="1"/>
  <c r="B306" i="5" s="1"/>
  <c r="B298" i="5" a="1"/>
  <c r="B298" i="5" s="1"/>
  <c r="B290" i="5" a="1"/>
  <c r="B290" i="5" s="1"/>
  <c r="B282" i="5" a="1"/>
  <c r="B282" i="5" s="1"/>
  <c r="B274" i="5" a="1"/>
  <c r="B274" i="5" s="1"/>
  <c r="B266" i="5" a="1"/>
  <c r="B266" i="5" s="1"/>
  <c r="B258" i="5" a="1"/>
  <c r="B258" i="5" s="1"/>
  <c r="B308" i="5" a="1"/>
  <c r="B308" i="5" s="1"/>
  <c r="B329" i="5" a="1"/>
  <c r="B329" i="5" s="1"/>
  <c r="B321" i="5" a="1"/>
  <c r="B321" i="5" s="1"/>
  <c r="B313" i="5" a="1"/>
  <c r="B313" i="5" s="1"/>
  <c r="B376" i="5" a="1"/>
  <c r="B376" i="5" s="1"/>
  <c r="B368" i="5" a="1"/>
  <c r="B368" i="5" s="1"/>
  <c r="B360" i="5" a="1"/>
  <c r="B360" i="5" s="1"/>
  <c r="B352" i="5" a="1"/>
  <c r="B352" i="5" s="1"/>
  <c r="B344" i="5" a="1"/>
  <c r="B344" i="5" s="1"/>
  <c r="B399" i="5" a="1"/>
  <c r="B399" i="5" s="1"/>
  <c r="B404" i="5" a="1"/>
  <c r="B404" i="5" s="1"/>
  <c r="B430" i="5" a="1"/>
  <c r="B430" i="5" s="1"/>
  <c r="B421" i="5" a="1"/>
  <c r="B421" i="5" s="1"/>
  <c r="B413" i="5" a="1"/>
  <c r="B413" i="5" s="1"/>
  <c r="B470" i="5" a="1"/>
  <c r="B470" i="5" s="1"/>
  <c r="B462" i="5" a="1"/>
  <c r="B462" i="5" s="1"/>
  <c r="B454" i="5" a="1"/>
  <c r="B454" i="5" s="1"/>
  <c r="B526" i="5" a="1"/>
  <c r="B526" i="5" s="1"/>
  <c r="B505" i="5" a="1"/>
  <c r="B505" i="5" s="1"/>
  <c r="B524" i="5" a="1"/>
  <c r="B524" i="5" s="1"/>
  <c r="B516" i="5" a="1"/>
  <c r="B516" i="5" s="1"/>
  <c r="B553" i="5" a="1"/>
  <c r="B553" i="5" s="1"/>
  <c r="B566" i="5" a="1"/>
  <c r="B566" i="5" s="1"/>
  <c r="B558" i="5" a="1"/>
  <c r="B558" i="5" s="1"/>
  <c r="B586" i="5" a="1"/>
  <c r="B586" i="5" s="1"/>
  <c r="B578" i="5" a="1"/>
  <c r="B578" i="5" s="1"/>
  <c r="B594" i="5" a="1"/>
  <c r="B594" i="5" s="1"/>
  <c r="B646" i="5" a="1"/>
  <c r="B646" i="5" s="1"/>
  <c r="B637" i="5" a="1"/>
  <c r="B637" i="5" s="1"/>
  <c r="B628" i="5" a="1"/>
  <c r="B628" i="5" s="1"/>
  <c r="B620" i="5" a="1"/>
  <c r="B620" i="5" s="1"/>
  <c r="B702" i="5" a="1"/>
  <c r="B702" i="5" s="1"/>
  <c r="B693" i="5" a="1"/>
  <c r="B693" i="5" s="1"/>
  <c r="B685" i="5" a="1"/>
  <c r="B685" i="5" s="1"/>
  <c r="B668" i="5" a="1"/>
  <c r="B668" i="5" s="1"/>
  <c r="B867" i="5" a="1"/>
  <c r="B867" i="5" s="1"/>
  <c r="B859" i="5" a="1"/>
  <c r="B859" i="5" s="1"/>
  <c r="B851" i="5" a="1"/>
  <c r="B851" i="5" s="1"/>
  <c r="B843" i="5" a="1"/>
  <c r="B843" i="5" s="1"/>
  <c r="B835" i="5" a="1"/>
  <c r="B835" i="5" s="1"/>
  <c r="B827" i="5" a="1"/>
  <c r="B827" i="5" s="1"/>
  <c r="B818" i="5" a="1"/>
  <c r="B818" i="5" s="1"/>
  <c r="B802" i="5" a="1"/>
  <c r="B802" i="5" s="1"/>
  <c r="B793" i="5" a="1"/>
  <c r="B793" i="5" s="1"/>
  <c r="B785" i="5" a="1"/>
  <c r="B785" i="5" s="1"/>
  <c r="B777" i="5" a="1"/>
  <c r="B777" i="5" s="1"/>
  <c r="B769" i="5" a="1"/>
  <c r="B769" i="5" s="1"/>
  <c r="B761" i="5" a="1"/>
  <c r="B761" i="5" s="1"/>
  <c r="B753" i="5" a="1"/>
  <c r="B753" i="5" s="1"/>
  <c r="B745" i="5" a="1"/>
  <c r="B745" i="5" s="1"/>
  <c r="B737" i="5" a="1"/>
  <c r="B737" i="5" s="1"/>
  <c r="B959" i="5" a="1"/>
  <c r="B959" i="5" s="1"/>
  <c r="B951" i="5" a="1"/>
  <c r="B951" i="5" s="1"/>
  <c r="B943" i="5" a="1"/>
  <c r="B943" i="5" s="1"/>
  <c r="B935" i="5" a="1"/>
  <c r="B935" i="5" s="1"/>
  <c r="B927" i="5" a="1"/>
  <c r="B927" i="5" s="1"/>
  <c r="B919" i="5" a="1"/>
  <c r="B919" i="5" s="1"/>
  <c r="B911" i="5" a="1"/>
  <c r="B911" i="5" s="1"/>
  <c r="B985" i="5" a="1"/>
  <c r="B985" i="5" s="1"/>
  <c r="B977" i="5" a="1"/>
  <c r="B977" i="5" s="1"/>
  <c r="B969" i="5" a="1"/>
  <c r="B969" i="5" s="1"/>
  <c r="B1031" i="5" a="1"/>
  <c r="B1031" i="5" s="1"/>
  <c r="B1023" i="5" a="1"/>
  <c r="B1023" i="5" s="1"/>
  <c r="B1015" i="5" a="1"/>
  <c r="B1015" i="5" s="1"/>
  <c r="B1007" i="5" a="1"/>
  <c r="B1007" i="5" s="1"/>
  <c r="B999" i="5" a="1"/>
  <c r="B999" i="5" s="1"/>
  <c r="B991" i="5" a="1"/>
  <c r="B991" i="5" s="1"/>
  <c r="B1079" i="5" a="1"/>
  <c r="B1079" i="5" s="1"/>
  <c r="B1137" i="5" a="1"/>
  <c r="B1137" i="5" s="1"/>
  <c r="B1129" i="5" a="1"/>
  <c r="B1129" i="5" s="1"/>
  <c r="B1121" i="5" a="1"/>
  <c r="B1121" i="5" s="1"/>
  <c r="B1113" i="5" a="1"/>
  <c r="B1113" i="5" s="1"/>
  <c r="B1105" i="5" a="1"/>
  <c r="B1105" i="5" s="1"/>
  <c r="B1097" i="5" a="1"/>
  <c r="B1097" i="5" s="1"/>
  <c r="B1089" i="5" a="1"/>
  <c r="B1089" i="5" s="1"/>
  <c r="B1081" i="5" a="1"/>
  <c r="B1081" i="5" s="1"/>
  <c r="B1178" i="5" a="1"/>
  <c r="B1178" i="5" s="1"/>
  <c r="B1170" i="5" a="1"/>
  <c r="B1170" i="5" s="1"/>
  <c r="B1162" i="5" a="1"/>
  <c r="B1162" i="5" s="1"/>
  <c r="B1154" i="5" a="1"/>
  <c r="B1154" i="5" s="1"/>
  <c r="B1146" i="5" a="1"/>
  <c r="B1146" i="5" s="1"/>
  <c r="B1229" i="5" a="1"/>
  <c r="B1229" i="5" s="1"/>
  <c r="B1221" i="5" a="1"/>
  <c r="B1221" i="5" s="1"/>
  <c r="B1213" i="5" a="1"/>
  <c r="B1213" i="5" s="1"/>
  <c r="B1205" i="5" a="1"/>
  <c r="B1205" i="5" s="1"/>
  <c r="B1197" i="5" a="1"/>
  <c r="B1197" i="5" s="1"/>
  <c r="B1189" i="5" a="1"/>
  <c r="B1189" i="5" s="1"/>
  <c r="B1269" i="5" a="1"/>
  <c r="B1269" i="5" s="1"/>
  <c r="B1261" i="5" a="1"/>
  <c r="B1261" i="5" s="1"/>
  <c r="B1279" i="5" a="1"/>
  <c r="B1279" i="5" s="1"/>
  <c r="B1289" i="5" a="1"/>
  <c r="B1289" i="5" s="1"/>
  <c r="B240" i="5" a="1"/>
  <c r="B240" i="5" s="1"/>
  <c r="B1069" i="5" a="1"/>
  <c r="B1069" i="5" s="1"/>
  <c r="B1062" i="5" a="1"/>
  <c r="B1062" i="5" s="1"/>
  <c r="B1056" i="5" a="1"/>
  <c r="B1056" i="5" s="1"/>
  <c r="B1050" i="5" a="1"/>
  <c r="B1050" i="5" s="1"/>
  <c r="B904" i="5" a="1"/>
  <c r="B904" i="5" s="1"/>
  <c r="B898" i="5" a="1"/>
  <c r="B898" i="5" s="1"/>
  <c r="B892" i="5" a="1"/>
  <c r="B892" i="5" s="1"/>
  <c r="B880" i="5" a="1"/>
  <c r="B880" i="5" s="1"/>
  <c r="B604" i="5" a="1"/>
  <c r="B604" i="5" s="1"/>
  <c r="B540" i="5" a="1"/>
  <c r="B540" i="5" s="1"/>
  <c r="B532" i="5" a="1"/>
  <c r="B532" i="5" s="1"/>
  <c r="B161" i="5" a="1"/>
  <c r="B161" i="5" s="1"/>
  <c r="B153" i="5" a="1"/>
  <c r="B153" i="5" s="1"/>
  <c r="B1068" i="5" a="1"/>
  <c r="B1068" i="5" s="1"/>
  <c r="B1055" i="5" a="1"/>
  <c r="B1055" i="5" s="1"/>
  <c r="B1044" i="5" a="1"/>
  <c r="B1044" i="5" s="1"/>
  <c r="B1038" i="5" a="1"/>
  <c r="B1038" i="5" s="1"/>
  <c r="B903" i="5" a="1"/>
  <c r="B903" i="5" s="1"/>
  <c r="B891" i="5" a="1"/>
  <c r="B891" i="5" s="1"/>
  <c r="B885" i="5" a="1"/>
  <c r="B885" i="5" s="1"/>
  <c r="B879" i="5" a="1"/>
  <c r="B879" i="5" s="1"/>
  <c r="B873" i="5" a="1"/>
  <c r="B873" i="5" s="1"/>
  <c r="B610" i="5" a="1"/>
  <c r="B610" i="5" s="1"/>
  <c r="B603" i="5" a="1"/>
  <c r="B603" i="5" s="1"/>
  <c r="B546" i="5" a="1"/>
  <c r="B546" i="5" s="1"/>
  <c r="B539" i="5" a="1"/>
  <c r="B539" i="5" s="1"/>
  <c r="B160" i="5" a="1"/>
  <c r="B160" i="5" s="1"/>
  <c r="B152" i="5" a="1"/>
  <c r="B152" i="5" s="1"/>
  <c r="B146" i="5" a="1"/>
  <c r="B146" i="5" s="1"/>
  <c r="B1067" i="5" a="1"/>
  <c r="B1067" i="5" s="1"/>
  <c r="B1061" i="5" a="1"/>
  <c r="B1061" i="5" s="1"/>
  <c r="B1049" i="5" a="1"/>
  <c r="B1049" i="5" s="1"/>
  <c r="B1043" i="5" a="1"/>
  <c r="B1043" i="5" s="1"/>
  <c r="B1037" i="5" a="1"/>
  <c r="B1037" i="5" s="1"/>
  <c r="B902" i="5" a="1"/>
  <c r="B902" i="5" s="1"/>
  <c r="B897" i="5" a="1"/>
  <c r="B897" i="5" s="1"/>
  <c r="B890" i="5" a="1"/>
  <c r="B890" i="5" s="1"/>
  <c r="B884" i="5" a="1"/>
  <c r="B884" i="5" s="1"/>
  <c r="B878" i="5" a="1"/>
  <c r="B878" i="5" s="1"/>
  <c r="B872" i="5" a="1"/>
  <c r="B872" i="5" s="1"/>
  <c r="B1071" i="5" a="1"/>
  <c r="B1071" i="5" s="1"/>
  <c r="B1065" i="5" a="1"/>
  <c r="B1065" i="5" s="1"/>
  <c r="B1058" i="5" a="1"/>
  <c r="B1058" i="5" s="1"/>
  <c r="B1047" i="5" a="1"/>
  <c r="B1047" i="5" s="1"/>
  <c r="B900" i="5" a="1"/>
  <c r="B900" i="5" s="1"/>
  <c r="B894" i="5" a="1"/>
  <c r="B894" i="5" s="1"/>
  <c r="B888" i="5" a="1"/>
  <c r="B888" i="5" s="1"/>
  <c r="B882" i="5" a="1"/>
  <c r="B882" i="5" s="1"/>
  <c r="B876" i="5" a="1"/>
  <c r="B876" i="5" s="1"/>
  <c r="B613" i="5" a="1"/>
  <c r="B613" i="5" s="1"/>
  <c r="B606" i="5" a="1"/>
  <c r="B606" i="5" s="1"/>
  <c r="B599" i="5" a="1"/>
  <c r="B599" i="5" s="1"/>
  <c r="B549" i="5" a="1"/>
  <c r="B549" i="5" s="1"/>
  <c r="B542" i="5" a="1"/>
  <c r="B542" i="5" s="1"/>
  <c r="B535" i="5" a="1"/>
  <c r="B535" i="5" s="1"/>
  <c r="B156" i="5" a="1"/>
  <c r="B156" i="5" s="1"/>
  <c r="B149" i="5" a="1"/>
  <c r="B149" i="5" s="1"/>
  <c r="B1070" i="5" a="1"/>
  <c r="B1070" i="5" s="1"/>
  <c r="B1073" i="5" a="1"/>
  <c r="B1073" i="5" s="1"/>
  <c r="B1059" i="5" a="1"/>
  <c r="B1059" i="5" s="1"/>
  <c r="B1048" i="5" a="1"/>
  <c r="B1048" i="5" s="1"/>
  <c r="B1035" i="5" a="1"/>
  <c r="B1035" i="5" s="1"/>
  <c r="B895" i="5" a="1"/>
  <c r="B895" i="5" s="1"/>
  <c r="B609" i="5" a="1"/>
  <c r="B609" i="5" s="1"/>
  <c r="B598" i="5" a="1"/>
  <c r="B598" i="5" s="1"/>
  <c r="B552" i="5" a="1"/>
  <c r="B552" i="5" s="1"/>
  <c r="B158" i="5" a="1"/>
  <c r="B158" i="5" s="1"/>
  <c r="B147" i="5" a="1"/>
  <c r="B147" i="5" s="1"/>
  <c r="B132" i="5" a="1"/>
  <c r="B132" i="5" s="1"/>
  <c r="B126" i="5" a="1"/>
  <c r="B126" i="5" s="1"/>
  <c r="B87" i="5" a="1"/>
  <c r="B87" i="5" s="1"/>
  <c r="B81" i="5" a="1"/>
  <c r="B81" i="5" s="1"/>
  <c r="B23" i="5" a="1"/>
  <c r="B23" i="5" s="1"/>
  <c r="B17" i="5" a="1"/>
  <c r="B17" i="5" s="1"/>
  <c r="B4" i="5" a="1"/>
  <c r="B4" i="5" s="1"/>
  <c r="B1072" i="5" a="1"/>
  <c r="B1072" i="5" s="1"/>
  <c r="B1046" i="5" a="1"/>
  <c r="B1046" i="5" s="1"/>
  <c r="B1034" i="5" a="1"/>
  <c r="B1034" i="5" s="1"/>
  <c r="B608" i="5" a="1"/>
  <c r="B608" i="5" s="1"/>
  <c r="B597" i="5" a="1"/>
  <c r="B597" i="5" s="1"/>
  <c r="B551" i="5" a="1"/>
  <c r="B551" i="5" s="1"/>
  <c r="B541" i="5" a="1"/>
  <c r="B541" i="5" s="1"/>
  <c r="B157" i="5" a="1"/>
  <c r="B157" i="5" s="1"/>
  <c r="B145" i="5" a="1"/>
  <c r="B145" i="5" s="1"/>
  <c r="B138" i="5" a="1"/>
  <c r="B138" i="5" s="1"/>
  <c r="B131" i="5" a="1"/>
  <c r="B131" i="5" s="1"/>
  <c r="B125" i="5" a="1"/>
  <c r="B125" i="5" s="1"/>
  <c r="B80" i="5" a="1"/>
  <c r="B80" i="5" s="1"/>
  <c r="B74" i="5" a="1"/>
  <c r="B74" i="5" s="1"/>
  <c r="B16" i="5" a="1"/>
  <c r="B16" i="5" s="1"/>
  <c r="B10" i="5" a="1"/>
  <c r="B10" i="5" s="1"/>
  <c r="B3" i="5" a="1"/>
  <c r="B3" i="5" s="1"/>
  <c r="B1057" i="5" a="1"/>
  <c r="B1057" i="5" s="1"/>
  <c r="B1045" i="5" a="1"/>
  <c r="B1045" i="5" s="1"/>
  <c r="B893" i="5" a="1"/>
  <c r="B893" i="5" s="1"/>
  <c r="B881" i="5" a="1"/>
  <c r="B881" i="5" s="1"/>
  <c r="B607" i="5" a="1"/>
  <c r="B607" i="5" s="1"/>
  <c r="B550" i="5" a="1"/>
  <c r="B550" i="5" s="1"/>
  <c r="B538" i="5" a="1"/>
  <c r="B538" i="5" s="1"/>
  <c r="B155" i="5" a="1"/>
  <c r="B155" i="5" s="1"/>
  <c r="B144" i="5" a="1"/>
  <c r="B144" i="5" s="1"/>
  <c r="B137" i="5" a="1"/>
  <c r="B137" i="5" s="1"/>
  <c r="B124" i="5" a="1"/>
  <c r="B124" i="5" s="1"/>
  <c r="B86" i="5" a="1"/>
  <c r="B86" i="5" s="1"/>
  <c r="B79" i="5" a="1"/>
  <c r="B79" i="5" s="1"/>
  <c r="B73" i="5" a="1"/>
  <c r="B73" i="5" s="1"/>
  <c r="B1064" i="5" a="1"/>
  <c r="B1064" i="5" s="1"/>
  <c r="B1052" i="5" a="1"/>
  <c r="B1052" i="5" s="1"/>
  <c r="B1040" i="5" a="1"/>
  <c r="B1040" i="5" s="1"/>
  <c r="B899" i="5" a="1"/>
  <c r="B899" i="5" s="1"/>
  <c r="B887" i="5" a="1"/>
  <c r="B887" i="5" s="1"/>
  <c r="B875" i="5" a="1"/>
  <c r="B875" i="5" s="1"/>
  <c r="B614" i="5" a="1"/>
  <c r="B614" i="5" s="1"/>
  <c r="B602" i="5" a="1"/>
  <c r="B602" i="5" s="1"/>
  <c r="B545" i="5" a="1"/>
  <c r="B545" i="5" s="1"/>
  <c r="B534" i="5" a="1"/>
  <c r="B534" i="5" s="1"/>
  <c r="B151" i="5" a="1"/>
  <c r="B151" i="5" s="1"/>
  <c r="B141" i="5" a="1"/>
  <c r="B141" i="5" s="1"/>
  <c r="B128" i="5" a="1"/>
  <c r="B128" i="5" s="1"/>
  <c r="B122" i="5" a="1"/>
  <c r="B122" i="5" s="1"/>
  <c r="B83" i="5" a="1"/>
  <c r="B83" i="5" s="1"/>
  <c r="B77" i="5" a="1"/>
  <c r="B77" i="5" s="1"/>
  <c r="B19" i="5" a="1"/>
  <c r="B19" i="5" s="1"/>
  <c r="B13" i="5" a="1"/>
  <c r="B13" i="5" s="1"/>
  <c r="B1054" i="5" a="1"/>
  <c r="B1054" i="5" s="1"/>
  <c r="B537" i="5" a="1"/>
  <c r="B537" i="5" s="1"/>
  <c r="B154" i="5" a="1"/>
  <c r="B154" i="5" s="1"/>
  <c r="B136" i="5" a="1"/>
  <c r="B136" i="5" s="1"/>
  <c r="B123" i="5" a="1"/>
  <c r="B123" i="5" s="1"/>
  <c r="B85" i="5" a="1"/>
  <c r="B85" i="5" s="1"/>
  <c r="B72" i="5" a="1"/>
  <c r="B72" i="5" s="1"/>
  <c r="B18" i="5" a="1"/>
  <c r="B18" i="5" s="1"/>
  <c r="B7" i="5" a="1"/>
  <c r="B7" i="5" s="1"/>
  <c r="B1053" i="5" a="1"/>
  <c r="B1053" i="5" s="1"/>
  <c r="B901" i="5" a="1"/>
  <c r="B901" i="5" s="1"/>
  <c r="B877" i="5" a="1"/>
  <c r="B877" i="5" s="1"/>
  <c r="B605" i="5" a="1"/>
  <c r="B605" i="5" s="1"/>
  <c r="B536" i="5" a="1"/>
  <c r="B536" i="5" s="1"/>
  <c r="B135" i="5" a="1"/>
  <c r="B135" i="5" s="1"/>
  <c r="B84" i="5" a="1"/>
  <c r="B84" i="5" s="1"/>
  <c r="B71" i="5" a="1"/>
  <c r="B71" i="5" s="1"/>
  <c r="B15" i="5" a="1"/>
  <c r="B15" i="5" s="1"/>
  <c r="B6" i="5" a="1"/>
  <c r="B6" i="5" s="1"/>
  <c r="B1051" i="5" a="1"/>
  <c r="B1051" i="5" s="1"/>
  <c r="B874" i="5" a="1"/>
  <c r="B874" i="5" s="1"/>
  <c r="B601" i="5" a="1"/>
  <c r="B601" i="5" s="1"/>
  <c r="B533" i="5" a="1"/>
  <c r="B533" i="5" s="1"/>
  <c r="B150" i="5" a="1"/>
  <c r="B150" i="5" s="1"/>
  <c r="B134" i="5" a="1"/>
  <c r="B134" i="5" s="1"/>
  <c r="B121" i="5" a="1"/>
  <c r="B121" i="5" s="1"/>
  <c r="B25" i="5" a="1"/>
  <c r="B25" i="5" s="1"/>
  <c r="B5" i="5" a="1"/>
  <c r="B5" i="5" s="1"/>
  <c r="B1066" i="5" a="1"/>
  <c r="B1066" i="5" s="1"/>
  <c r="B1041" i="5" a="1"/>
  <c r="B1041" i="5" s="1"/>
  <c r="B889" i="5" a="1"/>
  <c r="B889" i="5" s="1"/>
  <c r="B547" i="5" a="1"/>
  <c r="B547" i="5" s="1"/>
  <c r="B142" i="5" a="1"/>
  <c r="B142" i="5" s="1"/>
  <c r="B129" i="5" a="1"/>
  <c r="B129" i="5" s="1"/>
  <c r="B78" i="5" a="1"/>
  <c r="B78" i="5" s="1"/>
  <c r="B21" i="5" a="1"/>
  <c r="B21" i="5" s="1"/>
  <c r="B11" i="5" a="1"/>
  <c r="B11" i="5" s="1"/>
  <c r="B600" i="5" a="1"/>
  <c r="B600" i="5" s="1"/>
  <c r="B148" i="5" a="1"/>
  <c r="B148" i="5" s="1"/>
  <c r="B24" i="5" a="1"/>
  <c r="B24" i="5" s="1"/>
  <c r="B548" i="5" a="1"/>
  <c r="B548" i="5" s="1"/>
  <c r="B143" i="5" a="1"/>
  <c r="B143" i="5" s="1"/>
  <c r="B22" i="5" a="1"/>
  <c r="B22" i="5" s="1"/>
  <c r="B2" i="5" a="1"/>
  <c r="B2" i="5" s="1"/>
  <c r="B1063" i="5" a="1"/>
  <c r="B1063" i="5" s="1"/>
  <c r="B544" i="5" a="1"/>
  <c r="B544" i="5" s="1"/>
  <c r="B896" i="5" a="1"/>
  <c r="B896" i="5" s="1"/>
  <c r="B133" i="5" a="1"/>
  <c r="B133" i="5" s="1"/>
  <c r="B82" i="5" a="1"/>
  <c r="B82" i="5" s="1"/>
  <c r="B14" i="5" a="1"/>
  <c r="B14" i="5" s="1"/>
  <c r="B1060" i="5" a="1"/>
  <c r="B1060" i="5" s="1"/>
  <c r="B543" i="5" a="1"/>
  <c r="B543" i="5" s="1"/>
  <c r="B159" i="5" a="1"/>
  <c r="B159" i="5" s="1"/>
  <c r="B1042" i="5" a="1"/>
  <c r="B1042" i="5" s="1"/>
  <c r="B140" i="5" a="1"/>
  <c r="B140" i="5" s="1"/>
  <c r="B1039" i="5" a="1"/>
  <c r="B1039" i="5" s="1"/>
  <c r="B612" i="5" a="1"/>
  <c r="B612" i="5" s="1"/>
  <c r="B139" i="5" a="1"/>
  <c r="B139" i="5" s="1"/>
  <c r="B20" i="5" a="1"/>
  <c r="B20" i="5" s="1"/>
  <c r="B1036" i="5" a="1"/>
  <c r="B1036" i="5" s="1"/>
  <c r="B611" i="5" a="1"/>
  <c r="B611" i="5" s="1"/>
  <c r="B130" i="5" a="1"/>
  <c r="B130" i="5" s="1"/>
  <c r="B9" i="5" a="1"/>
  <c r="B9" i="5" s="1"/>
  <c r="B1297" i="5" a="1"/>
  <c r="B1297" i="5" s="1"/>
  <c r="B1303" i="5" a="1"/>
  <c r="B1303" i="5" s="1"/>
  <c r="B1241" i="5" a="1"/>
  <c r="B1241" i="5" s="1"/>
  <c r="B1247" i="5" a="1"/>
  <c r="B1247" i="5" s="1"/>
  <c r="B1254" i="5" a="1"/>
  <c r="B1254" i="5" s="1"/>
  <c r="B712" i="5" a="1"/>
  <c r="B712" i="5" s="1"/>
  <c r="B718" i="5" a="1"/>
  <c r="B718" i="5" s="1"/>
  <c r="B725" i="5" a="1"/>
  <c r="B725" i="5" s="1"/>
  <c r="B731" i="5" a="1"/>
  <c r="B731" i="5" s="1"/>
  <c r="B703" i="5" a="1"/>
  <c r="B703" i="5" s="1"/>
  <c r="B886" i="5" a="1"/>
  <c r="B886" i="5" s="1"/>
  <c r="B76" i="5" a="1"/>
  <c r="B76" i="5" s="1"/>
  <c r="B8" i="5" a="1"/>
  <c r="B8" i="5" s="1"/>
  <c r="B1291" i="5" a="1"/>
  <c r="B1291" i="5" s="1"/>
  <c r="B1298" i="5" a="1"/>
  <c r="B1298" i="5" s="1"/>
  <c r="B1304" i="5" a="1"/>
  <c r="B1304" i="5" s="1"/>
  <c r="B1248" i="5" a="1"/>
  <c r="B1248" i="5" s="1"/>
  <c r="B1255" i="5" a="1"/>
  <c r="B1255" i="5" s="1"/>
  <c r="B706" i="5" a="1"/>
  <c r="B706" i="5" s="1"/>
  <c r="B713" i="5" a="1"/>
  <c r="B713" i="5" s="1"/>
  <c r="B719" i="5" a="1"/>
  <c r="B719" i="5" s="1"/>
  <c r="B732" i="5" a="1"/>
  <c r="B732" i="5" s="1"/>
  <c r="B649" i="5" a="1"/>
  <c r="B649" i="5" s="1"/>
  <c r="B883" i="5" a="1"/>
  <c r="B883" i="5" s="1"/>
  <c r="B75" i="5" a="1"/>
  <c r="B75" i="5" s="1"/>
  <c r="B1292" i="5" a="1"/>
  <c r="B1292" i="5" s="1"/>
  <c r="B1305" i="5" a="1"/>
  <c r="B1305" i="5" s="1"/>
  <c r="B1236" i="5" a="1"/>
  <c r="B1236" i="5" s="1"/>
  <c r="B1242" i="5" a="1"/>
  <c r="B1242" i="5" s="1"/>
  <c r="B1249" i="5" a="1"/>
  <c r="B1249" i="5" s="1"/>
  <c r="B707" i="5" a="1"/>
  <c r="B707" i="5" s="1"/>
  <c r="B720" i="5" a="1"/>
  <c r="B720" i="5" s="1"/>
  <c r="B726" i="5" a="1"/>
  <c r="B726" i="5" s="1"/>
  <c r="B733" i="5" a="1"/>
  <c r="B733" i="5" s="1"/>
  <c r="B650" i="5" a="1"/>
  <c r="B650" i="5" s="1"/>
  <c r="B1295" i="5" a="1"/>
  <c r="B1295" i="5" s="1"/>
  <c r="B1302" i="5" a="1"/>
  <c r="B1302" i="5" s="1"/>
  <c r="B1240" i="5" a="1"/>
  <c r="B1240" i="5" s="1"/>
  <c r="B1253" i="5" a="1"/>
  <c r="B1253" i="5" s="1"/>
  <c r="B1239" i="5" a="1"/>
  <c r="B1239" i="5" s="1"/>
  <c r="B1252" i="5" a="1"/>
  <c r="B1252" i="5" s="1"/>
  <c r="B709" i="5" a="1"/>
  <c r="B709" i="5" s="1"/>
  <c r="B729" i="5" a="1"/>
  <c r="B729" i="5" s="1"/>
  <c r="B655" i="5" a="1"/>
  <c r="B655" i="5" s="1"/>
  <c r="B660" i="5" a="1"/>
  <c r="B660" i="5" s="1"/>
  <c r="B481" i="5" a="1"/>
  <c r="B481" i="5" s="1"/>
  <c r="B488" i="5" a="1"/>
  <c r="B488" i="5" s="1"/>
  <c r="B494" i="5" a="1"/>
  <c r="B494" i="5" s="1"/>
  <c r="B433" i="5" a="1"/>
  <c r="B433" i="5" s="1"/>
  <c r="B446" i="5" a="1"/>
  <c r="B446" i="5" s="1"/>
  <c r="B393" i="5" a="1"/>
  <c r="B393" i="5" s="1"/>
  <c r="B221" i="5" a="1"/>
  <c r="B221" i="5" s="1"/>
  <c r="B228" i="5" a="1"/>
  <c r="B228" i="5" s="1"/>
  <c r="B234" i="5" a="1"/>
  <c r="B234" i="5" s="1"/>
  <c r="B247" i="5" a="1"/>
  <c r="B247" i="5" s="1"/>
  <c r="B12" i="5" a="1"/>
  <c r="B12" i="5" s="1"/>
  <c r="B1296" i="5" a="1"/>
  <c r="B1296" i="5" s="1"/>
  <c r="B721" i="5" a="1"/>
  <c r="B721" i="5" s="1"/>
  <c r="B656" i="5" a="1"/>
  <c r="B656" i="5" s="1"/>
  <c r="B665" i="5" a="1"/>
  <c r="B665" i="5" s="1"/>
  <c r="B482" i="5" a="1"/>
  <c r="B482" i="5" s="1"/>
  <c r="B495" i="5" a="1"/>
  <c r="B495" i="5" s="1"/>
  <c r="B434" i="5" a="1"/>
  <c r="B434" i="5" s="1"/>
  <c r="B440" i="5" a="1"/>
  <c r="B440" i="5" s="1"/>
  <c r="B447" i="5" a="1"/>
  <c r="B447" i="5" s="1"/>
  <c r="B381" i="5" a="1"/>
  <c r="B381" i="5" s="1"/>
  <c r="B387" i="5" a="1"/>
  <c r="B387" i="5" s="1"/>
  <c r="B394" i="5" a="1"/>
  <c r="B394" i="5" s="1"/>
  <c r="B380" i="5" a="1"/>
  <c r="B380" i="5" s="1"/>
  <c r="B222" i="5" a="1"/>
  <c r="B222" i="5" s="1"/>
  <c r="B235" i="5" a="1"/>
  <c r="B235" i="5" s="1"/>
  <c r="B241" i="5" a="1"/>
  <c r="B241" i="5" s="1"/>
  <c r="B248" i="5" a="1"/>
  <c r="B248" i="5" s="1"/>
  <c r="B1299" i="5" a="1"/>
  <c r="B1299" i="5" s="1"/>
  <c r="B1243" i="5" a="1"/>
  <c r="B1243" i="5" s="1"/>
  <c r="B710" i="5" a="1"/>
  <c r="B710" i="5" s="1"/>
  <c r="B730" i="5" a="1"/>
  <c r="B730" i="5" s="1"/>
  <c r="B651" i="5" a="1"/>
  <c r="B651" i="5" s="1"/>
  <c r="B661" i="5" a="1"/>
  <c r="B661" i="5" s="1"/>
  <c r="B483" i="5" a="1"/>
  <c r="B483" i="5" s="1"/>
  <c r="B489" i="5" a="1"/>
  <c r="B489" i="5" s="1"/>
  <c r="B496" i="5" a="1"/>
  <c r="B496" i="5" s="1"/>
  <c r="B435" i="5" a="1"/>
  <c r="B435" i="5" s="1"/>
  <c r="B441" i="5" a="1"/>
  <c r="B441" i="5" s="1"/>
  <c r="B382" i="5" a="1"/>
  <c r="B382" i="5" s="1"/>
  <c r="B388" i="5" a="1"/>
  <c r="B388" i="5" s="1"/>
  <c r="B223" i="5" a="1"/>
  <c r="B223" i="5" s="1"/>
  <c r="B229" i="5" a="1"/>
  <c r="B229" i="5" s="1"/>
  <c r="B236" i="5" a="1"/>
  <c r="B236" i="5" s="1"/>
  <c r="B242" i="5" a="1"/>
  <c r="B242" i="5" s="1"/>
  <c r="B1300" i="5" a="1"/>
  <c r="B1300" i="5" s="1"/>
  <c r="B1244" i="5" a="1"/>
  <c r="B1244" i="5" s="1"/>
  <c r="B711" i="5" a="1"/>
  <c r="B711" i="5" s="1"/>
  <c r="B722" i="5" a="1"/>
  <c r="B722" i="5" s="1"/>
  <c r="B1293" i="5" a="1"/>
  <c r="B1293" i="5" s="1"/>
  <c r="B1306" i="5" a="1"/>
  <c r="B1306" i="5" s="1"/>
  <c r="B1237" i="5" a="1"/>
  <c r="B1237" i="5" s="1"/>
  <c r="B705" i="5" a="1"/>
  <c r="B705" i="5" s="1"/>
  <c r="B716" i="5" a="1"/>
  <c r="B716" i="5" s="1"/>
  <c r="B727" i="5" a="1"/>
  <c r="B727" i="5" s="1"/>
  <c r="B654" i="5" a="1"/>
  <c r="B654" i="5" s="1"/>
  <c r="B663" i="5" a="1"/>
  <c r="B663" i="5" s="1"/>
  <c r="B480" i="5" a="1"/>
  <c r="B480" i="5" s="1"/>
  <c r="B486" i="5" a="1"/>
  <c r="B486" i="5" s="1"/>
  <c r="B438" i="5" a="1"/>
  <c r="B438" i="5" s="1"/>
  <c r="B444" i="5" a="1"/>
  <c r="B444" i="5" s="1"/>
  <c r="B385" i="5" a="1"/>
  <c r="B385" i="5" s="1"/>
  <c r="B391" i="5" a="1"/>
  <c r="B391" i="5" s="1"/>
  <c r="B398" i="5" a="1"/>
  <c r="B398" i="5" s="1"/>
  <c r="B220" i="5" a="1"/>
  <c r="B220" i="5" s="1"/>
  <c r="B226" i="5" a="1"/>
  <c r="B226" i="5" s="1"/>
  <c r="B239" i="5" a="1"/>
  <c r="B239" i="5" s="1"/>
  <c r="B245" i="5" a="1"/>
  <c r="B245" i="5" s="1"/>
  <c r="B127" i="5" a="1"/>
  <c r="B127" i="5" s="1"/>
  <c r="B704" i="5" a="1"/>
  <c r="B704" i="5" s="1"/>
  <c r="B652" i="5" a="1"/>
  <c r="B652" i="5" s="1"/>
  <c r="B490" i="5" a="1"/>
  <c r="B490" i="5" s="1"/>
  <c r="B442" i="5" a="1"/>
  <c r="B442" i="5" s="1"/>
  <c r="B395" i="5" a="1"/>
  <c r="B395" i="5" s="1"/>
  <c r="B217" i="5" a="1"/>
  <c r="B217" i="5" s="1"/>
  <c r="B230" i="5" a="1"/>
  <c r="B230" i="5" s="1"/>
  <c r="B243" i="5" a="1"/>
  <c r="B243" i="5" s="1"/>
  <c r="B708" i="5" a="1"/>
  <c r="B708" i="5" s="1"/>
  <c r="B734" i="5" a="1"/>
  <c r="B734" i="5" s="1"/>
  <c r="B662" i="5" a="1"/>
  <c r="B662" i="5" s="1"/>
  <c r="B648" i="5" a="1"/>
  <c r="B648" i="5" s="1"/>
  <c r="B491" i="5" a="1"/>
  <c r="B491" i="5" s="1"/>
  <c r="B443" i="5" a="1"/>
  <c r="B443" i="5" s="1"/>
  <c r="B383" i="5" a="1"/>
  <c r="B383" i="5" s="1"/>
  <c r="B396" i="5" a="1"/>
  <c r="B396" i="5" s="1"/>
  <c r="B218" i="5" a="1"/>
  <c r="B218" i="5" s="1"/>
  <c r="B231" i="5" a="1"/>
  <c r="B231" i="5" s="1"/>
  <c r="B244" i="5" a="1"/>
  <c r="B244" i="5" s="1"/>
  <c r="B1238" i="5" a="1"/>
  <c r="B1238" i="5" s="1"/>
  <c r="B714" i="5" a="1"/>
  <c r="B714" i="5" s="1"/>
  <c r="B653" i="5" a="1"/>
  <c r="B653" i="5" s="1"/>
  <c r="B479" i="5" a="1"/>
  <c r="B479" i="5" s="1"/>
  <c r="B492" i="5" a="1"/>
  <c r="B492" i="5" s="1"/>
  <c r="B384" i="5" a="1"/>
  <c r="B384" i="5" s="1"/>
  <c r="B397" i="5" a="1"/>
  <c r="B397" i="5" s="1"/>
  <c r="B219" i="5" a="1"/>
  <c r="B219" i="5" s="1"/>
  <c r="B232" i="5" a="1"/>
  <c r="B232" i="5" s="1"/>
  <c r="B1245" i="5" a="1"/>
  <c r="B1245" i="5" s="1"/>
  <c r="B715" i="5" a="1"/>
  <c r="B715" i="5" s="1"/>
  <c r="B664" i="5" a="1"/>
  <c r="B664" i="5" s="1"/>
  <c r="B493" i="5" a="1"/>
  <c r="B493" i="5" s="1"/>
  <c r="B432" i="5" a="1"/>
  <c r="B432" i="5" s="1"/>
  <c r="B445" i="5" a="1"/>
  <c r="B445" i="5" s="1"/>
  <c r="B386" i="5" a="1"/>
  <c r="B386" i="5" s="1"/>
  <c r="B1294" i="5" a="1"/>
  <c r="B1294" i="5" s="1"/>
  <c r="B724" i="5" a="1"/>
  <c r="B724" i="5" s="1"/>
  <c r="B658" i="5" a="1"/>
  <c r="B658" i="5" s="1"/>
  <c r="B485" i="5" a="1"/>
  <c r="B485" i="5" s="1"/>
  <c r="B437" i="5" a="1"/>
  <c r="B437" i="5" s="1"/>
  <c r="B717" i="5" a="1"/>
  <c r="B717" i="5" s="1"/>
  <c r="B657" i="5" a="1"/>
  <c r="B657" i="5" s="1"/>
  <c r="B390" i="5" a="1"/>
  <c r="B390" i="5" s="1"/>
  <c r="B246" i="5" a="1"/>
  <c r="B246" i="5" s="1"/>
  <c r="B723" i="5" a="1"/>
  <c r="B723" i="5" s="1"/>
  <c r="B487" i="5" a="1"/>
  <c r="B487" i="5" s="1"/>
  <c r="B225" i="5" a="1"/>
  <c r="B225" i="5" s="1"/>
  <c r="B249" i="5" a="1"/>
  <c r="B249" i="5" s="1"/>
  <c r="B1246" i="5" a="1"/>
  <c r="B1246" i="5" s="1"/>
  <c r="B728" i="5" a="1"/>
  <c r="B728" i="5" s="1"/>
  <c r="B659" i="5" a="1"/>
  <c r="B659" i="5" s="1"/>
  <c r="B392" i="5" a="1"/>
  <c r="B392" i="5" s="1"/>
  <c r="B227" i="5" a="1"/>
  <c r="B227" i="5" s="1"/>
  <c r="B1250" i="5" a="1"/>
  <c r="B1250" i="5" s="1"/>
  <c r="B666" i="5" a="1"/>
  <c r="B666" i="5" s="1"/>
  <c r="B497" i="5" a="1"/>
  <c r="B497" i="5" s="1"/>
  <c r="B233" i="5" a="1"/>
  <c r="B233" i="5" s="1"/>
  <c r="B436" i="5" a="1"/>
  <c r="B436" i="5" s="1"/>
  <c r="B216" i="5" a="1"/>
  <c r="B216" i="5" s="1"/>
  <c r="B1290" i="5" a="1"/>
  <c r="B1290" i="5" s="1"/>
  <c r="B439" i="5" a="1"/>
  <c r="B439" i="5" s="1"/>
  <c r="B237" i="5" a="1"/>
  <c r="B237" i="5" s="1"/>
  <c r="B37" i="5" a="1"/>
  <c r="B37" i="5" s="1"/>
  <c r="B29" i="5" a="1"/>
  <c r="B29" i="5" s="1"/>
  <c r="B60" i="5" a="1"/>
  <c r="B60" i="5" s="1"/>
  <c r="B52" i="5" a="1"/>
  <c r="B52" i="5" s="1"/>
  <c r="B70" i="5" a="1"/>
  <c r="B70" i="5" s="1"/>
  <c r="B101" i="5" a="1"/>
  <c r="B101" i="5" s="1"/>
  <c r="B93" i="5" a="1"/>
  <c r="B93" i="5" s="1"/>
  <c r="B112" i="5" a="1"/>
  <c r="B112" i="5" s="1"/>
  <c r="B120" i="5" a="1"/>
  <c r="B120" i="5" s="1"/>
  <c r="B184" i="5" a="1"/>
  <c r="B184" i="5" s="1"/>
  <c r="B176" i="5" a="1"/>
  <c r="B176" i="5" s="1"/>
  <c r="B168" i="5" a="1"/>
  <c r="B168" i="5" s="1"/>
  <c r="B203" i="5" a="1"/>
  <c r="B203" i="5" s="1"/>
  <c r="B195" i="5" a="1"/>
  <c r="B195" i="5" s="1"/>
  <c r="B187" i="5" a="1"/>
  <c r="B187" i="5" s="1"/>
  <c r="B210" i="5" a="1"/>
  <c r="B210" i="5" s="1"/>
  <c r="B305" i="5" a="1"/>
  <c r="B305" i="5" s="1"/>
  <c r="B297" i="5" a="1"/>
  <c r="B297" i="5" s="1"/>
  <c r="B289" i="5" a="1"/>
  <c r="B289" i="5" s="1"/>
  <c r="B281" i="5" a="1"/>
  <c r="B281" i="5" s="1"/>
  <c r="B273" i="5" a="1"/>
  <c r="B273" i="5" s="1"/>
  <c r="B265" i="5" a="1"/>
  <c r="B265" i="5" s="1"/>
  <c r="B257" i="5" a="1"/>
  <c r="B257" i="5" s="1"/>
  <c r="B336" i="5" a="1"/>
  <c r="B336" i="5" s="1"/>
  <c r="B328" i="5" a="1"/>
  <c r="B328" i="5" s="1"/>
  <c r="B320" i="5" a="1"/>
  <c r="B320" i="5" s="1"/>
  <c r="B312" i="5" a="1"/>
  <c r="B312" i="5" s="1"/>
  <c r="B375" i="5" a="1"/>
  <c r="B375" i="5" s="1"/>
  <c r="B367" i="5" a="1"/>
  <c r="B367" i="5" s="1"/>
  <c r="B359" i="5" a="1"/>
  <c r="B359" i="5" s="1"/>
  <c r="B351" i="5" a="1"/>
  <c r="B351" i="5" s="1"/>
  <c r="B411" i="5" a="1"/>
  <c r="B411" i="5" s="1"/>
  <c r="B403" i="5" a="1"/>
  <c r="B403" i="5" s="1"/>
  <c r="B429" i="5" a="1"/>
  <c r="B429" i="5" s="1"/>
  <c r="B420" i="5" a="1"/>
  <c r="B420" i="5" s="1"/>
  <c r="B478" i="5" a="1"/>
  <c r="B478" i="5" s="1"/>
  <c r="B469" i="5" a="1"/>
  <c r="B469" i="5" s="1"/>
  <c r="B461" i="5" a="1"/>
  <c r="B461" i="5" s="1"/>
  <c r="B453" i="5" a="1"/>
  <c r="B453" i="5" s="1"/>
  <c r="B512" i="5" a="1"/>
  <c r="B512" i="5" s="1"/>
  <c r="B504" i="5" a="1"/>
  <c r="B504" i="5" s="1"/>
  <c r="B523" i="5" a="1"/>
  <c r="B523" i="5" s="1"/>
  <c r="B515" i="5" a="1"/>
  <c r="B515" i="5" s="1"/>
  <c r="B572" i="5" a="1"/>
  <c r="B572" i="5" s="1"/>
  <c r="B565" i="5" a="1"/>
  <c r="B565" i="5" s="1"/>
  <c r="B557" i="5" a="1"/>
  <c r="B557" i="5" s="1"/>
  <c r="B585" i="5" a="1"/>
  <c r="B585" i="5" s="1"/>
  <c r="B577" i="5" a="1"/>
  <c r="B577" i="5" s="1"/>
  <c r="B593" i="5" a="1"/>
  <c r="B593" i="5" s="1"/>
  <c r="B645" i="5" a="1"/>
  <c r="B645" i="5" s="1"/>
  <c r="B636" i="5" a="1"/>
  <c r="B636" i="5" s="1"/>
  <c r="B627" i="5" a="1"/>
  <c r="B627" i="5" s="1"/>
  <c r="B619" i="5" a="1"/>
  <c r="B619" i="5" s="1"/>
  <c r="B701" i="5" a="1"/>
  <c r="B701" i="5" s="1"/>
  <c r="B692" i="5" a="1"/>
  <c r="B692" i="5" s="1"/>
  <c r="B684" i="5" a="1"/>
  <c r="B684" i="5" s="1"/>
  <c r="B675" i="5" a="1"/>
  <c r="B675" i="5" s="1"/>
  <c r="B735" i="5" a="1"/>
  <c r="B735" i="5" s="1"/>
  <c r="B866" i="5" a="1"/>
  <c r="B866" i="5" s="1"/>
  <c r="B858" i="5" a="1"/>
  <c r="B858" i="5" s="1"/>
  <c r="B850" i="5" a="1"/>
  <c r="B850" i="5" s="1"/>
  <c r="B842" i="5" a="1"/>
  <c r="B842" i="5" s="1"/>
  <c r="B834" i="5" a="1"/>
  <c r="B834" i="5" s="1"/>
  <c r="B826" i="5" a="1"/>
  <c r="B826" i="5" s="1"/>
  <c r="B817" i="5" a="1"/>
  <c r="B817" i="5" s="1"/>
  <c r="B809" i="5" a="1"/>
  <c r="B809" i="5" s="1"/>
  <c r="B801" i="5" a="1"/>
  <c r="B801" i="5" s="1"/>
  <c r="B792" i="5" a="1"/>
  <c r="B792" i="5" s="1"/>
  <c r="B784" i="5" a="1"/>
  <c r="B784" i="5" s="1"/>
  <c r="B776" i="5" a="1"/>
  <c r="B776" i="5" s="1"/>
  <c r="B768" i="5" a="1"/>
  <c r="B768" i="5" s="1"/>
  <c r="B760" i="5" a="1"/>
  <c r="B760" i="5" s="1"/>
  <c r="B752" i="5" a="1"/>
  <c r="B752" i="5" s="1"/>
  <c r="B744" i="5" a="1"/>
  <c r="B744" i="5" s="1"/>
  <c r="B736" i="5" a="1"/>
  <c r="B736" i="5" s="1"/>
  <c r="B958" i="5" a="1"/>
  <c r="B958" i="5" s="1"/>
  <c r="B950" i="5" a="1"/>
  <c r="B950" i="5" s="1"/>
  <c r="B942" i="5" a="1"/>
  <c r="B942" i="5" s="1"/>
  <c r="B934" i="5" a="1"/>
  <c r="B934" i="5" s="1"/>
  <c r="B926" i="5" a="1"/>
  <c r="B926" i="5" s="1"/>
  <c r="B918" i="5" a="1"/>
  <c r="B918" i="5" s="1"/>
  <c r="B910" i="5" a="1"/>
  <c r="B910" i="5" s="1"/>
  <c r="B984" i="5" a="1"/>
  <c r="B984" i="5" s="1"/>
  <c r="B976" i="5" a="1"/>
  <c r="B976" i="5" s="1"/>
  <c r="B968" i="5" a="1"/>
  <c r="B968" i="5" s="1"/>
  <c r="B1030" i="5" a="1"/>
  <c r="B1030" i="5" s="1"/>
  <c r="B1022" i="5" a="1"/>
  <c r="B1022" i="5" s="1"/>
  <c r="B1014" i="5" a="1"/>
  <c r="B1014" i="5" s="1"/>
  <c r="B1006" i="5" a="1"/>
  <c r="B1006" i="5" s="1"/>
  <c r="B998" i="5" a="1"/>
  <c r="B998" i="5" s="1"/>
  <c r="B990" i="5" a="1"/>
  <c r="B990" i="5" s="1"/>
  <c r="B1143" i="5" a="1"/>
  <c r="B1143" i="5" s="1"/>
  <c r="B1136" i="5" a="1"/>
  <c r="B1136" i="5" s="1"/>
  <c r="B1128" i="5" a="1"/>
  <c r="B1128" i="5" s="1"/>
  <c r="B1120" i="5" a="1"/>
  <c r="B1120" i="5" s="1"/>
  <c r="B1112" i="5" a="1"/>
  <c r="B1112" i="5" s="1"/>
  <c r="B1104" i="5" a="1"/>
  <c r="B1104" i="5" s="1"/>
  <c r="B1096" i="5" a="1"/>
  <c r="B1096" i="5" s="1"/>
  <c r="B1088" i="5" a="1"/>
  <c r="B1088" i="5" s="1"/>
  <c r="B1080" i="5" a="1"/>
  <c r="B1080" i="5" s="1"/>
  <c r="B1177" i="5" a="1"/>
  <c r="B1177" i="5" s="1"/>
  <c r="B1169" i="5" a="1"/>
  <c r="B1169" i="5" s="1"/>
  <c r="B1161" i="5" a="1"/>
  <c r="B1161" i="5" s="1"/>
  <c r="B1153" i="5" a="1"/>
  <c r="B1153" i="5" s="1"/>
  <c r="B1145" i="5" a="1"/>
  <c r="B1145" i="5" s="1"/>
  <c r="B1228" i="5" a="1"/>
  <c r="B1228" i="5" s="1"/>
  <c r="B1220" i="5" a="1"/>
  <c r="B1220" i="5" s="1"/>
  <c r="B1212" i="5" a="1"/>
  <c r="B1212" i="5" s="1"/>
  <c r="B1204" i="5" a="1"/>
  <c r="B1204" i="5" s="1"/>
  <c r="B1196" i="5" a="1"/>
  <c r="B1196" i="5" s="1"/>
  <c r="B1188" i="5" a="1"/>
  <c r="B1188" i="5" s="1"/>
  <c r="B1268" i="5" a="1"/>
  <c r="B1268" i="5" s="1"/>
  <c r="B1260" i="5" a="1"/>
  <c r="B1260" i="5" s="1"/>
  <c r="B1278" i="5" a="1"/>
  <c r="B1278" i="5" s="1"/>
  <c r="B1288" i="5" a="1"/>
  <c r="B1288" i="5" s="1"/>
  <c r="B1318" i="5" a="1"/>
  <c r="B1318" i="5" s="1"/>
  <c r="B1310" i="5" a="1"/>
  <c r="B1310" i="5" s="1"/>
  <c r="B1328" i="5" a="1"/>
  <c r="B1328" i="5" s="1"/>
  <c r="B1342" i="5" a="1"/>
  <c r="B1342" i="5" s="1"/>
  <c r="B1334" i="5" a="1"/>
  <c r="B1334" i="5" s="1"/>
  <c r="B238" i="5" a="1"/>
  <c r="B238" i="5" s="1"/>
  <c r="B1301" i="5" a="1"/>
  <c r="B1301" i="5" s="1"/>
  <c r="B1083" i="5" a="1"/>
  <c r="B1083" i="5" s="1"/>
  <c r="B1180" i="5" a="1"/>
  <c r="B1180" i="5" s="1"/>
  <c r="B1172" i="5" a="1"/>
  <c r="B1172" i="5" s="1"/>
  <c r="B1164" i="5" a="1"/>
  <c r="B1164" i="5" s="1"/>
  <c r="B1156" i="5" a="1"/>
  <c r="B1156" i="5" s="1"/>
  <c r="B1148" i="5" a="1"/>
  <c r="B1148" i="5" s="1"/>
  <c r="B1231" i="5" a="1"/>
  <c r="B1231" i="5" s="1"/>
  <c r="B1223" i="5" a="1"/>
  <c r="B1223" i="5" s="1"/>
  <c r="B1215" i="5" a="1"/>
  <c r="B1215" i="5" s="1"/>
  <c r="B1207" i="5" a="1"/>
  <c r="B1207" i="5" s="1"/>
  <c r="B1199" i="5" a="1"/>
  <c r="B1199" i="5" s="1"/>
  <c r="B1191" i="5" a="1"/>
  <c r="B1191" i="5" s="1"/>
  <c r="B1283" i="5" a="1"/>
  <c r="B1283" i="5" s="1"/>
  <c r="B1263" i="5" a="1"/>
  <c r="B1263" i="5" s="1"/>
  <c r="B1281" i="5" a="1"/>
  <c r="B1281" i="5" s="1"/>
  <c r="B1273" i="5" a="1"/>
  <c r="B1273" i="5" s="1"/>
  <c r="B1307" i="5" a="1"/>
  <c r="B1307" i="5" s="1"/>
  <c r="B1313" i="5" a="1"/>
  <c r="B1313" i="5" s="1"/>
  <c r="B1331" i="5" a="1"/>
  <c r="B1331" i="5" s="1"/>
  <c r="B1323" i="5" a="1"/>
  <c r="B1323" i="5" s="1"/>
  <c r="B1337" i="5" a="1"/>
  <c r="B1337" i="5" s="1"/>
  <c r="B1320" i="5" a="1"/>
  <c r="B1320" i="5" s="1"/>
  <c r="B1312" i="5" a="1"/>
  <c r="B1312" i="5" s="1"/>
  <c r="B1330" i="5" a="1"/>
  <c r="B1330" i="5" s="1"/>
  <c r="B1311" i="5" a="1"/>
  <c r="B1311" i="5" s="1"/>
  <c r="B1329" i="5" a="1"/>
  <c r="B1329" i="5" s="1"/>
  <c r="B1333" i="5" a="1"/>
  <c r="B1333" i="5" s="1"/>
  <c r="B1335" i="5" a="1"/>
  <c r="B1335" i="5" s="1"/>
  <c r="B1322" i="5" a="1"/>
  <c r="B1322" i="5" s="1"/>
  <c r="B1336" i="5" a="1"/>
  <c r="B133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<sst xmlns="http://schemas.openxmlformats.org/spreadsheetml/2006/main" count="6" uniqueCount="6">
  <si>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Strike Price</t>
  </si>
  <si>
    <t>Volatility</t>
  </si>
  <si>
    <t>Risk free rate</t>
  </si>
  <si>
    <t>Underlying Price</t>
  </si>
  <si>
    <t>In Years</t>
  </si>
  <si>
    <t>Settle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</si>
</sst>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2">
    <cellStyle name="Standard" xfId="0" builtinId="0"/>
    <cellStyle name="Standard 2" xfId="1" xr:uid="{5FBA1CEC-2CD5-244E-9F73-924037043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B41-6D28-754C-BC03-E99E52293DA9}">
  <dimension ref="A1:F134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outlineLevelCol="1" x14ac:dyDescent="0.2"/>
  <cols>
    <col min="4" max="5" width="10.83203125" style="1"/>
    <col min="6" max="6" width="10.83203125" style="1" outlineLevel="1"/>
  </cols>
  <sheetData>
    <row r="1" spans="1:6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2">
      <c r="A2">
        <v>0.37390000000000001</v>
      </c>
      <c r="B2" cm="1">
        <f t="array" ref="B2">+_xlfn.IFS(E2=$E$2,0.03288,E2=$E$25,0.03221,E2=$E$45,0.03167,E2=$E$64,0.02276)</f>
        <v>3.288E-2</v>
      </c>
      <c r="C2">
        <v>27.44</v>
      </c>
      <c r="D2">
        <v>16</v>
      </c>
      <c r="E2" s="2">
        <v>7.6712328767123306E-2</v>
      </c>
      <c r="F2">
        <v>0</v>
      </c>
    </row>
    <row r="3" spans="1:6" x14ac:dyDescent="0.2">
      <c r="A3">
        <v>0.37390000000000001</v>
      </c>
      <c r="B3" cm="1">
        <f t="array" ref="B3">+_xlfn.IFS(E3=$E$2,0.03288,E3=$E$25,0.03221,E3=$E$45,0.03167,E3=$E$64,0.02276)</f>
        <v>3.288E-2</v>
      </c>
      <c r="C3">
        <v>27.44</v>
      </c>
      <c r="D3">
        <v>18</v>
      </c>
      <c r="E3" s="2">
        <v>7.6712328767123292E-2</v>
      </c>
      <c r="F3">
        <v>0</v>
      </c>
    </row>
    <row r="4" spans="1:6" x14ac:dyDescent="0.2">
      <c r="A4">
        <v>0.37390000000000001</v>
      </c>
      <c r="B4" cm="1">
        <f t="array" ref="B4">+_xlfn.IFS(E4=$E$2,0.03288,E4=$E$25,0.03221,E4=$E$45,0.03167,E4=$E$64,0.02276)</f>
        <v>3.288E-2</v>
      </c>
      <c r="C4">
        <v>27.44</v>
      </c>
      <c r="D4">
        <v>20</v>
      </c>
      <c r="E4" s="2">
        <v>7.6712328767123292E-2</v>
      </c>
      <c r="F4">
        <v>0</v>
      </c>
    </row>
    <row r="5" spans="1:6" x14ac:dyDescent="0.2">
      <c r="A5">
        <v>0.37390000000000001</v>
      </c>
      <c r="B5" cm="1">
        <f t="array" ref="B5">+_xlfn.IFS(E5=$E$2,0.03288,E5=$E$25,0.03221,E5=$E$45,0.03167,E5=$E$64,0.02276)</f>
        <v>3.288E-2</v>
      </c>
      <c r="C5">
        <v>27.44</v>
      </c>
      <c r="D5">
        <v>21</v>
      </c>
      <c r="E5" s="2">
        <v>7.6712328767123292E-2</v>
      </c>
      <c r="F5">
        <v>0</v>
      </c>
    </row>
    <row r="6" spans="1:6" x14ac:dyDescent="0.2">
      <c r="A6">
        <v>0.37390000000000001</v>
      </c>
      <c r="B6" cm="1">
        <f t="array" ref="B6">+_xlfn.IFS(E6=$E$2,0.03288,E6=$E$25,0.03221,E6=$E$45,0.03167,E6=$E$64,0.02276)</f>
        <v>3.288E-2</v>
      </c>
      <c r="C6">
        <v>27.44</v>
      </c>
      <c r="D6">
        <v>22</v>
      </c>
      <c r="E6" s="2">
        <v>7.6712328767123292E-2</v>
      </c>
      <c r="F6">
        <v>0</v>
      </c>
    </row>
    <row r="7" spans="1:6" x14ac:dyDescent="0.2">
      <c r="A7">
        <v>0.37390000000000001</v>
      </c>
      <c r="B7" cm="1">
        <f t="array" ref="B7">+_xlfn.IFS(E7=$E$2,0.03288,E7=$E$25,0.03221,E7=$E$45,0.03167,E7=$E$64,0.02276)</f>
        <v>3.288E-2</v>
      </c>
      <c r="C7">
        <v>27.44</v>
      </c>
      <c r="D7">
        <v>22.5</v>
      </c>
      <c r="E7" s="2">
        <v>7.6712328767123292E-2</v>
      </c>
      <c r="F7">
        <v>0.01</v>
      </c>
    </row>
    <row r="8" spans="1:6" x14ac:dyDescent="0.2">
      <c r="A8">
        <v>0.37390000000000001</v>
      </c>
      <c r="B8" cm="1">
        <f t="array" ref="B8">+_xlfn.IFS(E8=$E$2,0.03288,E8=$E$25,0.03221,E8=$E$45,0.03167,E8=$E$64,0.02276)</f>
        <v>3.288E-2</v>
      </c>
      <c r="C8">
        <v>27.44</v>
      </c>
      <c r="D8">
        <v>23</v>
      </c>
      <c r="E8" s="2">
        <v>7.6712328767123292E-2</v>
      </c>
      <c r="F8">
        <v>0.01</v>
      </c>
    </row>
    <row r="9" spans="1:6" x14ac:dyDescent="0.2">
      <c r="A9">
        <v>0.37390000000000001</v>
      </c>
      <c r="B9" cm="1">
        <f t="array" ref="B9">+_xlfn.IFS(E9=$E$2,0.03288,E9=$E$25,0.03221,E9=$E$45,0.03167,E9=$E$64,0.02276)</f>
        <v>3.288E-2</v>
      </c>
      <c r="C9">
        <v>27.44</v>
      </c>
      <c r="D9">
        <v>23.5</v>
      </c>
      <c r="E9" s="2">
        <v>7.6712328767123292E-2</v>
      </c>
      <c r="F9">
        <v>0.02</v>
      </c>
    </row>
    <row r="10" spans="1:6" x14ac:dyDescent="0.2">
      <c r="A10">
        <v>0.37390000000000001</v>
      </c>
      <c r="B10" cm="1">
        <f t="array" ref="B10">+_xlfn.IFS(E10=$E$2,0.03288,E10=$E$25,0.03221,E10=$E$45,0.03167,E10=$E$64,0.02276)</f>
        <v>3.288E-2</v>
      </c>
      <c r="C10">
        <v>27.44</v>
      </c>
      <c r="D10">
        <v>24</v>
      </c>
      <c r="E10" s="2">
        <v>7.6712328767123292E-2</v>
      </c>
      <c r="F10">
        <v>0.04</v>
      </c>
    </row>
    <row r="11" spans="1:6" x14ac:dyDescent="0.2">
      <c r="A11">
        <v>0.37390000000000001</v>
      </c>
      <c r="B11" cm="1">
        <f t="array" ref="B11">+_xlfn.IFS(E11=$E$2,0.03288,E11=$E$25,0.03221,E11=$E$45,0.03167,E11=$E$64,0.02276)</f>
        <v>3.288E-2</v>
      </c>
      <c r="C11">
        <v>27.44</v>
      </c>
      <c r="D11">
        <v>24.5</v>
      </c>
      <c r="E11" s="2">
        <v>7.6712328767123292E-2</v>
      </c>
      <c r="F11">
        <v>0.08</v>
      </c>
    </row>
    <row r="12" spans="1:6" x14ac:dyDescent="0.2">
      <c r="A12">
        <v>0.37390000000000001</v>
      </c>
      <c r="B12" cm="1">
        <f t="array" ref="B12">+_xlfn.IFS(E12=$E$2,0.03288,E12=$E$25,0.03221,E12=$E$45,0.03167,E12=$E$64,0.02276)</f>
        <v>3.288E-2</v>
      </c>
      <c r="C12">
        <v>27.44</v>
      </c>
      <c r="D12">
        <v>25</v>
      </c>
      <c r="E12" s="2">
        <v>7.6712328767123292E-2</v>
      </c>
      <c r="F12">
        <v>0.13</v>
      </c>
    </row>
    <row r="13" spans="1:6" x14ac:dyDescent="0.2">
      <c r="A13">
        <v>0.37390000000000001</v>
      </c>
      <c r="B13" cm="1">
        <f t="array" ref="B13">+_xlfn.IFS(E13=$E$2,0.03288,E13=$E$25,0.03221,E13=$E$45,0.03167,E13=$E$64,0.02276)</f>
        <v>3.288E-2</v>
      </c>
      <c r="C13">
        <v>27.44</v>
      </c>
      <c r="D13">
        <v>25.5</v>
      </c>
      <c r="E13" s="2">
        <v>7.6712328767123292E-2</v>
      </c>
      <c r="F13">
        <v>0.19</v>
      </c>
    </row>
    <row r="14" spans="1:6" x14ac:dyDescent="0.2">
      <c r="A14">
        <v>0.37390000000000001</v>
      </c>
      <c r="B14" cm="1">
        <f t="array" ref="B14">+_xlfn.IFS(E14=$E$2,0.03288,E14=$E$25,0.03221,E14=$E$45,0.03167,E14=$E$64,0.02276)</f>
        <v>3.288E-2</v>
      </c>
      <c r="C14">
        <v>27.44</v>
      </c>
      <c r="D14">
        <v>26</v>
      </c>
      <c r="E14" s="2">
        <v>7.6712328767123292E-2</v>
      </c>
      <c r="F14">
        <v>0.27</v>
      </c>
    </row>
    <row r="15" spans="1:6" x14ac:dyDescent="0.2">
      <c r="A15">
        <v>0.37390000000000001</v>
      </c>
      <c r="B15" cm="1">
        <f t="array" ref="B15">+_xlfn.IFS(E15=$E$2,0.03288,E15=$E$25,0.03221,E15=$E$45,0.03167,E15=$E$64,0.02276)</f>
        <v>3.288E-2</v>
      </c>
      <c r="C15">
        <v>27.44</v>
      </c>
      <c r="D15">
        <v>26.5</v>
      </c>
      <c r="E15" s="2">
        <v>7.6712328767123292E-2</v>
      </c>
      <c r="F15">
        <v>0.39</v>
      </c>
    </row>
    <row r="16" spans="1:6" x14ac:dyDescent="0.2">
      <c r="A16">
        <v>0.37390000000000001</v>
      </c>
      <c r="B16" cm="1">
        <f t="array" ref="B16">+_xlfn.IFS(E16=$E$2,0.03288,E16=$E$25,0.03221,E16=$E$45,0.03167,E16=$E$64,0.02276)</f>
        <v>3.288E-2</v>
      </c>
      <c r="C16">
        <v>27.44</v>
      </c>
      <c r="D16">
        <v>27</v>
      </c>
      <c r="E16" s="2">
        <v>7.6712328767123292E-2</v>
      </c>
      <c r="F16">
        <v>0.55000000000000004</v>
      </c>
    </row>
    <row r="17" spans="1:6" x14ac:dyDescent="0.2">
      <c r="A17">
        <v>0.37390000000000001</v>
      </c>
      <c r="B17" cm="1">
        <f t="array" ref="B17">+_xlfn.IFS(E17=$E$2,0.03288,E17=$E$25,0.03221,E17=$E$45,0.03167,E17=$E$64,0.02276)</f>
        <v>3.288E-2</v>
      </c>
      <c r="C17">
        <v>27.44</v>
      </c>
      <c r="D17">
        <v>27.5</v>
      </c>
      <c r="E17" s="2">
        <v>7.6712328767123292E-2</v>
      </c>
      <c r="F17">
        <v>0.76</v>
      </c>
    </row>
    <row r="18" spans="1:6" x14ac:dyDescent="0.2">
      <c r="A18">
        <v>0.37390000000000001</v>
      </c>
      <c r="B18" cm="1">
        <f t="array" ref="B18">+_xlfn.IFS(E18=$E$2,0.03288,E18=$E$25,0.03221,E18=$E$45,0.03167,E18=$E$64,0.02276)</f>
        <v>3.288E-2</v>
      </c>
      <c r="C18">
        <v>27.44</v>
      </c>
      <c r="D18">
        <v>28</v>
      </c>
      <c r="E18" s="2">
        <v>7.6712328767123292E-2</v>
      </c>
      <c r="F18">
        <v>1.04</v>
      </c>
    </row>
    <row r="19" spans="1:6" x14ac:dyDescent="0.2">
      <c r="A19">
        <v>0.37390000000000001</v>
      </c>
      <c r="B19" cm="1">
        <f t="array" ref="B19">+_xlfn.IFS(E19=$E$2,0.03288,E19=$E$25,0.03221,E19=$E$45,0.03167,E19=$E$64,0.02276)</f>
        <v>3.288E-2</v>
      </c>
      <c r="C19">
        <v>27.44</v>
      </c>
      <c r="D19">
        <v>28.5</v>
      </c>
      <c r="E19" s="2">
        <v>7.6712328767123292E-2</v>
      </c>
      <c r="F19">
        <v>1.36</v>
      </c>
    </row>
    <row r="20" spans="1:6" x14ac:dyDescent="0.2">
      <c r="A20">
        <v>0.37390000000000001</v>
      </c>
      <c r="B20" cm="1">
        <f t="array" ref="B20">+_xlfn.IFS(E20=$E$2,0.03288,E20=$E$25,0.03221,E20=$E$45,0.03167,E20=$E$64,0.02276)</f>
        <v>3.288E-2</v>
      </c>
      <c r="C20">
        <v>27.44</v>
      </c>
      <c r="D20">
        <v>29</v>
      </c>
      <c r="E20" s="2">
        <v>7.6712328767123292E-2</v>
      </c>
      <c r="F20">
        <v>1.74</v>
      </c>
    </row>
    <row r="21" spans="1:6" x14ac:dyDescent="0.2">
      <c r="A21">
        <v>0.37390000000000001</v>
      </c>
      <c r="B21" cm="1">
        <f t="array" ref="B21">+_xlfn.IFS(E21=$E$2,0.03288,E21=$E$25,0.03221,E21=$E$45,0.03167,E21=$E$64,0.02276)</f>
        <v>3.288E-2</v>
      </c>
      <c r="C21">
        <v>27.44</v>
      </c>
      <c r="D21">
        <v>29.5</v>
      </c>
      <c r="E21" s="2">
        <v>7.6712328767123292E-2</v>
      </c>
      <c r="F21">
        <v>2.15</v>
      </c>
    </row>
    <row r="22" spans="1:6" x14ac:dyDescent="0.2">
      <c r="A22">
        <v>0.37390000000000001</v>
      </c>
      <c r="B22" cm="1">
        <f t="array" ref="B22">+_xlfn.IFS(E22=$E$2,0.03288,E22=$E$25,0.03221,E22=$E$45,0.03167,E22=$E$64,0.02276)</f>
        <v>3.288E-2</v>
      </c>
      <c r="C22">
        <v>27.44</v>
      </c>
      <c r="D22">
        <v>30</v>
      </c>
      <c r="E22" s="2">
        <v>7.6712328767123292E-2</v>
      </c>
      <c r="F22">
        <v>2.59</v>
      </c>
    </row>
    <row r="23" spans="1:6" x14ac:dyDescent="0.2">
      <c r="A23">
        <v>0.37390000000000001</v>
      </c>
      <c r="B23" cm="1">
        <f t="array" ref="B23">+_xlfn.IFS(E23=$E$2,0.03288,E23=$E$25,0.03221,E23=$E$45,0.03167,E23=$E$64,0.02276)</f>
        <v>3.288E-2</v>
      </c>
      <c r="C23">
        <v>27.44</v>
      </c>
      <c r="D23">
        <v>32</v>
      </c>
      <c r="E23" s="2">
        <v>7.6712328767123292E-2</v>
      </c>
      <c r="F23">
        <v>4.5</v>
      </c>
    </row>
    <row r="24" spans="1:6" x14ac:dyDescent="0.2">
      <c r="A24">
        <v>0.37390000000000001</v>
      </c>
      <c r="B24" cm="1">
        <f t="array" ref="B24">+_xlfn.IFS(E24=$E$2,0.03288,E24=$E$25,0.03221,E24=$E$45,0.03167,E24=$E$64,0.02276)</f>
        <v>3.288E-2</v>
      </c>
      <c r="C24">
        <v>27.44</v>
      </c>
      <c r="D24">
        <v>34</v>
      </c>
      <c r="E24" s="2">
        <v>7.6712328767123292E-2</v>
      </c>
      <c r="F24">
        <v>6.48</v>
      </c>
    </row>
    <row r="25" spans="1:6" x14ac:dyDescent="0.2">
      <c r="A25">
        <v>0.37390000000000001</v>
      </c>
      <c r="B25" cm="1">
        <f t="array" ref="B25">+_xlfn.IFS(E25=$E$2,0.03288,E25=$E$25,0.03221,E25=$E$45,0.03167,E25=$E$64,0.02276)</f>
        <v>3.2210000000000003E-2</v>
      </c>
      <c r="C25">
        <v>27.44</v>
      </c>
      <c r="D25" s="1">
        <v>10</v>
      </c>
      <c r="E25" s="2">
        <f>91/365</f>
        <v>0.24931506849315069</v>
      </c>
      <c r="F25" s="1">
        <v>0</v>
      </c>
    </row>
    <row r="26" spans="1:6" x14ac:dyDescent="0.2">
      <c r="A26">
        <v>0.37390000000000001</v>
      </c>
      <c r="B26" cm="1">
        <f t="array" ref="B26">+_xlfn.IFS(E26=$E$2,0.03288,E26=$E$25,0.03221,E26=$E$45,0.03167,E26=$E$64,0.02276)</f>
        <v>3.2210000000000003E-2</v>
      </c>
      <c r="C26">
        <v>27.44</v>
      </c>
      <c r="D26" s="1">
        <v>12</v>
      </c>
      <c r="E26" s="2">
        <f t="shared" ref="E26:E44" si="0">91/365</f>
        <v>0.24931506849315069</v>
      </c>
      <c r="F26" s="1">
        <v>0</v>
      </c>
    </row>
    <row r="27" spans="1:6" x14ac:dyDescent="0.2">
      <c r="A27">
        <v>0.37390000000000001</v>
      </c>
      <c r="B27" cm="1">
        <f t="array" ref="B27">+_xlfn.IFS(E27=$E$2,0.03288,E27=$E$25,0.03221,E27=$E$45,0.03167,E27=$E$64,0.02276)</f>
        <v>3.2210000000000003E-2</v>
      </c>
      <c r="C27">
        <v>27.44</v>
      </c>
      <c r="D27" s="1">
        <v>14</v>
      </c>
      <c r="E27" s="2">
        <f t="shared" si="0"/>
        <v>0.24931506849315069</v>
      </c>
      <c r="F27" s="1">
        <v>0.01</v>
      </c>
    </row>
    <row r="28" spans="1:6" x14ac:dyDescent="0.2">
      <c r="A28">
        <v>0.37390000000000001</v>
      </c>
      <c r="B28" cm="1">
        <f t="array" ref="B28">+_xlfn.IFS(E28=$E$2,0.03288,E28=$E$25,0.03221,E28=$E$45,0.03167,E28=$E$64,0.02276)</f>
        <v>3.2210000000000003E-2</v>
      </c>
      <c r="C28">
        <v>27.44</v>
      </c>
      <c r="D28" s="1">
        <v>16</v>
      </c>
      <c r="E28" s="2">
        <f t="shared" si="0"/>
        <v>0.24931506849315069</v>
      </c>
      <c r="F28" s="1">
        <v>0.03</v>
      </c>
    </row>
    <row r="29" spans="1:6" x14ac:dyDescent="0.2">
      <c r="A29">
        <v>0.37390000000000001</v>
      </c>
      <c r="B29" cm="1">
        <f t="array" ref="B29">+_xlfn.IFS(E29=$E$2,0.03288,E29=$E$25,0.03221,E29=$E$45,0.03167,E29=$E$64,0.02276)</f>
        <v>3.2210000000000003E-2</v>
      </c>
      <c r="C29">
        <v>27.44</v>
      </c>
      <c r="D29" s="1">
        <v>17</v>
      </c>
      <c r="E29" s="2">
        <f t="shared" si="0"/>
        <v>0.24931506849315069</v>
      </c>
      <c r="F29" s="1">
        <v>0.05</v>
      </c>
    </row>
    <row r="30" spans="1:6" x14ac:dyDescent="0.2">
      <c r="A30">
        <v>0.37390000000000001</v>
      </c>
      <c r="B30" cm="1">
        <f t="array" ref="B30">+_xlfn.IFS(E30=$E$2,0.03288,E30=$E$25,0.03221,E30=$E$45,0.03167,E30=$E$64,0.02276)</f>
        <v>3.2210000000000003E-2</v>
      </c>
      <c r="C30">
        <v>27.44</v>
      </c>
      <c r="D30" s="1">
        <v>18</v>
      </c>
      <c r="E30" s="2">
        <f t="shared" si="0"/>
        <v>0.24931506849315069</v>
      </c>
      <c r="F30" s="1">
        <v>7.0000000000000007E-2</v>
      </c>
    </row>
    <row r="31" spans="1:6" x14ac:dyDescent="0.2">
      <c r="A31">
        <v>0.37390000000000001</v>
      </c>
      <c r="B31" cm="1">
        <f t="array" ref="B31">+_xlfn.IFS(E31=$E$2,0.03288,E31=$E$25,0.03221,E31=$E$45,0.03167,E31=$E$64,0.02276)</f>
        <v>3.2210000000000003E-2</v>
      </c>
      <c r="C31">
        <v>27.44</v>
      </c>
      <c r="D31" s="1">
        <v>19</v>
      </c>
      <c r="E31" s="2">
        <f t="shared" si="0"/>
        <v>0.24931506849315069</v>
      </c>
      <c r="F31" s="1">
        <v>0.1</v>
      </c>
    </row>
    <row r="32" spans="1:6" x14ac:dyDescent="0.2">
      <c r="A32">
        <v>0.37390000000000001</v>
      </c>
      <c r="B32" cm="1">
        <f t="array" ref="B32">+_xlfn.IFS(E32=$E$2,0.03288,E32=$E$25,0.03221,E32=$E$45,0.03167,E32=$E$64,0.02276)</f>
        <v>3.2210000000000003E-2</v>
      </c>
      <c r="C32">
        <v>27.44</v>
      </c>
      <c r="D32" s="1">
        <v>20</v>
      </c>
      <c r="E32" s="2">
        <f t="shared" si="0"/>
        <v>0.24931506849315069</v>
      </c>
      <c r="F32" s="1">
        <v>0.13</v>
      </c>
    </row>
    <row r="33" spans="1:6" x14ac:dyDescent="0.2">
      <c r="A33">
        <v>0.37390000000000001</v>
      </c>
      <c r="B33" cm="1">
        <f t="array" ref="B33">+_xlfn.IFS(E33=$E$2,0.03288,E33=$E$25,0.03221,E33=$E$45,0.03167,E33=$E$64,0.02276)</f>
        <v>3.2210000000000003E-2</v>
      </c>
      <c r="C33">
        <v>27.44</v>
      </c>
      <c r="D33" s="1">
        <v>21</v>
      </c>
      <c r="E33" s="2">
        <f t="shared" si="0"/>
        <v>0.24931506849315069</v>
      </c>
      <c r="F33" s="1">
        <v>0.17</v>
      </c>
    </row>
    <row r="34" spans="1:6" x14ac:dyDescent="0.2">
      <c r="A34">
        <v>0.37390000000000001</v>
      </c>
      <c r="B34" cm="1">
        <f t="array" ref="B34">+_xlfn.IFS(E34=$E$2,0.03288,E34=$E$25,0.03221,E34=$E$45,0.03167,E34=$E$64,0.02276)</f>
        <v>3.2210000000000003E-2</v>
      </c>
      <c r="C34">
        <v>27.44</v>
      </c>
      <c r="D34" s="1">
        <v>22</v>
      </c>
      <c r="E34" s="2">
        <f t="shared" si="0"/>
        <v>0.24931506849315069</v>
      </c>
      <c r="F34" s="1">
        <v>0.23</v>
      </c>
    </row>
    <row r="35" spans="1:6" x14ac:dyDescent="0.2">
      <c r="A35">
        <v>0.37390000000000001</v>
      </c>
      <c r="B35" cm="1">
        <f t="array" ref="B35">+_xlfn.IFS(E35=$E$2,0.03288,E35=$E$25,0.03221,E35=$E$45,0.03167,E35=$E$64,0.02276)</f>
        <v>3.2210000000000003E-2</v>
      </c>
      <c r="C35">
        <v>27.44</v>
      </c>
      <c r="D35" s="1">
        <v>23</v>
      </c>
      <c r="E35" s="2">
        <f t="shared" si="0"/>
        <v>0.24931506849315069</v>
      </c>
      <c r="F35" s="1">
        <v>0.33</v>
      </c>
    </row>
    <row r="36" spans="1:6" x14ac:dyDescent="0.2">
      <c r="A36">
        <v>0.37390000000000001</v>
      </c>
      <c r="B36" cm="1">
        <f t="array" ref="B36">+_xlfn.IFS(E36=$E$2,0.03288,E36=$E$25,0.03221,E36=$E$45,0.03167,E36=$E$64,0.02276)</f>
        <v>3.2210000000000003E-2</v>
      </c>
      <c r="C36">
        <v>27.44</v>
      </c>
      <c r="D36" s="1">
        <v>24</v>
      </c>
      <c r="E36" s="2">
        <f t="shared" si="0"/>
        <v>0.24931506849315069</v>
      </c>
      <c r="F36" s="1">
        <v>0.48</v>
      </c>
    </row>
    <row r="37" spans="1:6" x14ac:dyDescent="0.2">
      <c r="A37">
        <v>0.37390000000000001</v>
      </c>
      <c r="B37" cm="1">
        <f t="array" ref="B37">+_xlfn.IFS(E37=$E$2,0.03288,E37=$E$25,0.03221,E37=$E$45,0.03167,E37=$E$64,0.02276)</f>
        <v>3.2210000000000003E-2</v>
      </c>
      <c r="C37">
        <v>27.44</v>
      </c>
      <c r="D37" s="1">
        <v>25</v>
      </c>
      <c r="E37" s="2">
        <f t="shared" si="0"/>
        <v>0.24931506849315069</v>
      </c>
      <c r="F37" s="1">
        <v>0.68</v>
      </c>
    </row>
    <row r="38" spans="1:6" x14ac:dyDescent="0.2">
      <c r="A38">
        <v>0.37390000000000001</v>
      </c>
      <c r="B38" cm="1">
        <f t="array" ref="B38">+_xlfn.IFS(E38=$E$2,0.03288,E38=$E$25,0.03221,E38=$E$45,0.03167,E38=$E$64,0.02276)</f>
        <v>3.2210000000000003E-2</v>
      </c>
      <c r="C38">
        <v>27.44</v>
      </c>
      <c r="D38" s="1">
        <v>26</v>
      </c>
      <c r="E38" s="2">
        <f t="shared" si="0"/>
        <v>0.24931506849315069</v>
      </c>
      <c r="F38" s="1">
        <v>0.96</v>
      </c>
    </row>
    <row r="39" spans="1:6" x14ac:dyDescent="0.2">
      <c r="A39">
        <v>0.37390000000000001</v>
      </c>
      <c r="B39" cm="1">
        <f t="array" ref="B39">+_xlfn.IFS(E39=$E$2,0.03288,E39=$E$25,0.03221,E39=$E$45,0.03167,E39=$E$64,0.02276)</f>
        <v>3.2210000000000003E-2</v>
      </c>
      <c r="C39">
        <v>27.44</v>
      </c>
      <c r="D39" s="1">
        <v>27</v>
      </c>
      <c r="E39" s="2">
        <f t="shared" si="0"/>
        <v>0.24931506849315069</v>
      </c>
      <c r="F39" s="1">
        <v>1.33</v>
      </c>
    </row>
    <row r="40" spans="1:6" x14ac:dyDescent="0.2">
      <c r="A40">
        <v>0.37390000000000001</v>
      </c>
      <c r="B40" cm="1">
        <f t="array" ref="B40">+_xlfn.IFS(E40=$E$2,0.03288,E40=$E$25,0.03221,E40=$E$45,0.03167,E40=$E$64,0.02276)</f>
        <v>3.2210000000000003E-2</v>
      </c>
      <c r="C40">
        <v>27.44</v>
      </c>
      <c r="D40" s="1">
        <v>28</v>
      </c>
      <c r="E40" s="2">
        <f t="shared" si="0"/>
        <v>0.24931506849315069</v>
      </c>
      <c r="F40" s="1">
        <v>1.82</v>
      </c>
    </row>
    <row r="41" spans="1:6" x14ac:dyDescent="0.2">
      <c r="A41">
        <v>0.37390000000000001</v>
      </c>
      <c r="B41" cm="1">
        <f t="array" ref="B41">+_xlfn.IFS(E41=$E$2,0.03288,E41=$E$25,0.03221,E41=$E$45,0.03167,E41=$E$64,0.02276)</f>
        <v>3.2210000000000003E-2</v>
      </c>
      <c r="C41">
        <v>27.44</v>
      </c>
      <c r="D41" s="1">
        <v>29</v>
      </c>
      <c r="E41" s="2">
        <f t="shared" si="0"/>
        <v>0.24931506849315069</v>
      </c>
      <c r="F41" s="1">
        <v>2.4</v>
      </c>
    </row>
    <row r="42" spans="1:6" x14ac:dyDescent="0.2">
      <c r="A42">
        <v>0.37390000000000001</v>
      </c>
      <c r="B42" cm="1">
        <f t="array" ref="B42">+_xlfn.IFS(E42=$E$2,0.03288,E42=$E$25,0.03221,E42=$E$45,0.03167,E42=$E$64,0.02276)</f>
        <v>3.2210000000000003E-2</v>
      </c>
      <c r="C42">
        <v>27.44</v>
      </c>
      <c r="D42" s="1">
        <v>30</v>
      </c>
      <c r="E42" s="2">
        <f t="shared" si="0"/>
        <v>0.24931506849315069</v>
      </c>
      <c r="F42" s="1">
        <v>3.08</v>
      </c>
    </row>
    <row r="43" spans="1:6" x14ac:dyDescent="0.2">
      <c r="A43">
        <v>0.37390000000000001</v>
      </c>
      <c r="B43" cm="1">
        <f t="array" ref="B43">+_xlfn.IFS(E43=$E$2,0.03288,E43=$E$25,0.03221,E43=$E$45,0.03167,E43=$E$64,0.02276)</f>
        <v>3.2210000000000003E-2</v>
      </c>
      <c r="C43">
        <v>27.44</v>
      </c>
      <c r="D43" s="1">
        <v>35</v>
      </c>
      <c r="E43" s="2">
        <f t="shared" si="0"/>
        <v>0.24931506849315069</v>
      </c>
      <c r="F43" s="1">
        <v>7.35</v>
      </c>
    </row>
    <row r="44" spans="1:6" x14ac:dyDescent="0.2">
      <c r="A44">
        <v>0.37390000000000001</v>
      </c>
      <c r="B44" cm="1">
        <f t="array" ref="B44">+_xlfn.IFS(E44=$E$2,0.03288,E44=$E$25,0.03221,E44=$E$45,0.03167,E44=$E$64,0.02276)</f>
        <v>3.2210000000000003E-2</v>
      </c>
      <c r="C44">
        <v>27.44</v>
      </c>
      <c r="D44" s="1">
        <v>40</v>
      </c>
      <c r="E44" s="2">
        <f t="shared" si="0"/>
        <v>0.24931506849315069</v>
      </c>
      <c r="F44" s="1">
        <v>12.2</v>
      </c>
    </row>
    <row r="45" spans="1:6" x14ac:dyDescent="0.2">
      <c r="A45">
        <v>0.37390000000000001</v>
      </c>
      <c r="B45" cm="1">
        <f t="array" ref="B45">+_xlfn.IFS(E45=$E$2,0.03288,E45=$E$25,0.03221,E45=$E$45,0.03167,E45=$E$64,0.02276)</f>
        <v>3.1669999999999997E-2</v>
      </c>
      <c r="C45">
        <v>27.44</v>
      </c>
      <c r="D45" s="1">
        <v>12</v>
      </c>
      <c r="E45">
        <f>182/365</f>
        <v>0.49863013698630138</v>
      </c>
      <c r="F45" s="1">
        <v>0.02</v>
      </c>
    </row>
    <row r="46" spans="1:6" x14ac:dyDescent="0.2">
      <c r="A46">
        <v>0.37390000000000001</v>
      </c>
      <c r="B46" cm="1">
        <f t="array" ref="B46">+_xlfn.IFS(E46=$E$2,0.03288,E46=$E$25,0.03221,E46=$E$45,0.03167,E46=$E$64,0.02276)</f>
        <v>3.1669999999999997E-2</v>
      </c>
      <c r="C46">
        <v>27.44</v>
      </c>
      <c r="D46" s="1">
        <v>14</v>
      </c>
      <c r="E46">
        <f t="shared" ref="E46:E63" si="1">182/365</f>
        <v>0.49863013698630138</v>
      </c>
      <c r="F46" s="1">
        <v>0.05</v>
      </c>
    </row>
    <row r="47" spans="1:6" x14ac:dyDescent="0.2">
      <c r="A47">
        <v>0.37390000000000001</v>
      </c>
      <c r="B47" cm="1">
        <f t="array" ref="B47">+_xlfn.IFS(E47=$E$2,0.03288,E47=$E$25,0.03221,E47=$E$45,0.03167,E47=$E$64,0.02276)</f>
        <v>3.1669999999999997E-2</v>
      </c>
      <c r="C47">
        <v>27.44</v>
      </c>
      <c r="D47" s="1">
        <v>16</v>
      </c>
      <c r="E47">
        <f t="shared" si="1"/>
        <v>0.49863013698630138</v>
      </c>
      <c r="F47" s="1">
        <v>0.09</v>
      </c>
    </row>
    <row r="48" spans="1:6" x14ac:dyDescent="0.2">
      <c r="A48">
        <v>0.37390000000000001</v>
      </c>
      <c r="B48" cm="1">
        <f t="array" ref="B48">+_xlfn.IFS(E48=$E$2,0.03288,E48=$E$25,0.03221,E48=$E$45,0.03167,E48=$E$64,0.02276)</f>
        <v>3.1669999999999997E-2</v>
      </c>
      <c r="C48">
        <v>27.44</v>
      </c>
      <c r="D48" s="1">
        <v>17</v>
      </c>
      <c r="E48">
        <f t="shared" si="1"/>
        <v>0.49863013698630138</v>
      </c>
      <c r="F48" s="1">
        <v>0.12</v>
      </c>
    </row>
    <row r="49" spans="1:6" x14ac:dyDescent="0.2">
      <c r="A49">
        <v>0.37390000000000001</v>
      </c>
      <c r="B49" cm="1">
        <f t="array" ref="B49">+_xlfn.IFS(E49=$E$2,0.03288,E49=$E$25,0.03221,E49=$E$45,0.03167,E49=$E$64,0.02276)</f>
        <v>3.1669999999999997E-2</v>
      </c>
      <c r="C49">
        <v>27.44</v>
      </c>
      <c r="D49" s="1">
        <v>18</v>
      </c>
      <c r="E49">
        <f t="shared" si="1"/>
        <v>0.49863013698630138</v>
      </c>
      <c r="F49" s="1">
        <v>0.16</v>
      </c>
    </row>
    <row r="50" spans="1:6" x14ac:dyDescent="0.2">
      <c r="A50">
        <v>0.37390000000000001</v>
      </c>
      <c r="B50" cm="1">
        <f t="array" ref="B50">+_xlfn.IFS(E50=$E$2,0.03288,E50=$E$25,0.03221,E50=$E$45,0.03167,E50=$E$64,0.02276)</f>
        <v>3.1669999999999997E-2</v>
      </c>
      <c r="C50">
        <v>27.44</v>
      </c>
      <c r="D50" s="1">
        <v>19</v>
      </c>
      <c r="E50">
        <f t="shared" si="1"/>
        <v>0.49863013698630138</v>
      </c>
      <c r="F50" s="1">
        <v>0.2</v>
      </c>
    </row>
    <row r="51" spans="1:6" x14ac:dyDescent="0.2">
      <c r="A51">
        <v>0.37390000000000001</v>
      </c>
      <c r="B51" cm="1">
        <f t="array" ref="B51">+_xlfn.IFS(E51=$E$2,0.03288,E51=$E$25,0.03221,E51=$E$45,0.03167,E51=$E$64,0.02276)</f>
        <v>3.1669999999999997E-2</v>
      </c>
      <c r="C51">
        <v>27.44</v>
      </c>
      <c r="D51" s="1">
        <v>20</v>
      </c>
      <c r="E51">
        <f t="shared" si="1"/>
        <v>0.49863013698630138</v>
      </c>
      <c r="F51" s="1">
        <v>0.27</v>
      </c>
    </row>
    <row r="52" spans="1:6" x14ac:dyDescent="0.2">
      <c r="A52">
        <v>0.37390000000000001</v>
      </c>
      <c r="B52" cm="1">
        <f t="array" ref="B52">+_xlfn.IFS(E52=$E$2,0.03288,E52=$E$25,0.03221,E52=$E$45,0.03167,E52=$E$64,0.02276)</f>
        <v>3.1669999999999997E-2</v>
      </c>
      <c r="C52">
        <v>27.44</v>
      </c>
      <c r="D52" s="1">
        <v>21</v>
      </c>
      <c r="E52">
        <f t="shared" si="1"/>
        <v>0.49863013698630138</v>
      </c>
      <c r="F52" s="1">
        <v>0.37</v>
      </c>
    </row>
    <row r="53" spans="1:6" x14ac:dyDescent="0.2">
      <c r="A53">
        <v>0.37390000000000001</v>
      </c>
      <c r="B53" cm="1">
        <f t="array" ref="B53">+_xlfn.IFS(E53=$E$2,0.03288,E53=$E$25,0.03221,E53=$E$45,0.03167,E53=$E$64,0.02276)</f>
        <v>3.1669999999999997E-2</v>
      </c>
      <c r="C53">
        <v>27.44</v>
      </c>
      <c r="D53" s="1">
        <v>22</v>
      </c>
      <c r="E53">
        <f t="shared" si="1"/>
        <v>0.49863013698630138</v>
      </c>
      <c r="F53" s="1">
        <v>0.49</v>
      </c>
    </row>
    <row r="54" spans="1:6" x14ac:dyDescent="0.2">
      <c r="A54">
        <v>0.37390000000000001</v>
      </c>
      <c r="B54" cm="1">
        <f t="array" ref="B54">+_xlfn.IFS(E54=$E$2,0.03288,E54=$E$25,0.03221,E54=$E$45,0.03167,E54=$E$64,0.02276)</f>
        <v>3.1669999999999997E-2</v>
      </c>
      <c r="C54">
        <v>27.44</v>
      </c>
      <c r="D54" s="1">
        <v>23</v>
      </c>
      <c r="E54">
        <f t="shared" si="1"/>
        <v>0.49863013698630138</v>
      </c>
      <c r="F54" s="1">
        <v>0.66</v>
      </c>
    </row>
    <row r="55" spans="1:6" x14ac:dyDescent="0.2">
      <c r="A55">
        <v>0.37390000000000001</v>
      </c>
      <c r="B55" cm="1">
        <f t="array" ref="B55">+_xlfn.IFS(E55=$E$2,0.03288,E55=$E$25,0.03221,E55=$E$45,0.03167,E55=$E$64,0.02276)</f>
        <v>3.1669999999999997E-2</v>
      </c>
      <c r="C55">
        <v>27.44</v>
      </c>
      <c r="D55" s="1">
        <v>24</v>
      </c>
      <c r="E55">
        <f t="shared" si="1"/>
        <v>0.49863013698630138</v>
      </c>
      <c r="F55" s="1">
        <v>0.88</v>
      </c>
    </row>
    <row r="56" spans="1:6" x14ac:dyDescent="0.2">
      <c r="A56">
        <v>0.37390000000000001</v>
      </c>
      <c r="B56" cm="1">
        <f t="array" ref="B56">+_xlfn.IFS(E56=$E$2,0.03288,E56=$E$25,0.03221,E56=$E$45,0.03167,E56=$E$64,0.02276)</f>
        <v>3.1669999999999997E-2</v>
      </c>
      <c r="C56">
        <v>27.44</v>
      </c>
      <c r="D56" s="1">
        <v>25</v>
      </c>
      <c r="E56">
        <f t="shared" si="1"/>
        <v>0.49863013698630138</v>
      </c>
      <c r="F56" s="1">
        <v>1.1499999999999999</v>
      </c>
    </row>
    <row r="57" spans="1:6" x14ac:dyDescent="0.2">
      <c r="A57">
        <v>0.37390000000000001</v>
      </c>
      <c r="B57" cm="1">
        <f t="array" ref="B57">+_xlfn.IFS(E57=$E$2,0.03288,E57=$E$25,0.03221,E57=$E$45,0.03167,E57=$E$64,0.02276)</f>
        <v>3.1669999999999997E-2</v>
      </c>
      <c r="C57">
        <v>27.44</v>
      </c>
      <c r="D57" s="1">
        <v>26</v>
      </c>
      <c r="E57">
        <f t="shared" si="1"/>
        <v>0.49863013698630138</v>
      </c>
      <c r="F57" s="1">
        <v>1.48</v>
      </c>
    </row>
    <row r="58" spans="1:6" x14ac:dyDescent="0.2">
      <c r="A58">
        <v>0.37390000000000001</v>
      </c>
      <c r="B58" cm="1">
        <f t="array" ref="B58">+_xlfn.IFS(E58=$E$2,0.03288,E58=$E$25,0.03221,E58=$E$45,0.03167,E58=$E$64,0.02276)</f>
        <v>3.1669999999999997E-2</v>
      </c>
      <c r="C58">
        <v>27.44</v>
      </c>
      <c r="D58" s="1">
        <v>27</v>
      </c>
      <c r="E58">
        <f t="shared" si="1"/>
        <v>0.49863013698630138</v>
      </c>
      <c r="F58" s="1">
        <v>1.87</v>
      </c>
    </row>
    <row r="59" spans="1:6" x14ac:dyDescent="0.2">
      <c r="A59">
        <v>0.37390000000000001</v>
      </c>
      <c r="B59" cm="1">
        <f t="array" ref="B59">+_xlfn.IFS(E59=$E$2,0.03288,E59=$E$25,0.03221,E59=$E$45,0.03167,E59=$E$64,0.02276)</f>
        <v>3.1669999999999997E-2</v>
      </c>
      <c r="C59">
        <v>27.44</v>
      </c>
      <c r="D59" s="1">
        <v>28</v>
      </c>
      <c r="E59">
        <f t="shared" si="1"/>
        <v>0.49863013698630138</v>
      </c>
      <c r="F59" s="1">
        <v>2.35</v>
      </c>
    </row>
    <row r="60" spans="1:6" x14ac:dyDescent="0.2">
      <c r="A60">
        <v>0.37390000000000001</v>
      </c>
      <c r="B60" cm="1">
        <f t="array" ref="B60">+_xlfn.IFS(E60=$E$2,0.03288,E60=$E$25,0.03221,E60=$E$45,0.03167,E60=$E$64,0.02276)</f>
        <v>3.1669999999999997E-2</v>
      </c>
      <c r="C60">
        <v>27.44</v>
      </c>
      <c r="D60" s="1">
        <v>29</v>
      </c>
      <c r="E60">
        <f t="shared" si="1"/>
        <v>0.49863013698630138</v>
      </c>
      <c r="F60" s="1">
        <v>2.9</v>
      </c>
    </row>
    <row r="61" spans="1:6" x14ac:dyDescent="0.2">
      <c r="A61">
        <v>0.37390000000000001</v>
      </c>
      <c r="B61" cm="1">
        <f t="array" ref="B61">+_xlfn.IFS(E61=$E$2,0.03288,E61=$E$25,0.03221,E61=$E$45,0.03167,E61=$E$64,0.02276)</f>
        <v>3.1669999999999997E-2</v>
      </c>
      <c r="C61">
        <v>27.44</v>
      </c>
      <c r="D61" s="1">
        <v>30</v>
      </c>
      <c r="E61">
        <f t="shared" si="1"/>
        <v>0.49863013698630138</v>
      </c>
      <c r="F61" s="1">
        <v>3.52</v>
      </c>
    </row>
    <row r="62" spans="1:6" x14ac:dyDescent="0.2">
      <c r="A62">
        <v>0.37390000000000001</v>
      </c>
      <c r="B62" cm="1">
        <f t="array" ref="B62">+_xlfn.IFS(E62=$E$2,0.03288,E62=$E$25,0.03221,E62=$E$45,0.03167,E62=$E$64,0.02276)</f>
        <v>3.1669999999999997E-2</v>
      </c>
      <c r="C62">
        <v>27.44</v>
      </c>
      <c r="D62" s="1">
        <v>35</v>
      </c>
      <c r="E62">
        <f t="shared" si="1"/>
        <v>0.49863013698630138</v>
      </c>
      <c r="F62" s="1">
        <v>7.4</v>
      </c>
    </row>
    <row r="63" spans="1:6" x14ac:dyDescent="0.2">
      <c r="A63">
        <v>0.37390000000000001</v>
      </c>
      <c r="B63" cm="1">
        <f t="array" ref="B63">+_xlfn.IFS(E63=$E$2,0.03288,E63=$E$25,0.03221,E63=$E$45,0.03167,E63=$E$64,0.02276)</f>
        <v>3.1669999999999997E-2</v>
      </c>
      <c r="C63">
        <v>27.44</v>
      </c>
      <c r="D63" s="1">
        <v>40</v>
      </c>
      <c r="E63">
        <f t="shared" si="1"/>
        <v>0.49863013698630138</v>
      </c>
      <c r="F63" s="1">
        <v>12.04</v>
      </c>
    </row>
    <row r="64" spans="1:6" x14ac:dyDescent="0.2">
      <c r="A64">
        <v>0.37390000000000001</v>
      </c>
      <c r="B64" cm="1">
        <f t="array" ref="B64">+_xlfn.IFS(E64=$E$2,0.03288,E64=$E$25,0.03221,E64=$E$45,0.03167,E64=$E$64,0.02276)</f>
        <v>2.2759999999999999E-2</v>
      </c>
      <c r="C64">
        <v>27.44</v>
      </c>
      <c r="D64" s="1">
        <v>20</v>
      </c>
      <c r="E64">
        <f>455/365</f>
        <v>1.2465753424657535</v>
      </c>
      <c r="F64" s="1">
        <v>0.93</v>
      </c>
    </row>
    <row r="65" spans="1:6" x14ac:dyDescent="0.2">
      <c r="A65">
        <v>0.37390000000000001</v>
      </c>
      <c r="B65" cm="1">
        <f t="array" ref="B65">+_xlfn.IFS(E65=$E$2,0.03288,E65=$E$25,0.03221,E65=$E$45,0.03167,E65=$E$64,0.02276)</f>
        <v>2.2759999999999999E-2</v>
      </c>
      <c r="C65">
        <v>27.44</v>
      </c>
      <c r="D65" s="1">
        <v>22</v>
      </c>
      <c r="E65">
        <f t="shared" ref="E65:E70" si="2">455/365</f>
        <v>1.2465753424657535</v>
      </c>
      <c r="F65" s="1">
        <v>1.4</v>
      </c>
    </row>
    <row r="66" spans="1:6" x14ac:dyDescent="0.2">
      <c r="A66">
        <v>0.37390000000000001</v>
      </c>
      <c r="B66" cm="1">
        <f t="array" ref="B66">+_xlfn.IFS(E66=$E$2,0.03288,E66=$E$25,0.03221,E66=$E$45,0.03167,E66=$E$64,0.02276)</f>
        <v>2.2759999999999999E-2</v>
      </c>
      <c r="C66">
        <v>27.44</v>
      </c>
      <c r="D66" s="1">
        <v>24</v>
      </c>
      <c r="E66">
        <f t="shared" si="2"/>
        <v>1.2465753424657535</v>
      </c>
      <c r="F66" s="1">
        <v>2.0099999999999998</v>
      </c>
    </row>
    <row r="67" spans="1:6" x14ac:dyDescent="0.2">
      <c r="A67">
        <v>0.37390000000000001</v>
      </c>
      <c r="B67" cm="1">
        <f t="array" ref="B67">+_xlfn.IFS(E67=$E$2,0.03288,E67=$E$25,0.03221,E67=$E$45,0.03167,E67=$E$64,0.02276)</f>
        <v>2.2759999999999999E-2</v>
      </c>
      <c r="C67">
        <v>27.44</v>
      </c>
      <c r="D67" s="1">
        <v>26</v>
      </c>
      <c r="E67">
        <f t="shared" si="2"/>
        <v>1.2465753424657535</v>
      </c>
      <c r="F67" s="1">
        <v>2.79</v>
      </c>
    </row>
    <row r="68" spans="1:6" x14ac:dyDescent="0.2">
      <c r="A68">
        <v>0.37390000000000001</v>
      </c>
      <c r="B68" cm="1">
        <f t="array" ref="B68">+_xlfn.IFS(E68=$E$2,0.03288,E68=$E$25,0.03221,E68=$E$45,0.03167,E68=$E$64,0.02276)</f>
        <v>2.2759999999999999E-2</v>
      </c>
      <c r="C68">
        <v>27.44</v>
      </c>
      <c r="D68" s="1">
        <v>28</v>
      </c>
      <c r="E68">
        <f t="shared" si="2"/>
        <v>1.2465753424657535</v>
      </c>
      <c r="F68" s="1">
        <v>3.76</v>
      </c>
    </row>
    <row r="69" spans="1:6" x14ac:dyDescent="0.2">
      <c r="A69">
        <v>0.37390000000000001</v>
      </c>
      <c r="B69" cm="1">
        <f t="array" ref="B69">+_xlfn.IFS(E69=$E$2,0.03288,E69=$E$25,0.03221,E69=$E$45,0.03167,E69=$E$64,0.02276)</f>
        <v>2.2759999999999999E-2</v>
      </c>
      <c r="C69">
        <v>27.44</v>
      </c>
      <c r="D69" s="1">
        <v>30</v>
      </c>
      <c r="E69">
        <f t="shared" si="2"/>
        <v>1.2465753424657535</v>
      </c>
      <c r="F69" s="1">
        <v>4.9400000000000004</v>
      </c>
    </row>
    <row r="70" spans="1:6" x14ac:dyDescent="0.2">
      <c r="A70">
        <v>0.37390000000000001</v>
      </c>
      <c r="B70" cm="1">
        <f t="array" ref="B70">+_xlfn.IFS(E70=$E$2,0.03288,E70=$E$25,0.03221,E70=$E$45,0.03167,E70=$E$64,0.02276)</f>
        <v>2.2759999999999999E-2</v>
      </c>
      <c r="C70">
        <v>27.44</v>
      </c>
      <c r="D70" s="1">
        <v>40</v>
      </c>
      <c r="E70">
        <f t="shared" si="2"/>
        <v>1.2465753424657535</v>
      </c>
      <c r="F70" s="1">
        <v>12.66</v>
      </c>
    </row>
    <row r="71" spans="1:6" x14ac:dyDescent="0.2">
      <c r="A71">
        <v>0.247</v>
      </c>
      <c r="B71" cm="1">
        <f t="array" ref="B71">+_xlfn.IFS(E71=$E$2,0.03288,E71=$E$25,0.03221,E71=$E$45,0.03167,E71=$E$64,0.02276)</f>
        <v>3.288E-2</v>
      </c>
      <c r="C71">
        <v>30.8</v>
      </c>
      <c r="D71" s="1">
        <v>22</v>
      </c>
      <c r="E71" s="2">
        <v>7.6712328767123292E-2</v>
      </c>
      <c r="F71" s="1">
        <v>0</v>
      </c>
    </row>
    <row r="72" spans="1:6" x14ac:dyDescent="0.2">
      <c r="A72">
        <v>0.247</v>
      </c>
      <c r="B72" cm="1">
        <f t="array" ref="B72">+_xlfn.IFS(E72=$E$2,0.03288,E72=$E$25,0.03221,E72=$E$45,0.03167,E72=$E$64,0.02276)</f>
        <v>3.288E-2</v>
      </c>
      <c r="C72">
        <v>30.8</v>
      </c>
      <c r="D72" s="1">
        <v>24</v>
      </c>
      <c r="E72" s="2">
        <v>7.6712328767123292E-2</v>
      </c>
      <c r="F72" s="1">
        <v>0</v>
      </c>
    </row>
    <row r="73" spans="1:6" x14ac:dyDescent="0.2">
      <c r="A73">
        <v>0.247</v>
      </c>
      <c r="B73" cm="1">
        <f t="array" ref="B73">+_xlfn.IFS(E73=$E$2,0.03288,E73=$E$25,0.03221,E73=$E$45,0.03167,E73=$E$64,0.02276)</f>
        <v>3.288E-2</v>
      </c>
      <c r="C73">
        <v>30.8</v>
      </c>
      <c r="D73" s="1">
        <v>26</v>
      </c>
      <c r="E73" s="2">
        <v>7.6712328767123292E-2</v>
      </c>
      <c r="F73" s="1">
        <v>0</v>
      </c>
    </row>
    <row r="74" spans="1:6" x14ac:dyDescent="0.2">
      <c r="A74">
        <v>0.247</v>
      </c>
      <c r="B74" cm="1">
        <f t="array" ref="B74">+_xlfn.IFS(E74=$E$2,0.03288,E74=$E$25,0.03221,E74=$E$45,0.03167,E74=$E$64,0.02276)</f>
        <v>3.288E-2</v>
      </c>
      <c r="C74">
        <v>30.8</v>
      </c>
      <c r="D74" s="1">
        <v>27</v>
      </c>
      <c r="E74" s="2">
        <v>7.6712328767123292E-2</v>
      </c>
      <c r="F74" s="1">
        <v>0.02</v>
      </c>
    </row>
    <row r="75" spans="1:6" x14ac:dyDescent="0.2">
      <c r="A75">
        <v>0.247</v>
      </c>
      <c r="B75" cm="1">
        <f t="array" ref="B75">+_xlfn.IFS(E75=$E$2,0.03288,E75=$E$25,0.03221,E75=$E$45,0.03167,E75=$E$64,0.02276)</f>
        <v>3.288E-2</v>
      </c>
      <c r="C75">
        <v>30.8</v>
      </c>
      <c r="D75" s="1">
        <v>28</v>
      </c>
      <c r="E75" s="2">
        <v>7.6712328767123292E-2</v>
      </c>
      <c r="F75" s="1">
        <v>0.06</v>
      </c>
    </row>
    <row r="76" spans="1:6" x14ac:dyDescent="0.2">
      <c r="A76">
        <v>0.247</v>
      </c>
      <c r="B76" cm="1">
        <f t="array" ref="B76">+_xlfn.IFS(E76=$E$2,0.03288,E76=$E$25,0.03221,E76=$E$45,0.03167,E76=$E$64,0.02276)</f>
        <v>3.288E-2</v>
      </c>
      <c r="C76">
        <v>30.8</v>
      </c>
      <c r="D76" s="1">
        <v>29</v>
      </c>
      <c r="E76" s="2">
        <v>7.6712328767123292E-2</v>
      </c>
      <c r="F76" s="1">
        <v>0.14000000000000001</v>
      </c>
    </row>
    <row r="77" spans="1:6" x14ac:dyDescent="0.2">
      <c r="A77">
        <v>0.247</v>
      </c>
      <c r="B77" cm="1">
        <f t="array" ref="B77">+_xlfn.IFS(E77=$E$2,0.03288,E77=$E$25,0.03221,E77=$E$45,0.03167,E77=$E$64,0.02276)</f>
        <v>3.288E-2</v>
      </c>
      <c r="C77">
        <v>30.8</v>
      </c>
      <c r="D77" s="1">
        <v>29.5</v>
      </c>
      <c r="E77" s="2">
        <v>7.6712328767123292E-2</v>
      </c>
      <c r="F77" s="1">
        <v>0.2</v>
      </c>
    </row>
    <row r="78" spans="1:6" x14ac:dyDescent="0.2">
      <c r="A78">
        <v>0.247</v>
      </c>
      <c r="B78" cm="1">
        <f t="array" ref="B78">+_xlfn.IFS(E78=$E$2,0.03288,E78=$E$25,0.03221,E78=$E$45,0.03167,E78=$E$64,0.02276)</f>
        <v>3.288E-2</v>
      </c>
      <c r="C78">
        <v>30.8</v>
      </c>
      <c r="D78" s="1">
        <v>30</v>
      </c>
      <c r="E78" s="2">
        <v>7.6712328767123292E-2</v>
      </c>
      <c r="F78" s="1">
        <v>0.3</v>
      </c>
    </row>
    <row r="79" spans="1:6" x14ac:dyDescent="0.2">
      <c r="A79">
        <v>0.247</v>
      </c>
      <c r="B79" cm="1">
        <f t="array" ref="B79">+_xlfn.IFS(E79=$E$2,0.03288,E79=$E$25,0.03221,E79=$E$45,0.03167,E79=$E$64,0.02276)</f>
        <v>3.288E-2</v>
      </c>
      <c r="C79">
        <v>30.8</v>
      </c>
      <c r="D79" s="1">
        <v>31</v>
      </c>
      <c r="E79" s="2">
        <v>7.6712328767123292E-2</v>
      </c>
      <c r="F79" s="1">
        <v>0.66</v>
      </c>
    </row>
    <row r="80" spans="1:6" x14ac:dyDescent="0.2">
      <c r="A80">
        <v>0.247</v>
      </c>
      <c r="B80" cm="1">
        <f t="array" ref="B80">+_xlfn.IFS(E80=$E$2,0.03288,E80=$E$25,0.03221,E80=$E$45,0.03167,E80=$E$64,0.02276)</f>
        <v>3.288E-2</v>
      </c>
      <c r="C80">
        <v>30.8</v>
      </c>
      <c r="D80" s="1">
        <v>32</v>
      </c>
      <c r="E80" s="2">
        <v>7.6712328767123292E-2</v>
      </c>
      <c r="F80" s="1">
        <v>1.31</v>
      </c>
    </row>
    <row r="81" spans="1:6" x14ac:dyDescent="0.2">
      <c r="A81">
        <v>0.247</v>
      </c>
      <c r="B81" cm="1">
        <f t="array" ref="B81">+_xlfn.IFS(E81=$E$2,0.03288,E81=$E$25,0.03221,E81=$E$45,0.03167,E81=$E$64,0.02276)</f>
        <v>3.288E-2</v>
      </c>
      <c r="C81">
        <v>30.8</v>
      </c>
      <c r="D81" s="1">
        <v>33</v>
      </c>
      <c r="E81" s="2">
        <v>7.6712328767123292E-2</v>
      </c>
      <c r="F81" s="1">
        <v>2.17</v>
      </c>
    </row>
    <row r="82" spans="1:6" x14ac:dyDescent="0.2">
      <c r="A82">
        <v>0.247</v>
      </c>
      <c r="B82" cm="1">
        <f t="array" ref="B82">+_xlfn.IFS(E82=$E$2,0.03288,E82=$E$25,0.03221,E82=$E$45,0.03167,E82=$E$64,0.02276)</f>
        <v>3.288E-2</v>
      </c>
      <c r="C82">
        <v>30.8</v>
      </c>
      <c r="D82" s="1">
        <v>34</v>
      </c>
      <c r="E82" s="2">
        <v>7.6712328767123292E-2</v>
      </c>
      <c r="F82" s="1">
        <v>3.12</v>
      </c>
    </row>
    <row r="83" spans="1:6" x14ac:dyDescent="0.2">
      <c r="A83">
        <v>0.247</v>
      </c>
      <c r="B83" cm="1">
        <f t="array" ref="B83">+_xlfn.IFS(E83=$E$2,0.03288,E83=$E$25,0.03221,E83=$E$45,0.03167,E83=$E$64,0.02276)</f>
        <v>3.288E-2</v>
      </c>
      <c r="C83">
        <v>30.8</v>
      </c>
      <c r="D83" s="1">
        <v>35</v>
      </c>
      <c r="E83" s="2">
        <v>7.6712328767123292E-2</v>
      </c>
      <c r="F83" s="1">
        <v>4.0999999999999996</v>
      </c>
    </row>
    <row r="84" spans="1:6" x14ac:dyDescent="0.2">
      <c r="A84">
        <v>0.247</v>
      </c>
      <c r="B84" cm="1">
        <f t="array" ref="B84">+_xlfn.IFS(E84=$E$2,0.03288,E84=$E$25,0.03221,E84=$E$45,0.03167,E84=$E$64,0.02276)</f>
        <v>3.288E-2</v>
      </c>
      <c r="C84">
        <v>30.8</v>
      </c>
      <c r="D84" s="1">
        <v>36</v>
      </c>
      <c r="E84" s="2">
        <v>7.6712328767123292E-2</v>
      </c>
      <c r="F84" s="1">
        <v>5.0999999999999996</v>
      </c>
    </row>
    <row r="85" spans="1:6" x14ac:dyDescent="0.2">
      <c r="A85">
        <v>0.247</v>
      </c>
      <c r="B85" cm="1">
        <f t="array" ref="B85">+_xlfn.IFS(E85=$E$2,0.03288,E85=$E$25,0.03221,E85=$E$45,0.03167,E85=$E$64,0.02276)</f>
        <v>3.288E-2</v>
      </c>
      <c r="C85">
        <v>30.8</v>
      </c>
      <c r="D85" s="1">
        <v>38</v>
      </c>
      <c r="E85" s="2">
        <v>7.6712328767123292E-2</v>
      </c>
      <c r="F85" s="1">
        <v>7.09</v>
      </c>
    </row>
    <row r="86" spans="1:6" x14ac:dyDescent="0.2">
      <c r="A86">
        <v>0.247</v>
      </c>
      <c r="B86" cm="1">
        <f t="array" ref="B86">+_xlfn.IFS(E86=$E$2,0.03288,E86=$E$25,0.03221,E86=$E$45,0.03167,E86=$E$64,0.02276)</f>
        <v>3.288E-2</v>
      </c>
      <c r="C86">
        <v>30.8</v>
      </c>
      <c r="D86" s="1">
        <v>40</v>
      </c>
      <c r="E86" s="2">
        <v>7.6712328767123292E-2</v>
      </c>
      <c r="F86" s="1">
        <v>9.09</v>
      </c>
    </row>
    <row r="87" spans="1:6" x14ac:dyDescent="0.2">
      <c r="A87">
        <v>0.247</v>
      </c>
      <c r="B87" cm="1">
        <f t="array" ref="B87">+_xlfn.IFS(E87=$E$2,0.03288,E87=$E$25,0.03221,E87=$E$45,0.03167,E87=$E$64,0.02276)</f>
        <v>3.288E-2</v>
      </c>
      <c r="C87">
        <v>30.8</v>
      </c>
      <c r="D87" s="1">
        <v>42</v>
      </c>
      <c r="E87" s="2">
        <v>7.6712328767123292E-2</v>
      </c>
      <c r="F87" s="1">
        <v>11.08</v>
      </c>
    </row>
    <row r="88" spans="1:6" x14ac:dyDescent="0.2">
      <c r="A88">
        <v>0.247</v>
      </c>
      <c r="B88" cm="1">
        <f t="array" ref="B88">+_xlfn.IFS(E88=$E$2,0.03288,E88=$E$25,0.03221,E88=$E$45,0.03167,E88=$E$64,0.02276)</f>
        <v>3.2210000000000003E-2</v>
      </c>
      <c r="C88">
        <v>30.8</v>
      </c>
      <c r="D88" s="1">
        <v>20</v>
      </c>
      <c r="E88" s="2">
        <f t="shared" ref="E88:E102" si="3">91/365</f>
        <v>0.24931506849315069</v>
      </c>
      <c r="F88" s="1">
        <v>0.03</v>
      </c>
    </row>
    <row r="89" spans="1:6" x14ac:dyDescent="0.2">
      <c r="A89">
        <v>0.247</v>
      </c>
      <c r="B89" cm="1">
        <f t="array" ref="B89">+_xlfn.IFS(E89=$E$2,0.03288,E89=$E$25,0.03221,E89=$E$45,0.03167,E89=$E$64,0.02276)</f>
        <v>3.2210000000000003E-2</v>
      </c>
      <c r="C89">
        <v>30.8</v>
      </c>
      <c r="D89" s="1">
        <v>22</v>
      </c>
      <c r="E89" s="2">
        <f t="shared" si="3"/>
        <v>0.24931506849315069</v>
      </c>
      <c r="F89" s="1">
        <v>0.05</v>
      </c>
    </row>
    <row r="90" spans="1:6" x14ac:dyDescent="0.2">
      <c r="A90">
        <v>0.247</v>
      </c>
      <c r="B90" cm="1">
        <f t="array" ref="B90">+_xlfn.IFS(E90=$E$2,0.03288,E90=$E$25,0.03221,E90=$E$45,0.03167,E90=$E$64,0.02276)</f>
        <v>3.2210000000000003E-2</v>
      </c>
      <c r="C90">
        <v>30.8</v>
      </c>
      <c r="D90" s="1">
        <v>24</v>
      </c>
      <c r="E90" s="2">
        <f t="shared" si="3"/>
        <v>0.24931506849315069</v>
      </c>
      <c r="F90" s="1">
        <v>0.08</v>
      </c>
    </row>
    <row r="91" spans="1:6" x14ac:dyDescent="0.2">
      <c r="A91">
        <v>0.247</v>
      </c>
      <c r="B91" cm="1">
        <f t="array" ref="B91">+_xlfn.IFS(E91=$E$2,0.03288,E91=$E$25,0.03221,E91=$E$45,0.03167,E91=$E$64,0.02276)</f>
        <v>3.2210000000000003E-2</v>
      </c>
      <c r="C91">
        <v>30.8</v>
      </c>
      <c r="D91" s="1">
        <v>26</v>
      </c>
      <c r="E91" s="2">
        <f t="shared" si="3"/>
        <v>0.24931506849315069</v>
      </c>
      <c r="F91" s="1">
        <v>0.15</v>
      </c>
    </row>
    <row r="92" spans="1:6" x14ac:dyDescent="0.2">
      <c r="A92">
        <v>0.247</v>
      </c>
      <c r="B92" cm="1">
        <f t="array" ref="B92">+_xlfn.IFS(E92=$E$2,0.03288,E92=$E$25,0.03221,E92=$E$45,0.03167,E92=$E$64,0.02276)</f>
        <v>3.2210000000000003E-2</v>
      </c>
      <c r="C92">
        <v>30.8</v>
      </c>
      <c r="D92" s="1">
        <v>27</v>
      </c>
      <c r="E92" s="2">
        <f t="shared" si="3"/>
        <v>0.24931506849315069</v>
      </c>
      <c r="F92" s="1">
        <v>0.22</v>
      </c>
    </row>
    <row r="93" spans="1:6" x14ac:dyDescent="0.2">
      <c r="A93">
        <v>0.247</v>
      </c>
      <c r="B93" cm="1">
        <f t="array" ref="B93">+_xlfn.IFS(E93=$E$2,0.03288,E93=$E$25,0.03221,E93=$E$45,0.03167,E93=$E$64,0.02276)</f>
        <v>3.2210000000000003E-2</v>
      </c>
      <c r="C93">
        <v>30.8</v>
      </c>
      <c r="D93" s="1">
        <v>28</v>
      </c>
      <c r="E93" s="2">
        <f t="shared" si="3"/>
        <v>0.24931506849315069</v>
      </c>
      <c r="F93" s="1">
        <v>0.35</v>
      </c>
    </row>
    <row r="94" spans="1:6" x14ac:dyDescent="0.2">
      <c r="A94">
        <v>0.247</v>
      </c>
      <c r="B94" cm="1">
        <f t="array" ref="B94">+_xlfn.IFS(E94=$E$2,0.03288,E94=$E$25,0.03221,E94=$E$45,0.03167,E94=$E$64,0.02276)</f>
        <v>3.2210000000000003E-2</v>
      </c>
      <c r="C94">
        <v>30.8</v>
      </c>
      <c r="D94" s="1">
        <v>29</v>
      </c>
      <c r="E94" s="2">
        <f t="shared" si="3"/>
        <v>0.24931506849315069</v>
      </c>
      <c r="F94" s="1">
        <v>0.55000000000000004</v>
      </c>
    </row>
    <row r="95" spans="1:6" x14ac:dyDescent="0.2">
      <c r="A95">
        <v>0.247</v>
      </c>
      <c r="B95" cm="1">
        <f t="array" ref="B95">+_xlfn.IFS(E95=$E$2,0.03288,E95=$E$25,0.03221,E95=$E$45,0.03167,E95=$E$64,0.02276)</f>
        <v>3.2210000000000003E-2</v>
      </c>
      <c r="C95">
        <v>30.8</v>
      </c>
      <c r="D95" s="1">
        <v>30</v>
      </c>
      <c r="E95" s="2">
        <f t="shared" si="3"/>
        <v>0.24931506849315069</v>
      </c>
      <c r="F95" s="1">
        <v>0.85</v>
      </c>
    </row>
    <row r="96" spans="1:6" x14ac:dyDescent="0.2">
      <c r="A96">
        <v>0.247</v>
      </c>
      <c r="B96" cm="1">
        <f t="array" ref="B96">+_xlfn.IFS(E96=$E$2,0.03288,E96=$E$25,0.03221,E96=$E$45,0.03167,E96=$E$64,0.02276)</f>
        <v>3.2210000000000003E-2</v>
      </c>
      <c r="C96">
        <v>30.8</v>
      </c>
      <c r="D96" s="1">
        <v>32</v>
      </c>
      <c r="E96" s="2">
        <f t="shared" si="3"/>
        <v>0.24931506849315069</v>
      </c>
      <c r="F96" s="1">
        <v>1.86</v>
      </c>
    </row>
    <row r="97" spans="1:6" x14ac:dyDescent="0.2">
      <c r="A97">
        <v>0.247</v>
      </c>
      <c r="B97" cm="1">
        <f t="array" ref="B97">+_xlfn.IFS(E97=$E$2,0.03288,E97=$E$25,0.03221,E97=$E$45,0.03167,E97=$E$64,0.02276)</f>
        <v>3.2210000000000003E-2</v>
      </c>
      <c r="C97">
        <v>30.8</v>
      </c>
      <c r="D97" s="1">
        <v>34</v>
      </c>
      <c r="E97" s="2">
        <f t="shared" si="3"/>
        <v>0.24931506849315069</v>
      </c>
      <c r="F97" s="1">
        <v>3.4</v>
      </c>
    </row>
    <row r="98" spans="1:6" x14ac:dyDescent="0.2">
      <c r="A98">
        <v>0.247</v>
      </c>
      <c r="B98" cm="1">
        <f t="array" ref="B98">+_xlfn.IFS(E98=$E$2,0.03288,E98=$E$25,0.03221,E98=$E$45,0.03167,E98=$E$64,0.02276)</f>
        <v>3.2210000000000003E-2</v>
      </c>
      <c r="C98">
        <v>30.8</v>
      </c>
      <c r="D98" s="1">
        <v>35</v>
      </c>
      <c r="E98" s="2">
        <f t="shared" si="3"/>
        <v>0.24931506849315069</v>
      </c>
      <c r="F98" s="1">
        <v>4.3</v>
      </c>
    </row>
    <row r="99" spans="1:6" x14ac:dyDescent="0.2">
      <c r="A99">
        <v>0.247</v>
      </c>
      <c r="B99" cm="1">
        <f t="array" ref="B99">+_xlfn.IFS(E99=$E$2,0.03288,E99=$E$25,0.03221,E99=$E$45,0.03167,E99=$E$64,0.02276)</f>
        <v>3.2210000000000003E-2</v>
      </c>
      <c r="C99">
        <v>30.8</v>
      </c>
      <c r="D99" s="1">
        <v>36</v>
      </c>
      <c r="E99" s="2">
        <f t="shared" si="3"/>
        <v>0.24931506849315069</v>
      </c>
      <c r="F99" s="1">
        <v>5.24</v>
      </c>
    </row>
    <row r="100" spans="1:6" x14ac:dyDescent="0.2">
      <c r="A100">
        <v>0.247</v>
      </c>
      <c r="B100" cm="1">
        <f t="array" ref="B100">+_xlfn.IFS(E100=$E$2,0.03288,E100=$E$25,0.03221,E100=$E$45,0.03167,E100=$E$64,0.02276)</f>
        <v>3.2210000000000003E-2</v>
      </c>
      <c r="C100">
        <v>30.8</v>
      </c>
      <c r="D100" s="1">
        <v>40</v>
      </c>
      <c r="E100" s="2">
        <f t="shared" si="3"/>
        <v>0.24931506849315069</v>
      </c>
      <c r="F100" s="1">
        <v>9.15</v>
      </c>
    </row>
    <row r="101" spans="1:6" x14ac:dyDescent="0.2">
      <c r="A101">
        <v>0.247</v>
      </c>
      <c r="B101" cm="1">
        <f t="array" ref="B101">+_xlfn.IFS(E101=$E$2,0.03288,E101=$E$25,0.03221,E101=$E$45,0.03167,E101=$E$64,0.02276)</f>
        <v>3.2210000000000003E-2</v>
      </c>
      <c r="C101">
        <v>30.8</v>
      </c>
      <c r="D101" s="1">
        <v>45</v>
      </c>
      <c r="E101" s="2">
        <f t="shared" si="3"/>
        <v>0.24931506849315069</v>
      </c>
      <c r="F101" s="1">
        <v>14.11</v>
      </c>
    </row>
    <row r="102" spans="1:6" x14ac:dyDescent="0.2">
      <c r="A102">
        <v>0.247</v>
      </c>
      <c r="B102" cm="1">
        <f t="array" ref="B102">+_xlfn.IFS(E102=$E$2,0.03288,E102=$E$25,0.03221,E102=$E$45,0.03167,E102=$E$64,0.02276)</f>
        <v>3.2210000000000003E-2</v>
      </c>
      <c r="C102">
        <v>30.8</v>
      </c>
      <c r="D102" s="1">
        <v>50</v>
      </c>
      <c r="E102" s="2">
        <f t="shared" si="3"/>
        <v>0.24931506849315069</v>
      </c>
      <c r="F102" s="1">
        <v>19.059999999999999</v>
      </c>
    </row>
    <row r="103" spans="1:6" x14ac:dyDescent="0.2">
      <c r="A103">
        <v>0.247</v>
      </c>
      <c r="B103" cm="1">
        <f t="array" ref="B103">+_xlfn.IFS(E103=$E$2,0.03288,E103=$E$25,0.03221,E103=$E$45,0.03167,E103=$E$64,0.02276)</f>
        <v>3.1669999999999997E-2</v>
      </c>
      <c r="C103">
        <v>30.8</v>
      </c>
      <c r="D103" s="1">
        <v>24</v>
      </c>
      <c r="E103">
        <f t="shared" ref="E103:E114" si="4">182/365</f>
        <v>0.49863013698630138</v>
      </c>
      <c r="F103" s="1">
        <v>0.2</v>
      </c>
    </row>
    <row r="104" spans="1:6" x14ac:dyDescent="0.2">
      <c r="A104">
        <v>0.247</v>
      </c>
      <c r="B104" cm="1">
        <f t="array" ref="B104">+_xlfn.IFS(E104=$E$2,0.03288,E104=$E$25,0.03221,E104=$E$45,0.03167,E104=$E$64,0.02276)</f>
        <v>3.1669999999999997E-2</v>
      </c>
      <c r="C104">
        <v>30.8</v>
      </c>
      <c r="D104" s="1">
        <v>26</v>
      </c>
      <c r="E104">
        <f t="shared" si="4"/>
        <v>0.49863013698630138</v>
      </c>
      <c r="F104" s="1">
        <v>0.36</v>
      </c>
    </row>
    <row r="105" spans="1:6" x14ac:dyDescent="0.2">
      <c r="A105">
        <v>0.247</v>
      </c>
      <c r="B105" cm="1">
        <f t="array" ref="B105">+_xlfn.IFS(E105=$E$2,0.03288,E105=$E$25,0.03221,E105=$E$45,0.03167,E105=$E$64,0.02276)</f>
        <v>3.1669999999999997E-2</v>
      </c>
      <c r="C105">
        <v>30.8</v>
      </c>
      <c r="D105" s="1">
        <v>28</v>
      </c>
      <c r="E105">
        <f t="shared" si="4"/>
        <v>0.49863013698630138</v>
      </c>
      <c r="F105" s="1">
        <v>0.7</v>
      </c>
    </row>
    <row r="106" spans="1:6" x14ac:dyDescent="0.2">
      <c r="A106">
        <v>0.247</v>
      </c>
      <c r="B106" cm="1">
        <f t="array" ref="B106">+_xlfn.IFS(E106=$E$2,0.03288,E106=$E$25,0.03221,E106=$E$45,0.03167,E106=$E$64,0.02276)</f>
        <v>3.1669999999999997E-2</v>
      </c>
      <c r="C106">
        <v>30.8</v>
      </c>
      <c r="D106" s="1">
        <v>29</v>
      </c>
      <c r="E106">
        <f t="shared" si="4"/>
        <v>0.49863013698630138</v>
      </c>
      <c r="F106" s="1">
        <v>0.98</v>
      </c>
    </row>
    <row r="107" spans="1:6" x14ac:dyDescent="0.2">
      <c r="A107">
        <v>0.247</v>
      </c>
      <c r="B107" cm="1">
        <f t="array" ref="B107">+_xlfn.IFS(E107=$E$2,0.03288,E107=$E$25,0.03221,E107=$E$45,0.03167,E107=$E$64,0.02276)</f>
        <v>3.1669999999999997E-2</v>
      </c>
      <c r="C107">
        <v>30.8</v>
      </c>
      <c r="D107" s="1">
        <v>30</v>
      </c>
      <c r="E107">
        <f t="shared" si="4"/>
        <v>0.49863013698630138</v>
      </c>
      <c r="F107" s="1">
        <v>1.34</v>
      </c>
    </row>
    <row r="108" spans="1:6" x14ac:dyDescent="0.2">
      <c r="A108">
        <v>0.247</v>
      </c>
      <c r="B108" cm="1">
        <f t="array" ref="B108">+_xlfn.IFS(E108=$E$2,0.03288,E108=$E$25,0.03221,E108=$E$45,0.03167,E108=$E$64,0.02276)</f>
        <v>3.1669999999999997E-2</v>
      </c>
      <c r="C108">
        <v>30.8</v>
      </c>
      <c r="D108" s="1">
        <v>32</v>
      </c>
      <c r="E108">
        <f t="shared" si="4"/>
        <v>0.49863013698630138</v>
      </c>
      <c r="F108" s="1">
        <v>2.35</v>
      </c>
    </row>
    <row r="109" spans="1:6" x14ac:dyDescent="0.2">
      <c r="A109">
        <v>0.247</v>
      </c>
      <c r="B109" cm="1">
        <f t="array" ref="B109">+_xlfn.IFS(E109=$E$2,0.03288,E109=$E$25,0.03221,E109=$E$45,0.03167,E109=$E$64,0.02276)</f>
        <v>3.1669999999999997E-2</v>
      </c>
      <c r="C109">
        <v>30.8</v>
      </c>
      <c r="D109" s="1">
        <v>34</v>
      </c>
      <c r="E109">
        <f t="shared" si="4"/>
        <v>0.49863013698630138</v>
      </c>
      <c r="F109" s="1">
        <v>3.74</v>
      </c>
    </row>
    <row r="110" spans="1:6" x14ac:dyDescent="0.2">
      <c r="A110">
        <v>0.247</v>
      </c>
      <c r="B110" cm="1">
        <f t="array" ref="B110">+_xlfn.IFS(E110=$E$2,0.03288,E110=$E$25,0.03221,E110=$E$45,0.03167,E110=$E$64,0.02276)</f>
        <v>3.1669999999999997E-2</v>
      </c>
      <c r="C110">
        <v>30.8</v>
      </c>
      <c r="D110" s="1">
        <v>35</v>
      </c>
      <c r="E110">
        <f t="shared" si="4"/>
        <v>0.49863013698630138</v>
      </c>
      <c r="F110" s="1">
        <v>4.5599999999999996</v>
      </c>
    </row>
    <row r="111" spans="1:6" x14ac:dyDescent="0.2">
      <c r="A111">
        <v>0.247</v>
      </c>
      <c r="B111" cm="1">
        <f t="array" ref="B111">+_xlfn.IFS(E111=$E$2,0.03288,E111=$E$25,0.03221,E111=$E$45,0.03167,E111=$E$64,0.02276)</f>
        <v>3.1669999999999997E-2</v>
      </c>
      <c r="C111">
        <v>30.8</v>
      </c>
      <c r="D111" s="1">
        <v>36</v>
      </c>
      <c r="E111">
        <f t="shared" si="4"/>
        <v>0.49863013698630138</v>
      </c>
      <c r="F111" s="1">
        <v>5.41</v>
      </c>
    </row>
    <row r="112" spans="1:6" x14ac:dyDescent="0.2">
      <c r="A112">
        <v>0.247</v>
      </c>
      <c r="B112" cm="1">
        <f t="array" ref="B112">+_xlfn.IFS(E112=$E$2,0.03288,E112=$E$25,0.03221,E112=$E$45,0.03167,E112=$E$64,0.02276)</f>
        <v>3.1669999999999997E-2</v>
      </c>
      <c r="C112">
        <v>30.8</v>
      </c>
      <c r="D112" s="1">
        <v>40</v>
      </c>
      <c r="E112">
        <f t="shared" si="4"/>
        <v>0.49863013698630138</v>
      </c>
      <c r="F112" s="1">
        <v>9.19</v>
      </c>
    </row>
    <row r="113" spans="1:6" x14ac:dyDescent="0.2">
      <c r="A113">
        <v>0.247</v>
      </c>
      <c r="B113" cm="1">
        <f t="array" ref="B113">+_xlfn.IFS(E113=$E$2,0.03288,E113=$E$25,0.03221,E113=$E$45,0.03167,E113=$E$64,0.02276)</f>
        <v>3.1669999999999997E-2</v>
      </c>
      <c r="C113">
        <v>30.8</v>
      </c>
      <c r="D113" s="1">
        <v>45</v>
      </c>
      <c r="E113">
        <f t="shared" si="4"/>
        <v>0.49863013698630138</v>
      </c>
      <c r="F113" s="1">
        <v>14.09</v>
      </c>
    </row>
    <row r="114" spans="1:6" x14ac:dyDescent="0.2">
      <c r="A114">
        <v>0.247</v>
      </c>
      <c r="B114" cm="1">
        <f t="array" ref="B114">+_xlfn.IFS(E114=$E$2,0.03288,E114=$E$25,0.03221,E114=$E$45,0.03167,E114=$E$64,0.02276)</f>
        <v>3.1669999999999997E-2</v>
      </c>
      <c r="C114">
        <v>30.8</v>
      </c>
      <c r="D114" s="1">
        <v>50</v>
      </c>
      <c r="E114">
        <f t="shared" si="4"/>
        <v>0.49863013698630138</v>
      </c>
      <c r="F114" s="1">
        <v>18.97</v>
      </c>
    </row>
    <row r="115" spans="1:6" x14ac:dyDescent="0.2">
      <c r="A115">
        <v>0.247</v>
      </c>
      <c r="B115" cm="1">
        <f t="array" ref="B115">+_xlfn.IFS(E115=$E$2,0.03288,E115=$E$25,0.03221,E115=$E$45,0.03167,E115=$E$64,0.02276)</f>
        <v>2.2759999999999999E-2</v>
      </c>
      <c r="C115">
        <v>30.8</v>
      </c>
      <c r="D115" s="1">
        <v>25</v>
      </c>
      <c r="E115">
        <f t="shared" ref="E115:E120" si="5">455/365</f>
        <v>1.2465753424657535</v>
      </c>
      <c r="F115" s="1">
        <v>0.92</v>
      </c>
    </row>
    <row r="116" spans="1:6" x14ac:dyDescent="0.2">
      <c r="A116">
        <v>0.247</v>
      </c>
      <c r="B116" cm="1">
        <f t="array" ref="B116">+_xlfn.IFS(E116=$E$2,0.03288,E116=$E$25,0.03221,E116=$E$45,0.03167,E116=$E$64,0.02276)</f>
        <v>2.2759999999999999E-2</v>
      </c>
      <c r="C116">
        <v>30.8</v>
      </c>
      <c r="D116" s="1">
        <v>28</v>
      </c>
      <c r="E116">
        <f t="shared" si="5"/>
        <v>1.2465753424657535</v>
      </c>
      <c r="F116" s="1">
        <v>1.74</v>
      </c>
    </row>
    <row r="117" spans="1:6" x14ac:dyDescent="0.2">
      <c r="A117">
        <v>0.247</v>
      </c>
      <c r="B117" cm="1">
        <f t="array" ref="B117">+_xlfn.IFS(E117=$E$2,0.03288,E117=$E$25,0.03221,E117=$E$45,0.03167,E117=$E$64,0.02276)</f>
        <v>2.2759999999999999E-2</v>
      </c>
      <c r="C117">
        <v>30.8</v>
      </c>
      <c r="D117" s="1">
        <v>30</v>
      </c>
      <c r="E117">
        <f t="shared" si="5"/>
        <v>1.2465753424657535</v>
      </c>
      <c r="F117" s="1">
        <v>2.5499999999999998</v>
      </c>
    </row>
    <row r="118" spans="1:6" x14ac:dyDescent="0.2">
      <c r="A118">
        <v>0.247</v>
      </c>
      <c r="B118" cm="1">
        <f t="array" ref="B118">+_xlfn.IFS(E118=$E$2,0.03288,E118=$E$25,0.03221,E118=$E$45,0.03167,E118=$E$64,0.02276)</f>
        <v>2.2759999999999999E-2</v>
      </c>
      <c r="C118">
        <v>30.8</v>
      </c>
      <c r="D118" s="1">
        <v>35</v>
      </c>
      <c r="E118">
        <f t="shared" si="5"/>
        <v>1.2465753424657535</v>
      </c>
      <c r="F118" s="1">
        <v>5.55</v>
      </c>
    </row>
    <row r="119" spans="1:6" x14ac:dyDescent="0.2">
      <c r="A119">
        <v>0.247</v>
      </c>
      <c r="B119" cm="1">
        <f t="array" ref="B119">+_xlfn.IFS(E119=$E$2,0.03288,E119=$E$25,0.03221,E119=$E$45,0.03167,E119=$E$64,0.02276)</f>
        <v>2.2759999999999999E-2</v>
      </c>
      <c r="C119">
        <v>30.8</v>
      </c>
      <c r="D119" s="1">
        <v>40</v>
      </c>
      <c r="E119">
        <f t="shared" si="5"/>
        <v>1.2465753424657535</v>
      </c>
      <c r="F119" s="1">
        <v>9.68</v>
      </c>
    </row>
    <row r="120" spans="1:6" x14ac:dyDescent="0.2">
      <c r="A120">
        <v>0.247</v>
      </c>
      <c r="B120" cm="1">
        <f t="array" ref="B120">+_xlfn.IFS(E120=$E$2,0.03288,E120=$E$25,0.03221,E120=$E$45,0.03167,E120=$E$64,0.02276)</f>
        <v>2.2759999999999999E-2</v>
      </c>
      <c r="C120">
        <v>30.8</v>
      </c>
      <c r="D120" s="1">
        <v>50</v>
      </c>
      <c r="E120">
        <f t="shared" si="5"/>
        <v>1.2465753424657535</v>
      </c>
      <c r="F120" s="1">
        <v>19.059999999999999</v>
      </c>
    </row>
    <row r="121" spans="1:6" x14ac:dyDescent="0.2">
      <c r="A121">
        <v>0.38919999999999999</v>
      </c>
      <c r="B121" cm="1">
        <f t="array" ref="B121">+_xlfn.IFS(E121=$E$2,0.03288,E121=$E$25,0.03221,E121=$E$45,0.03167,E121=$E$64,0.02276)</f>
        <v>3.288E-2</v>
      </c>
      <c r="C121">
        <v>716.7</v>
      </c>
      <c r="D121" s="1">
        <v>510</v>
      </c>
      <c r="E121" s="2">
        <v>7.6712328767123292E-2</v>
      </c>
      <c r="F121" s="1">
        <v>0.82</v>
      </c>
    </row>
    <row r="122" spans="1:6" x14ac:dyDescent="0.2">
      <c r="A122">
        <v>0.38919999999999999</v>
      </c>
      <c r="B122" cm="1">
        <f t="array" ref="B122">+_xlfn.IFS(E122=$E$2,0.03288,E122=$E$25,0.03221,E122=$E$45,0.03167,E122=$E$64,0.02276)</f>
        <v>3.288E-2</v>
      </c>
      <c r="C122">
        <v>716.7</v>
      </c>
      <c r="D122" s="1">
        <v>520</v>
      </c>
      <c r="E122" s="2">
        <v>7.6712328767123292E-2</v>
      </c>
      <c r="F122" s="1">
        <v>0.96</v>
      </c>
    </row>
    <row r="123" spans="1:6" x14ac:dyDescent="0.2">
      <c r="A123">
        <v>0.38919999999999999</v>
      </c>
      <c r="B123" cm="1">
        <f t="array" ref="B123">+_xlfn.IFS(E123=$E$2,0.03288,E123=$E$25,0.03221,E123=$E$45,0.03167,E123=$E$64,0.02276)</f>
        <v>3.288E-2</v>
      </c>
      <c r="C123">
        <v>716.7</v>
      </c>
      <c r="D123" s="1">
        <v>560</v>
      </c>
      <c r="E123" s="2">
        <v>7.6712328767123292E-2</v>
      </c>
      <c r="F123" s="1">
        <v>1.9</v>
      </c>
    </row>
    <row r="124" spans="1:6" x14ac:dyDescent="0.2">
      <c r="A124">
        <v>0.38919999999999999</v>
      </c>
      <c r="B124" cm="1">
        <f t="array" ref="B124">+_xlfn.IFS(E124=$E$2,0.03288,E124=$E$25,0.03221,E124=$E$45,0.03167,E124=$E$64,0.02276)</f>
        <v>3.288E-2</v>
      </c>
      <c r="C124">
        <v>716.7</v>
      </c>
      <c r="D124" s="1">
        <v>580</v>
      </c>
      <c r="E124" s="2">
        <v>7.6712328767123292E-2</v>
      </c>
      <c r="F124" s="1">
        <v>2.72</v>
      </c>
    </row>
    <row r="125" spans="1:6" x14ac:dyDescent="0.2">
      <c r="A125">
        <v>0.38919999999999999</v>
      </c>
      <c r="B125" cm="1">
        <f t="array" ref="B125">+_xlfn.IFS(E125=$E$2,0.03288,E125=$E$25,0.03221,E125=$E$45,0.03167,E125=$E$64,0.02276)</f>
        <v>3.288E-2</v>
      </c>
      <c r="C125">
        <v>716.7</v>
      </c>
      <c r="D125" s="1">
        <v>600</v>
      </c>
      <c r="E125" s="2">
        <v>7.6712328767123292E-2</v>
      </c>
      <c r="F125" s="1">
        <v>3.96</v>
      </c>
    </row>
    <row r="126" spans="1:6" x14ac:dyDescent="0.2">
      <c r="A126">
        <v>0.38919999999999999</v>
      </c>
      <c r="B126" cm="1">
        <f t="array" ref="B126">+_xlfn.IFS(E126=$E$2,0.03288,E126=$E$25,0.03221,E126=$E$45,0.03167,E126=$E$64,0.02276)</f>
        <v>3.288E-2</v>
      </c>
      <c r="C126">
        <v>716.7</v>
      </c>
      <c r="D126" s="1">
        <v>610</v>
      </c>
      <c r="E126" s="2">
        <v>7.6712328767123292E-2</v>
      </c>
      <c r="F126" s="1">
        <v>4.83</v>
      </c>
    </row>
    <row r="127" spans="1:6" x14ac:dyDescent="0.2">
      <c r="A127">
        <v>0.38919999999999999</v>
      </c>
      <c r="B127" cm="1">
        <f t="array" ref="B127">+_xlfn.IFS(E127=$E$2,0.03288,E127=$E$25,0.03221,E127=$E$45,0.03167,E127=$E$64,0.02276)</f>
        <v>3.288E-2</v>
      </c>
      <c r="C127">
        <v>716.7</v>
      </c>
      <c r="D127" s="1">
        <v>620</v>
      </c>
      <c r="E127" s="2">
        <v>7.6712328767123292E-2</v>
      </c>
      <c r="F127" s="1">
        <v>5.86</v>
      </c>
    </row>
    <row r="128" spans="1:6" x14ac:dyDescent="0.2">
      <c r="A128">
        <v>0.38919999999999999</v>
      </c>
      <c r="B128" cm="1">
        <f t="array" ref="B128">+_xlfn.IFS(E128=$E$2,0.03288,E128=$E$25,0.03221,E128=$E$45,0.03167,E128=$E$64,0.02276)</f>
        <v>3.288E-2</v>
      </c>
      <c r="C128">
        <v>716.7</v>
      </c>
      <c r="D128" s="1">
        <v>630</v>
      </c>
      <c r="E128" s="2">
        <v>7.6712328767123292E-2</v>
      </c>
      <c r="F128" s="1">
        <v>7.14</v>
      </c>
    </row>
    <row r="129" spans="1:6" x14ac:dyDescent="0.2">
      <c r="A129">
        <v>0.38919999999999999</v>
      </c>
      <c r="B129" cm="1">
        <f t="array" ref="B129">+_xlfn.IFS(E129=$E$2,0.03288,E129=$E$25,0.03221,E129=$E$45,0.03167,E129=$E$64,0.02276)</f>
        <v>3.288E-2</v>
      </c>
      <c r="C129">
        <v>716.7</v>
      </c>
      <c r="D129" s="1">
        <v>640</v>
      </c>
      <c r="E129" s="2">
        <v>7.6712328767123292E-2</v>
      </c>
      <c r="F129" s="1">
        <v>8.66</v>
      </c>
    </row>
    <row r="130" spans="1:6" x14ac:dyDescent="0.2">
      <c r="A130">
        <v>0.38919999999999999</v>
      </c>
      <c r="B130" cm="1">
        <f t="array" ref="B130">+_xlfn.IFS(E130=$E$2,0.03288,E130=$E$25,0.03221,E130=$E$45,0.03167,E130=$E$64,0.02276)</f>
        <v>3.288E-2</v>
      </c>
      <c r="C130">
        <v>716.7</v>
      </c>
      <c r="D130" s="1">
        <v>650</v>
      </c>
      <c r="E130" s="2">
        <v>7.6712328767123292E-2</v>
      </c>
      <c r="F130" s="1">
        <v>10.48</v>
      </c>
    </row>
    <row r="131" spans="1:6" x14ac:dyDescent="0.2">
      <c r="A131">
        <v>0.38919999999999999</v>
      </c>
      <c r="B131" cm="1">
        <f t="array" ref="B131">+_xlfn.IFS(E131=$E$2,0.03288,E131=$E$25,0.03221,E131=$E$45,0.03167,E131=$E$64,0.02276)</f>
        <v>3.288E-2</v>
      </c>
      <c r="C131">
        <v>716.7</v>
      </c>
      <c r="D131" s="1">
        <v>660</v>
      </c>
      <c r="E131" s="2">
        <v>7.6712328767123292E-2</v>
      </c>
      <c r="F131" s="1">
        <v>12.64</v>
      </c>
    </row>
    <row r="132" spans="1:6" x14ac:dyDescent="0.2">
      <c r="A132">
        <v>0.38919999999999999</v>
      </c>
      <c r="B132" cm="1">
        <f t="array" ref="B132">+_xlfn.IFS(E132=$E$2,0.03288,E132=$E$25,0.03221,E132=$E$45,0.03167,E132=$E$64,0.02276)</f>
        <v>3.288E-2</v>
      </c>
      <c r="C132">
        <v>716.7</v>
      </c>
      <c r="D132" s="1">
        <v>670</v>
      </c>
      <c r="E132" s="2">
        <v>7.6712328767123292E-2</v>
      </c>
      <c r="F132" s="1">
        <v>15.17</v>
      </c>
    </row>
    <row r="133" spans="1:6" x14ac:dyDescent="0.2">
      <c r="A133">
        <v>0.38919999999999999</v>
      </c>
      <c r="B133" cm="1">
        <f t="array" ref="B133">+_xlfn.IFS(E133=$E$2,0.03288,E133=$E$25,0.03221,E133=$E$45,0.03167,E133=$E$64,0.02276)</f>
        <v>3.288E-2</v>
      </c>
      <c r="C133">
        <v>716.7</v>
      </c>
      <c r="D133" s="1">
        <v>680</v>
      </c>
      <c r="E133" s="2">
        <v>7.6712328767123292E-2</v>
      </c>
      <c r="F133" s="1">
        <v>18.059999999999999</v>
      </c>
    </row>
    <row r="134" spans="1:6" x14ac:dyDescent="0.2">
      <c r="A134">
        <v>0.38919999999999999</v>
      </c>
      <c r="B134" cm="1">
        <f t="array" ref="B134">+_xlfn.IFS(E134=$E$2,0.03288,E134=$E$25,0.03221,E134=$E$45,0.03167,E134=$E$64,0.02276)</f>
        <v>3.288E-2</v>
      </c>
      <c r="C134">
        <v>716.7</v>
      </c>
      <c r="D134" s="1">
        <v>690</v>
      </c>
      <c r="E134" s="2">
        <v>7.6712328767123292E-2</v>
      </c>
      <c r="F134" s="1">
        <v>21.34</v>
      </c>
    </row>
    <row r="135" spans="1:6" x14ac:dyDescent="0.2">
      <c r="A135">
        <v>0.38919999999999999</v>
      </c>
      <c r="B135" cm="1">
        <f t="array" ref="B135">+_xlfn.IFS(E135=$E$2,0.03288,E135=$E$25,0.03221,E135=$E$45,0.03167,E135=$E$64,0.02276)</f>
        <v>3.288E-2</v>
      </c>
      <c r="C135">
        <v>716.7</v>
      </c>
      <c r="D135" s="1">
        <v>700</v>
      </c>
      <c r="E135" s="2">
        <v>7.6712328767123292E-2</v>
      </c>
      <c r="F135" s="1">
        <v>25.09</v>
      </c>
    </row>
    <row r="136" spans="1:6" x14ac:dyDescent="0.2">
      <c r="A136">
        <v>0.38919999999999999</v>
      </c>
      <c r="B136" cm="1">
        <f t="array" ref="B136">+_xlfn.IFS(E136=$E$2,0.03288,E136=$E$25,0.03221,E136=$E$45,0.03167,E136=$E$64,0.02276)</f>
        <v>3.288E-2</v>
      </c>
      <c r="C136">
        <v>716.7</v>
      </c>
      <c r="D136" s="1">
        <v>710</v>
      </c>
      <c r="E136" s="2">
        <v>7.6712328767123292E-2</v>
      </c>
      <c r="F136" s="1">
        <v>29.34</v>
      </c>
    </row>
    <row r="137" spans="1:6" x14ac:dyDescent="0.2">
      <c r="A137">
        <v>0.38919999999999999</v>
      </c>
      <c r="B137" cm="1">
        <f t="array" ref="B137">+_xlfn.IFS(E137=$E$2,0.03288,E137=$E$25,0.03221,E137=$E$45,0.03167,E137=$E$64,0.02276)</f>
        <v>3.288E-2</v>
      </c>
      <c r="C137">
        <v>716.7</v>
      </c>
      <c r="D137" s="1">
        <v>720</v>
      </c>
      <c r="E137" s="2">
        <v>7.6712328767123292E-2</v>
      </c>
      <c r="F137" s="1">
        <v>34.090000000000003</v>
      </c>
    </row>
    <row r="138" spans="1:6" x14ac:dyDescent="0.2">
      <c r="A138">
        <v>0.38919999999999999</v>
      </c>
      <c r="B138" cm="1">
        <f t="array" ref="B138">+_xlfn.IFS(E138=$E$2,0.03288,E138=$E$25,0.03221,E138=$E$45,0.03167,E138=$E$64,0.02276)</f>
        <v>3.288E-2</v>
      </c>
      <c r="C138">
        <v>716.7</v>
      </c>
      <c r="D138" s="1">
        <v>730</v>
      </c>
      <c r="E138" s="2">
        <v>7.6712328767123292E-2</v>
      </c>
      <c r="F138" s="1">
        <v>39.380000000000003</v>
      </c>
    </row>
    <row r="139" spans="1:6" x14ac:dyDescent="0.2">
      <c r="A139">
        <v>0.38919999999999999</v>
      </c>
      <c r="B139" cm="1">
        <f t="array" ref="B139">+_xlfn.IFS(E139=$E$2,0.03288,E139=$E$25,0.03221,E139=$E$45,0.03167,E139=$E$64,0.02276)</f>
        <v>3.288E-2</v>
      </c>
      <c r="C139">
        <v>716.7</v>
      </c>
      <c r="D139" s="1">
        <v>740</v>
      </c>
      <c r="E139" s="2">
        <v>7.6712328767123292E-2</v>
      </c>
      <c r="F139" s="1">
        <v>45.13</v>
      </c>
    </row>
    <row r="140" spans="1:6" x14ac:dyDescent="0.2">
      <c r="A140">
        <v>0.38919999999999999</v>
      </c>
      <c r="B140" cm="1">
        <f t="array" ref="B140">+_xlfn.IFS(E140=$E$2,0.03288,E140=$E$25,0.03221,E140=$E$45,0.03167,E140=$E$64,0.02276)</f>
        <v>3.288E-2</v>
      </c>
      <c r="C140">
        <v>716.7</v>
      </c>
      <c r="D140" s="1">
        <v>750</v>
      </c>
      <c r="E140" s="2">
        <v>7.6712328767123292E-2</v>
      </c>
      <c r="F140" s="1">
        <v>51.38</v>
      </c>
    </row>
    <row r="141" spans="1:6" x14ac:dyDescent="0.2">
      <c r="A141">
        <v>0.38919999999999999</v>
      </c>
      <c r="B141" cm="1">
        <f t="array" ref="B141">+_xlfn.IFS(E141=$E$2,0.03288,E141=$E$25,0.03221,E141=$E$45,0.03167,E141=$E$64,0.02276)</f>
        <v>3.288E-2</v>
      </c>
      <c r="C141">
        <v>716.7</v>
      </c>
      <c r="D141" s="1">
        <v>760</v>
      </c>
      <c r="E141" s="2">
        <v>7.6712328767123292E-2</v>
      </c>
      <c r="F141" s="1">
        <v>58.06</v>
      </c>
    </row>
    <row r="142" spans="1:6" x14ac:dyDescent="0.2">
      <c r="A142">
        <v>0.38919999999999999</v>
      </c>
      <c r="B142" cm="1">
        <f t="array" ref="B142">+_xlfn.IFS(E142=$E$2,0.03288,E142=$E$25,0.03221,E142=$E$45,0.03167,E142=$E$64,0.02276)</f>
        <v>3.288E-2</v>
      </c>
      <c r="C142">
        <v>716.7</v>
      </c>
      <c r="D142" s="1">
        <v>770</v>
      </c>
      <c r="E142" s="2">
        <v>7.6712328767123292E-2</v>
      </c>
      <c r="F142" s="1">
        <v>65.19</v>
      </c>
    </row>
    <row r="143" spans="1:6" x14ac:dyDescent="0.2">
      <c r="A143">
        <v>0.38919999999999999</v>
      </c>
      <c r="B143" cm="1">
        <f t="array" ref="B143">+_xlfn.IFS(E143=$E$2,0.03288,E143=$E$25,0.03221,E143=$E$45,0.03167,E143=$E$64,0.02276)</f>
        <v>3.288E-2</v>
      </c>
      <c r="C143">
        <v>716.7</v>
      </c>
      <c r="D143" s="1">
        <v>780</v>
      </c>
      <c r="E143" s="2">
        <v>7.6712328767123292E-2</v>
      </c>
      <c r="F143" s="1">
        <v>72.75</v>
      </c>
    </row>
    <row r="144" spans="1:6" x14ac:dyDescent="0.2">
      <c r="A144">
        <v>0.38919999999999999</v>
      </c>
      <c r="B144" cm="1">
        <f t="array" ref="B144">+_xlfn.IFS(E144=$E$2,0.03288,E144=$E$25,0.03221,E144=$E$45,0.03167,E144=$E$64,0.02276)</f>
        <v>3.288E-2</v>
      </c>
      <c r="C144">
        <v>716.7</v>
      </c>
      <c r="D144" s="1">
        <v>790</v>
      </c>
      <c r="E144" s="2">
        <v>7.6712328767123292E-2</v>
      </c>
      <c r="F144" s="1">
        <v>80.64</v>
      </c>
    </row>
    <row r="145" spans="1:6" x14ac:dyDescent="0.2">
      <c r="A145">
        <v>0.38919999999999999</v>
      </c>
      <c r="B145" cm="1">
        <f t="array" ref="B145">+_xlfn.IFS(E145=$E$2,0.03288,E145=$E$25,0.03221,E145=$E$45,0.03167,E145=$E$64,0.02276)</f>
        <v>3.288E-2</v>
      </c>
      <c r="C145">
        <v>716.7</v>
      </c>
      <c r="D145" s="1">
        <v>800</v>
      </c>
      <c r="E145" s="2">
        <v>7.6712328767123292E-2</v>
      </c>
      <c r="F145" s="1">
        <v>88.88</v>
      </c>
    </row>
    <row r="146" spans="1:6" x14ac:dyDescent="0.2">
      <c r="A146">
        <v>0.38919999999999999</v>
      </c>
      <c r="B146" cm="1">
        <f t="array" ref="B146">+_xlfn.IFS(E146=$E$2,0.03288,E146=$E$25,0.03221,E146=$E$45,0.03167,E146=$E$64,0.02276)</f>
        <v>3.288E-2</v>
      </c>
      <c r="C146">
        <v>716.7</v>
      </c>
      <c r="D146" s="1">
        <v>810</v>
      </c>
      <c r="E146" s="2">
        <v>7.6712328767123292E-2</v>
      </c>
      <c r="F146" s="1">
        <v>97.4</v>
      </c>
    </row>
    <row r="147" spans="1:6" x14ac:dyDescent="0.2">
      <c r="A147">
        <v>0.38919999999999999</v>
      </c>
      <c r="B147" cm="1">
        <f t="array" ref="B147">+_xlfn.IFS(E147=$E$2,0.03288,E147=$E$25,0.03221,E147=$E$45,0.03167,E147=$E$64,0.02276)</f>
        <v>3.288E-2</v>
      </c>
      <c r="C147">
        <v>716.7</v>
      </c>
      <c r="D147" s="1">
        <v>820</v>
      </c>
      <c r="E147" s="2">
        <v>7.6712328767123292E-2</v>
      </c>
      <c r="F147" s="1">
        <v>106.18</v>
      </c>
    </row>
    <row r="148" spans="1:6" x14ac:dyDescent="0.2">
      <c r="A148">
        <v>0.38919999999999999</v>
      </c>
      <c r="B148" cm="1">
        <f t="array" ref="B148">+_xlfn.IFS(E148=$E$2,0.03288,E148=$E$25,0.03221,E148=$E$45,0.03167,E148=$E$64,0.02276)</f>
        <v>3.288E-2</v>
      </c>
      <c r="C148">
        <v>716.7</v>
      </c>
      <c r="D148" s="1">
        <v>830</v>
      </c>
      <c r="E148" s="2">
        <v>7.6712328767123292E-2</v>
      </c>
      <c r="F148" s="1">
        <v>115.18</v>
      </c>
    </row>
    <row r="149" spans="1:6" x14ac:dyDescent="0.2">
      <c r="A149">
        <v>0.38919999999999999</v>
      </c>
      <c r="B149" cm="1">
        <f t="array" ref="B149">+_xlfn.IFS(E149=$E$2,0.03288,E149=$E$25,0.03221,E149=$E$45,0.03167,E149=$E$64,0.02276)</f>
        <v>3.288E-2</v>
      </c>
      <c r="C149">
        <v>716.7</v>
      </c>
      <c r="D149" s="1">
        <v>840</v>
      </c>
      <c r="E149" s="2">
        <v>7.6712328767123292E-2</v>
      </c>
      <c r="F149" s="1">
        <v>124.39</v>
      </c>
    </row>
    <row r="150" spans="1:6" x14ac:dyDescent="0.2">
      <c r="A150">
        <v>0.38919999999999999</v>
      </c>
      <c r="B150" cm="1">
        <f t="array" ref="B150">+_xlfn.IFS(E150=$E$2,0.03288,E150=$E$25,0.03221,E150=$E$45,0.03167,E150=$E$64,0.02276)</f>
        <v>3.288E-2</v>
      </c>
      <c r="C150">
        <v>716.7</v>
      </c>
      <c r="D150" s="1">
        <v>850</v>
      </c>
      <c r="E150" s="2">
        <v>7.6712328767123292E-2</v>
      </c>
      <c r="F150" s="1">
        <v>133.69999999999999</v>
      </c>
    </row>
    <row r="151" spans="1:6" x14ac:dyDescent="0.2">
      <c r="A151">
        <v>0.38919999999999999</v>
      </c>
      <c r="B151" cm="1">
        <f t="array" ref="B151">+_xlfn.IFS(E151=$E$2,0.03288,E151=$E$25,0.03221,E151=$E$45,0.03167,E151=$E$64,0.02276)</f>
        <v>3.288E-2</v>
      </c>
      <c r="C151">
        <v>716.7</v>
      </c>
      <c r="D151" s="1">
        <v>860</v>
      </c>
      <c r="E151" s="2">
        <v>7.6712328767123292E-2</v>
      </c>
      <c r="F151" s="1">
        <v>143.13</v>
      </c>
    </row>
    <row r="152" spans="1:6" x14ac:dyDescent="0.2">
      <c r="A152">
        <v>0.38919999999999999</v>
      </c>
      <c r="B152" cm="1">
        <f t="array" ref="B152">+_xlfn.IFS(E152=$E$2,0.03288,E152=$E$25,0.03221,E152=$E$45,0.03167,E152=$E$64,0.02276)</f>
        <v>3.288E-2</v>
      </c>
      <c r="C152">
        <v>716.7</v>
      </c>
      <c r="D152" s="1">
        <v>870</v>
      </c>
      <c r="E152" s="2">
        <v>7.6712328767123292E-2</v>
      </c>
      <c r="F152" s="1">
        <v>152.69999999999999</v>
      </c>
    </row>
    <row r="153" spans="1:6" x14ac:dyDescent="0.2">
      <c r="A153">
        <v>0.38919999999999999</v>
      </c>
      <c r="B153" cm="1">
        <f t="array" ref="B153">+_xlfn.IFS(E153=$E$2,0.03288,E153=$E$25,0.03221,E153=$E$45,0.03167,E153=$E$64,0.02276)</f>
        <v>3.288E-2</v>
      </c>
      <c r="C153">
        <v>716.7</v>
      </c>
      <c r="D153" s="1">
        <v>880</v>
      </c>
      <c r="E153" s="2">
        <v>7.6712328767123292E-2</v>
      </c>
      <c r="F153" s="1">
        <v>162.13999999999999</v>
      </c>
    </row>
    <row r="154" spans="1:6" x14ac:dyDescent="0.2">
      <c r="A154">
        <v>0.38919999999999999</v>
      </c>
      <c r="B154" cm="1">
        <f t="array" ref="B154">+_xlfn.IFS(E154=$E$2,0.03288,E154=$E$25,0.03221,E154=$E$45,0.03167,E154=$E$64,0.02276)</f>
        <v>3.288E-2</v>
      </c>
      <c r="C154">
        <v>716.7</v>
      </c>
      <c r="D154" s="1">
        <v>890</v>
      </c>
      <c r="E154" s="2">
        <v>7.6712328767123292E-2</v>
      </c>
      <c r="F154" s="1">
        <v>171.82</v>
      </c>
    </row>
    <row r="155" spans="1:6" x14ac:dyDescent="0.2">
      <c r="A155">
        <v>0.38919999999999999</v>
      </c>
      <c r="B155" cm="1">
        <f t="array" ref="B155">+_xlfn.IFS(E155=$E$2,0.03288,E155=$E$25,0.03221,E155=$E$45,0.03167,E155=$E$64,0.02276)</f>
        <v>3.288E-2</v>
      </c>
      <c r="C155">
        <v>716.7</v>
      </c>
      <c r="D155" s="1">
        <v>900</v>
      </c>
      <c r="E155" s="2">
        <v>7.6712328767123292E-2</v>
      </c>
      <c r="F155" s="1">
        <v>181.58</v>
      </c>
    </row>
    <row r="156" spans="1:6" x14ac:dyDescent="0.2">
      <c r="A156">
        <v>0.38919999999999999</v>
      </c>
      <c r="B156" cm="1">
        <f t="array" ref="B156">+_xlfn.IFS(E156=$E$2,0.03288,E156=$E$25,0.03221,E156=$E$45,0.03167,E156=$E$64,0.02276)</f>
        <v>3.288E-2</v>
      </c>
      <c r="C156">
        <v>716.7</v>
      </c>
      <c r="D156" s="1">
        <v>920</v>
      </c>
      <c r="E156" s="2">
        <v>7.6712328767123292E-2</v>
      </c>
      <c r="F156" s="1">
        <v>201.24</v>
      </c>
    </row>
    <row r="157" spans="1:6" x14ac:dyDescent="0.2">
      <c r="A157">
        <v>0.38919999999999999</v>
      </c>
      <c r="B157" cm="1">
        <f t="array" ref="B157">+_xlfn.IFS(E157=$E$2,0.03288,E157=$E$25,0.03221,E157=$E$45,0.03167,E157=$E$64,0.02276)</f>
        <v>3.288E-2</v>
      </c>
      <c r="C157">
        <v>716.7</v>
      </c>
      <c r="D157" s="1">
        <v>940</v>
      </c>
      <c r="E157" s="2">
        <v>7.6712328767123292E-2</v>
      </c>
      <c r="F157" s="1">
        <v>220.92</v>
      </c>
    </row>
    <row r="158" spans="1:6" x14ac:dyDescent="0.2">
      <c r="A158">
        <v>0.38919999999999999</v>
      </c>
      <c r="B158" cm="1">
        <f t="array" ref="B158">+_xlfn.IFS(E158=$E$2,0.03288,E158=$E$25,0.03221,E158=$E$45,0.03167,E158=$E$64,0.02276)</f>
        <v>3.288E-2</v>
      </c>
      <c r="C158">
        <v>716.7</v>
      </c>
      <c r="D158" s="1">
        <v>960</v>
      </c>
      <c r="E158" s="2">
        <v>7.6712328767123292E-2</v>
      </c>
      <c r="F158" s="1">
        <v>240.73</v>
      </c>
    </row>
    <row r="159" spans="1:6" x14ac:dyDescent="0.2">
      <c r="A159">
        <v>0.38919999999999999</v>
      </c>
      <c r="B159" cm="1">
        <f t="array" ref="B159">+_xlfn.IFS(E159=$E$2,0.03288,E159=$E$25,0.03221,E159=$E$45,0.03167,E159=$E$64,0.02276)</f>
        <v>3.288E-2</v>
      </c>
      <c r="C159">
        <v>716.7</v>
      </c>
      <c r="D159" s="1">
        <v>1000</v>
      </c>
      <c r="E159" s="2">
        <v>7.6712328767123292E-2</v>
      </c>
      <c r="F159" s="1">
        <v>280.49</v>
      </c>
    </row>
    <row r="160" spans="1:6" x14ac:dyDescent="0.2">
      <c r="A160">
        <v>0.38919999999999999</v>
      </c>
      <c r="B160" cm="1">
        <f t="array" ref="B160">+_xlfn.IFS(E160=$E$2,0.03288,E160=$E$25,0.03221,E160=$E$45,0.03167,E160=$E$64,0.02276)</f>
        <v>3.288E-2</v>
      </c>
      <c r="C160">
        <v>716.7</v>
      </c>
      <c r="D160" s="1">
        <v>1040</v>
      </c>
      <c r="E160" s="2">
        <v>7.6712328767123292E-2</v>
      </c>
      <c r="F160" s="1">
        <v>320.33</v>
      </c>
    </row>
    <row r="161" spans="1:6" x14ac:dyDescent="0.2">
      <c r="A161">
        <v>0.38919999999999999</v>
      </c>
      <c r="B161" cm="1">
        <f t="array" ref="B161">+_xlfn.IFS(E161=$E$2,0.03288,E161=$E$25,0.03221,E161=$E$45,0.03167,E161=$E$64,0.02276)</f>
        <v>3.288E-2</v>
      </c>
      <c r="C161">
        <v>716.7</v>
      </c>
      <c r="D161" s="1">
        <v>1080</v>
      </c>
      <c r="E161" s="2">
        <v>7.6712328767123306E-2</v>
      </c>
      <c r="F161" s="1">
        <v>360.2</v>
      </c>
    </row>
    <row r="162" spans="1:6" x14ac:dyDescent="0.2">
      <c r="A162">
        <v>0.38919999999999999</v>
      </c>
      <c r="B162" cm="1">
        <f t="array" ref="B162">+_xlfn.IFS(E162=$E$2,0.03288,E162=$E$25,0.03221,E162=$E$45,0.03167,E162=$E$64,0.02276)</f>
        <v>3.2210000000000003E-2</v>
      </c>
      <c r="C162">
        <v>716.7</v>
      </c>
      <c r="D162" s="1">
        <v>400</v>
      </c>
      <c r="E162" s="2">
        <f t="shared" ref="E162:E184" si="6">91/365</f>
        <v>0.24931506849315069</v>
      </c>
      <c r="F162" s="1">
        <v>1.54</v>
      </c>
    </row>
    <row r="163" spans="1:6" x14ac:dyDescent="0.2">
      <c r="A163">
        <v>0.38919999999999999</v>
      </c>
      <c r="B163" cm="1">
        <f t="array" ref="B163">+_xlfn.IFS(E163=$E$2,0.03288,E163=$E$25,0.03221,E163=$E$45,0.03167,E163=$E$64,0.02276)</f>
        <v>3.2210000000000003E-2</v>
      </c>
      <c r="C163">
        <v>716.7</v>
      </c>
      <c r="D163" s="1">
        <v>450</v>
      </c>
      <c r="E163" s="2">
        <f t="shared" si="6"/>
        <v>0.24931506849315069</v>
      </c>
      <c r="F163" s="1">
        <v>2.71</v>
      </c>
    </row>
    <row r="164" spans="1:6" x14ac:dyDescent="0.2">
      <c r="A164">
        <v>0.38919999999999999</v>
      </c>
      <c r="B164" cm="1">
        <f t="array" ref="B164">+_xlfn.IFS(E164=$E$2,0.03288,E164=$E$25,0.03221,E164=$E$45,0.03167,E164=$E$64,0.02276)</f>
        <v>3.2210000000000003E-2</v>
      </c>
      <c r="C164">
        <v>716.7</v>
      </c>
      <c r="D164" s="1">
        <v>460</v>
      </c>
      <c r="E164" s="2">
        <f t="shared" si="6"/>
        <v>0.24931506849315069</v>
      </c>
      <c r="F164" s="1">
        <v>3.03</v>
      </c>
    </row>
    <row r="165" spans="1:6" x14ac:dyDescent="0.2">
      <c r="A165">
        <v>0.38919999999999999</v>
      </c>
      <c r="B165" cm="1">
        <f t="array" ref="B165">+_xlfn.IFS(E165=$E$2,0.03288,E165=$E$25,0.03221,E165=$E$45,0.03167,E165=$E$64,0.02276)</f>
        <v>3.2210000000000003E-2</v>
      </c>
      <c r="C165">
        <v>716.7</v>
      </c>
      <c r="D165" s="1">
        <v>480</v>
      </c>
      <c r="E165" s="2">
        <f t="shared" si="6"/>
        <v>0.24931506849315069</v>
      </c>
      <c r="F165" s="1">
        <v>3.79</v>
      </c>
    </row>
    <row r="166" spans="1:6" x14ac:dyDescent="0.2">
      <c r="A166">
        <v>0.38919999999999999</v>
      </c>
      <c r="B166" cm="1">
        <f t="array" ref="B166">+_xlfn.IFS(E166=$E$2,0.03288,E166=$E$25,0.03221,E166=$E$45,0.03167,E166=$E$64,0.02276)</f>
        <v>3.2210000000000003E-2</v>
      </c>
      <c r="C166">
        <v>716.7</v>
      </c>
      <c r="D166" s="1">
        <v>500</v>
      </c>
      <c r="E166" s="2">
        <f t="shared" si="6"/>
        <v>0.24931506849315069</v>
      </c>
      <c r="F166" s="1">
        <v>4.79</v>
      </c>
    </row>
    <row r="167" spans="1:6" x14ac:dyDescent="0.2">
      <c r="A167">
        <v>0.38919999999999999</v>
      </c>
      <c r="B167" cm="1">
        <f t="array" ref="B167">+_xlfn.IFS(E167=$E$2,0.03288,E167=$E$25,0.03221,E167=$E$45,0.03167,E167=$E$64,0.02276)</f>
        <v>3.2210000000000003E-2</v>
      </c>
      <c r="C167">
        <v>716.7</v>
      </c>
      <c r="D167" s="1">
        <v>550</v>
      </c>
      <c r="E167" s="2">
        <f t="shared" si="6"/>
        <v>0.24931506849315069</v>
      </c>
      <c r="F167" s="1">
        <v>8.7899999999999991</v>
      </c>
    </row>
    <row r="168" spans="1:6" x14ac:dyDescent="0.2">
      <c r="A168">
        <v>0.38919999999999999</v>
      </c>
      <c r="B168" cm="1">
        <f t="array" ref="B168">+_xlfn.IFS(E168=$E$2,0.03288,E168=$E$25,0.03221,E168=$E$45,0.03167,E168=$E$64,0.02276)</f>
        <v>3.2210000000000003E-2</v>
      </c>
      <c r="C168">
        <v>716.7</v>
      </c>
      <c r="D168" s="1">
        <v>600</v>
      </c>
      <c r="E168" s="2">
        <f t="shared" si="6"/>
        <v>0.24931506849315069</v>
      </c>
      <c r="F168" s="1">
        <v>16.13</v>
      </c>
    </row>
    <row r="169" spans="1:6" x14ac:dyDescent="0.2">
      <c r="A169">
        <v>0.38919999999999999</v>
      </c>
      <c r="B169" cm="1">
        <f t="array" ref="B169">+_xlfn.IFS(E169=$E$2,0.03288,E169=$E$25,0.03221,E169=$E$45,0.03167,E169=$E$64,0.02276)</f>
        <v>3.2210000000000003E-2</v>
      </c>
      <c r="C169">
        <v>716.7</v>
      </c>
      <c r="D169" s="1">
        <v>650</v>
      </c>
      <c r="E169" s="2">
        <f t="shared" si="6"/>
        <v>0.24931506849315069</v>
      </c>
      <c r="F169" s="1">
        <v>28.3</v>
      </c>
    </row>
    <row r="170" spans="1:6" x14ac:dyDescent="0.2">
      <c r="A170">
        <v>0.38919999999999999</v>
      </c>
      <c r="B170" cm="1">
        <f t="array" ref="B170">+_xlfn.IFS(E170=$E$2,0.03288,E170=$E$25,0.03221,E170=$E$45,0.03167,E170=$E$64,0.02276)</f>
        <v>3.2210000000000003E-2</v>
      </c>
      <c r="C170">
        <v>716.7</v>
      </c>
      <c r="D170" s="1">
        <v>700</v>
      </c>
      <c r="E170" s="2">
        <f t="shared" si="6"/>
        <v>0.24931506849315069</v>
      </c>
      <c r="F170" s="1">
        <v>46.71</v>
      </c>
    </row>
    <row r="171" spans="1:6" x14ac:dyDescent="0.2">
      <c r="A171">
        <v>0.38919999999999999</v>
      </c>
      <c r="B171" cm="1">
        <f t="array" ref="B171">+_xlfn.IFS(E171=$E$2,0.03288,E171=$E$25,0.03221,E171=$E$45,0.03167,E171=$E$64,0.02276)</f>
        <v>3.2210000000000003E-2</v>
      </c>
      <c r="C171">
        <v>716.7</v>
      </c>
      <c r="D171" s="1">
        <v>750</v>
      </c>
      <c r="E171" s="2">
        <f t="shared" si="6"/>
        <v>0.24931506849315069</v>
      </c>
      <c r="F171" s="1">
        <v>72.31</v>
      </c>
    </row>
    <row r="172" spans="1:6" x14ac:dyDescent="0.2">
      <c r="A172">
        <v>0.38919999999999999</v>
      </c>
      <c r="B172" cm="1">
        <f t="array" ref="B172">+_xlfn.IFS(E172=$E$2,0.03288,E172=$E$25,0.03221,E172=$E$45,0.03167,E172=$E$64,0.02276)</f>
        <v>3.2210000000000003E-2</v>
      </c>
      <c r="C172">
        <v>716.7</v>
      </c>
      <c r="D172" s="1">
        <v>800</v>
      </c>
      <c r="E172" s="2">
        <f t="shared" si="6"/>
        <v>0.24931506849315069</v>
      </c>
      <c r="F172" s="1">
        <v>104.94</v>
      </c>
    </row>
    <row r="173" spans="1:6" x14ac:dyDescent="0.2">
      <c r="A173">
        <v>0.38919999999999999</v>
      </c>
      <c r="B173" cm="1">
        <f t="array" ref="B173">+_xlfn.IFS(E173=$E$2,0.03288,E173=$E$25,0.03221,E173=$E$45,0.03167,E173=$E$64,0.02276)</f>
        <v>3.2210000000000003E-2</v>
      </c>
      <c r="C173">
        <v>716.7</v>
      </c>
      <c r="D173" s="1">
        <v>810</v>
      </c>
      <c r="E173" s="2">
        <f t="shared" si="6"/>
        <v>0.24931506849315069</v>
      </c>
      <c r="F173" s="1">
        <v>112.19</v>
      </c>
    </row>
    <row r="174" spans="1:6" x14ac:dyDescent="0.2">
      <c r="A174">
        <v>0.38919999999999999</v>
      </c>
      <c r="B174" cm="1">
        <f t="array" ref="B174">+_xlfn.IFS(E174=$E$2,0.03288,E174=$E$25,0.03221,E174=$E$45,0.03167,E174=$E$64,0.02276)</f>
        <v>3.2210000000000003E-2</v>
      </c>
      <c r="C174">
        <v>716.7</v>
      </c>
      <c r="D174" s="1">
        <v>850</v>
      </c>
      <c r="E174" s="2">
        <f t="shared" si="6"/>
        <v>0.24931506849315069</v>
      </c>
      <c r="F174" s="1">
        <v>143.30000000000001</v>
      </c>
    </row>
    <row r="175" spans="1:6" x14ac:dyDescent="0.2">
      <c r="A175">
        <v>0.38919999999999999</v>
      </c>
      <c r="B175" cm="1">
        <f t="array" ref="B175">+_xlfn.IFS(E175=$E$2,0.03288,E175=$E$25,0.03221,E175=$E$45,0.03167,E175=$E$64,0.02276)</f>
        <v>3.2210000000000003E-2</v>
      </c>
      <c r="C175">
        <v>716.7</v>
      </c>
      <c r="D175" s="1">
        <v>860</v>
      </c>
      <c r="E175" s="2">
        <f t="shared" si="6"/>
        <v>0.24931506849315069</v>
      </c>
      <c r="F175" s="1">
        <v>151.53</v>
      </c>
    </row>
    <row r="176" spans="1:6" x14ac:dyDescent="0.2">
      <c r="A176">
        <v>0.38919999999999999</v>
      </c>
      <c r="B176" cm="1">
        <f t="array" ref="B176">+_xlfn.IFS(E176=$E$2,0.03288,E176=$E$25,0.03221,E176=$E$45,0.03167,E176=$E$64,0.02276)</f>
        <v>3.2210000000000003E-2</v>
      </c>
      <c r="C176">
        <v>716.7</v>
      </c>
      <c r="D176" s="1">
        <v>900</v>
      </c>
      <c r="E176" s="2">
        <f t="shared" si="6"/>
        <v>0.24931506849315069</v>
      </c>
      <c r="F176" s="1">
        <v>185.92</v>
      </c>
    </row>
    <row r="177" spans="1:6" x14ac:dyDescent="0.2">
      <c r="A177">
        <v>0.38919999999999999</v>
      </c>
      <c r="B177" cm="1">
        <f t="array" ref="B177">+_xlfn.IFS(E177=$E$2,0.03288,E177=$E$25,0.03221,E177=$E$45,0.03167,E177=$E$64,0.02276)</f>
        <v>3.2210000000000003E-2</v>
      </c>
      <c r="C177">
        <v>716.7</v>
      </c>
      <c r="D177" s="1">
        <v>950</v>
      </c>
      <c r="E177" s="2">
        <f t="shared" si="6"/>
        <v>0.24931506849315069</v>
      </c>
      <c r="F177" s="1">
        <v>231.46</v>
      </c>
    </row>
    <row r="178" spans="1:6" x14ac:dyDescent="0.2">
      <c r="A178">
        <v>0.38919999999999999</v>
      </c>
      <c r="B178" cm="1">
        <f t="array" ref="B178">+_xlfn.IFS(E178=$E$2,0.03288,E178=$E$25,0.03221,E178=$E$45,0.03167,E178=$E$64,0.02276)</f>
        <v>3.2210000000000003E-2</v>
      </c>
      <c r="C178">
        <v>716.7</v>
      </c>
      <c r="D178" s="1">
        <v>1000</v>
      </c>
      <c r="E178" s="2">
        <f t="shared" si="6"/>
        <v>0.24931506849315069</v>
      </c>
      <c r="F178" s="1">
        <v>278.77999999999997</v>
      </c>
    </row>
    <row r="179" spans="1:6" x14ac:dyDescent="0.2">
      <c r="A179">
        <v>0.38919999999999999</v>
      </c>
      <c r="B179" cm="1">
        <f t="array" ref="B179">+_xlfn.IFS(E179=$E$2,0.03288,E179=$E$25,0.03221,E179=$E$45,0.03167,E179=$E$64,0.02276)</f>
        <v>3.2210000000000003E-2</v>
      </c>
      <c r="C179">
        <v>716.7</v>
      </c>
      <c r="D179" s="1">
        <v>1050</v>
      </c>
      <c r="E179" s="2">
        <f t="shared" si="6"/>
        <v>0.24931506849315069</v>
      </c>
      <c r="F179" s="1">
        <v>326.69</v>
      </c>
    </row>
    <row r="180" spans="1:6" x14ac:dyDescent="0.2">
      <c r="A180">
        <v>0.38919999999999999</v>
      </c>
      <c r="B180" cm="1">
        <f t="array" ref="B180">+_xlfn.IFS(E180=$E$2,0.03288,E180=$E$25,0.03221,E180=$E$45,0.03167,E180=$E$64,0.02276)</f>
        <v>3.2210000000000003E-2</v>
      </c>
      <c r="C180">
        <v>716.7</v>
      </c>
      <c r="D180" s="1">
        <v>1100</v>
      </c>
      <c r="E180" s="2">
        <f t="shared" si="6"/>
        <v>0.24931506849315069</v>
      </c>
      <c r="F180" s="1">
        <v>375.79</v>
      </c>
    </row>
    <row r="181" spans="1:6" x14ac:dyDescent="0.2">
      <c r="A181">
        <v>0.38919999999999999</v>
      </c>
      <c r="B181" cm="1">
        <f t="array" ref="B181">+_xlfn.IFS(E181=$E$2,0.03288,E181=$E$25,0.03221,E181=$E$45,0.03167,E181=$E$64,0.02276)</f>
        <v>3.2210000000000003E-2</v>
      </c>
      <c r="C181">
        <v>716.7</v>
      </c>
      <c r="D181" s="1">
        <v>1200</v>
      </c>
      <c r="E181" s="2">
        <f t="shared" si="6"/>
        <v>0.24931506849315069</v>
      </c>
      <c r="F181" s="1">
        <v>474.19</v>
      </c>
    </row>
    <row r="182" spans="1:6" x14ac:dyDescent="0.2">
      <c r="A182">
        <v>0.38919999999999999</v>
      </c>
      <c r="B182" cm="1">
        <f t="array" ref="B182">+_xlfn.IFS(E182=$E$2,0.03288,E182=$E$25,0.03221,E182=$E$45,0.03167,E182=$E$64,0.02276)</f>
        <v>3.2210000000000003E-2</v>
      </c>
      <c r="C182">
        <v>716.7</v>
      </c>
      <c r="D182" s="1">
        <v>1300</v>
      </c>
      <c r="E182" s="2">
        <f t="shared" si="6"/>
        <v>0.24931506849315069</v>
      </c>
      <c r="F182" s="1">
        <v>573.02</v>
      </c>
    </row>
    <row r="183" spans="1:6" x14ac:dyDescent="0.2">
      <c r="A183">
        <v>0.38919999999999999</v>
      </c>
      <c r="B183" cm="1">
        <f t="array" ref="B183">+_xlfn.IFS(E183=$E$2,0.03288,E183=$E$25,0.03221,E183=$E$45,0.03167,E183=$E$64,0.02276)</f>
        <v>3.2210000000000003E-2</v>
      </c>
      <c r="C183">
        <v>716.7</v>
      </c>
      <c r="D183" s="1">
        <v>1400</v>
      </c>
      <c r="E183" s="2">
        <f t="shared" si="6"/>
        <v>0.24931506849315069</v>
      </c>
      <c r="F183" s="1">
        <v>671.99</v>
      </c>
    </row>
    <row r="184" spans="1:6" x14ac:dyDescent="0.2">
      <c r="A184">
        <v>0.38919999999999999</v>
      </c>
      <c r="B184" cm="1">
        <f t="array" ref="B184">+_xlfn.IFS(E184=$E$2,0.03288,E184=$E$25,0.03221,E184=$E$45,0.03167,E184=$E$64,0.02276)</f>
        <v>3.2210000000000003E-2</v>
      </c>
      <c r="C184">
        <v>716.7</v>
      </c>
      <c r="D184" s="1">
        <v>1500</v>
      </c>
      <c r="E184" s="2">
        <f t="shared" si="6"/>
        <v>0.24931506849315069</v>
      </c>
      <c r="F184" s="1">
        <v>771.02</v>
      </c>
    </row>
    <row r="185" spans="1:6" x14ac:dyDescent="0.2">
      <c r="A185">
        <v>0.38919999999999999</v>
      </c>
      <c r="B185" cm="1">
        <f t="array" ref="B185">+_xlfn.IFS(E185=$E$2,0.03288,E185=$E$25,0.03221,E185=$E$45,0.03167,E185=$E$64,0.02276)</f>
        <v>3.1669999999999997E-2</v>
      </c>
      <c r="C185">
        <v>716.7</v>
      </c>
      <c r="D185" s="1">
        <v>400</v>
      </c>
      <c r="E185">
        <f t="shared" ref="E185:E204" si="7">182/365</f>
        <v>0.49863013698630138</v>
      </c>
      <c r="F185" s="1">
        <v>3.92</v>
      </c>
    </row>
    <row r="186" spans="1:6" x14ac:dyDescent="0.2">
      <c r="A186">
        <v>0.38919999999999999</v>
      </c>
      <c r="B186" cm="1">
        <f t="array" ref="B186">+_xlfn.IFS(E186=$E$2,0.03288,E186=$E$25,0.03221,E186=$E$45,0.03167,E186=$E$64,0.02276)</f>
        <v>3.1669999999999997E-2</v>
      </c>
      <c r="C186">
        <v>716.7</v>
      </c>
      <c r="D186" s="1">
        <v>460</v>
      </c>
      <c r="E186">
        <f t="shared" si="7"/>
        <v>0.49863013698630138</v>
      </c>
      <c r="F186" s="1">
        <v>7.13</v>
      </c>
    </row>
    <row r="187" spans="1:6" x14ac:dyDescent="0.2">
      <c r="A187">
        <v>0.38919999999999999</v>
      </c>
      <c r="B187" cm="1">
        <f t="array" ref="B187">+_xlfn.IFS(E187=$E$2,0.03288,E187=$E$25,0.03221,E187=$E$45,0.03167,E187=$E$64,0.02276)</f>
        <v>3.1669999999999997E-2</v>
      </c>
      <c r="C187">
        <v>716.7</v>
      </c>
      <c r="D187" s="1">
        <v>480</v>
      </c>
      <c r="E187">
        <f t="shared" si="7"/>
        <v>0.49863013698630138</v>
      </c>
      <c r="F187" s="1">
        <v>8.77</v>
      </c>
    </row>
    <row r="188" spans="1:6" x14ac:dyDescent="0.2">
      <c r="A188">
        <v>0.38919999999999999</v>
      </c>
      <c r="B188" cm="1">
        <f t="array" ref="B188">+_xlfn.IFS(E188=$E$2,0.03288,E188=$E$25,0.03221,E188=$E$45,0.03167,E188=$E$64,0.02276)</f>
        <v>3.1669999999999997E-2</v>
      </c>
      <c r="C188">
        <v>716.7</v>
      </c>
      <c r="D188" s="1">
        <v>500</v>
      </c>
      <c r="E188">
        <f t="shared" si="7"/>
        <v>0.49863013698630138</v>
      </c>
      <c r="F188" s="1">
        <v>10.7</v>
      </c>
    </row>
    <row r="189" spans="1:6" x14ac:dyDescent="0.2">
      <c r="A189">
        <v>0.38919999999999999</v>
      </c>
      <c r="B189" cm="1">
        <f t="array" ref="B189">+_xlfn.IFS(E189=$E$2,0.03288,E189=$E$25,0.03221,E189=$E$45,0.03167,E189=$E$64,0.02276)</f>
        <v>3.1669999999999997E-2</v>
      </c>
      <c r="C189">
        <v>716.7</v>
      </c>
      <c r="D189" s="1">
        <v>550</v>
      </c>
      <c r="E189">
        <f t="shared" si="7"/>
        <v>0.49863013698630138</v>
      </c>
      <c r="F189" s="1">
        <v>17.79</v>
      </c>
    </row>
    <row r="190" spans="1:6" x14ac:dyDescent="0.2">
      <c r="A190">
        <v>0.38919999999999999</v>
      </c>
      <c r="B190" cm="1">
        <f t="array" ref="B190">+_xlfn.IFS(E190=$E$2,0.03288,E190=$E$25,0.03221,E190=$E$45,0.03167,E190=$E$64,0.02276)</f>
        <v>3.1669999999999997E-2</v>
      </c>
      <c r="C190">
        <v>716.7</v>
      </c>
      <c r="D190" s="1">
        <v>600</v>
      </c>
      <c r="E190">
        <f t="shared" si="7"/>
        <v>0.49863013698630138</v>
      </c>
      <c r="F190" s="1">
        <v>28.47</v>
      </c>
    </row>
    <row r="191" spans="1:6" x14ac:dyDescent="0.2">
      <c r="A191">
        <v>0.38919999999999999</v>
      </c>
      <c r="B191" cm="1">
        <f t="array" ref="B191">+_xlfn.IFS(E191=$E$2,0.03288,E191=$E$25,0.03221,E191=$E$45,0.03167,E191=$E$64,0.02276)</f>
        <v>3.1669999999999997E-2</v>
      </c>
      <c r="C191">
        <v>716.7</v>
      </c>
      <c r="D191" s="1">
        <v>650</v>
      </c>
      <c r="E191">
        <f t="shared" si="7"/>
        <v>0.49863013698630138</v>
      </c>
      <c r="F191" s="1">
        <v>43.57</v>
      </c>
    </row>
    <row r="192" spans="1:6" x14ac:dyDescent="0.2">
      <c r="A192">
        <v>0.38919999999999999</v>
      </c>
      <c r="B192" cm="1">
        <f t="array" ref="B192">+_xlfn.IFS(E192=$E$2,0.03288,E192=$E$25,0.03221,E192=$E$45,0.03167,E192=$E$64,0.02276)</f>
        <v>3.1669999999999997E-2</v>
      </c>
      <c r="C192">
        <v>716.7</v>
      </c>
      <c r="D192" s="1">
        <v>700</v>
      </c>
      <c r="E192">
        <f t="shared" si="7"/>
        <v>0.49863013698630138</v>
      </c>
      <c r="F192" s="1">
        <v>63.72</v>
      </c>
    </row>
    <row r="193" spans="1:6" x14ac:dyDescent="0.2">
      <c r="A193">
        <v>0.38919999999999999</v>
      </c>
      <c r="B193" cm="1">
        <f t="array" ref="B193">+_xlfn.IFS(E193=$E$2,0.03288,E193=$E$25,0.03221,E193=$E$45,0.03167,E193=$E$64,0.02276)</f>
        <v>3.1669999999999997E-2</v>
      </c>
      <c r="C193">
        <v>716.7</v>
      </c>
      <c r="D193" s="1">
        <v>750</v>
      </c>
      <c r="E193">
        <f t="shared" si="7"/>
        <v>0.49863013698630138</v>
      </c>
      <c r="F193" s="1">
        <v>89.16</v>
      </c>
    </row>
    <row r="194" spans="1:6" x14ac:dyDescent="0.2">
      <c r="A194">
        <v>0.38919999999999999</v>
      </c>
      <c r="B194" cm="1">
        <f t="array" ref="B194">+_xlfn.IFS(E194=$E$2,0.03288,E194=$E$25,0.03221,E194=$E$45,0.03167,E194=$E$64,0.02276)</f>
        <v>3.1669999999999997E-2</v>
      </c>
      <c r="C194">
        <v>716.7</v>
      </c>
      <c r="D194" s="1">
        <v>800</v>
      </c>
      <c r="E194">
        <f t="shared" si="7"/>
        <v>0.49863013698630138</v>
      </c>
      <c r="F194" s="1">
        <v>119.75</v>
      </c>
    </row>
    <row r="195" spans="1:6" x14ac:dyDescent="0.2">
      <c r="A195">
        <v>0.38919999999999999</v>
      </c>
      <c r="B195" cm="1">
        <f t="array" ref="B195">+_xlfn.IFS(E195=$E$2,0.03288,E195=$E$25,0.03221,E195=$E$45,0.03167,E195=$E$64,0.02276)</f>
        <v>3.1669999999999997E-2</v>
      </c>
      <c r="C195">
        <v>716.7</v>
      </c>
      <c r="D195" s="1">
        <v>850</v>
      </c>
      <c r="E195">
        <f t="shared" si="7"/>
        <v>0.49863013698630138</v>
      </c>
      <c r="F195" s="1">
        <v>154.94999999999999</v>
      </c>
    </row>
    <row r="196" spans="1:6" x14ac:dyDescent="0.2">
      <c r="A196">
        <v>0.38919999999999999</v>
      </c>
      <c r="B196" cm="1">
        <f t="array" ref="B196">+_xlfn.IFS(E196=$E$2,0.03288,E196=$E$25,0.03221,E196=$E$45,0.03167,E196=$E$64,0.02276)</f>
        <v>3.1669999999999997E-2</v>
      </c>
      <c r="C196">
        <v>716.7</v>
      </c>
      <c r="D196" s="1">
        <v>900</v>
      </c>
      <c r="E196">
        <f t="shared" si="7"/>
        <v>0.49863013698630138</v>
      </c>
      <c r="F196" s="1">
        <v>193.92</v>
      </c>
    </row>
    <row r="197" spans="1:6" x14ac:dyDescent="0.2">
      <c r="A197">
        <v>0.38919999999999999</v>
      </c>
      <c r="B197" cm="1">
        <f t="array" ref="B197">+_xlfn.IFS(E197=$E$2,0.03288,E197=$E$25,0.03221,E197=$E$45,0.03167,E197=$E$64,0.02276)</f>
        <v>3.1669999999999997E-2</v>
      </c>
      <c r="C197">
        <v>716.7</v>
      </c>
      <c r="D197" s="1">
        <v>950</v>
      </c>
      <c r="E197">
        <f t="shared" si="7"/>
        <v>0.49863013698630138</v>
      </c>
      <c r="F197" s="1">
        <v>235.91</v>
      </c>
    </row>
    <row r="198" spans="1:6" x14ac:dyDescent="0.2">
      <c r="A198">
        <v>0.38919999999999999</v>
      </c>
      <c r="B198" cm="1">
        <f t="array" ref="B198">+_xlfn.IFS(E198=$E$2,0.03288,E198=$E$25,0.03221,E198=$E$45,0.03167,E198=$E$64,0.02276)</f>
        <v>3.1669999999999997E-2</v>
      </c>
      <c r="C198">
        <v>716.7</v>
      </c>
      <c r="D198" s="1">
        <v>1000</v>
      </c>
      <c r="E198">
        <f t="shared" si="7"/>
        <v>0.49863013698630138</v>
      </c>
      <c r="F198" s="1">
        <v>280.11</v>
      </c>
    </row>
    <row r="199" spans="1:6" x14ac:dyDescent="0.2">
      <c r="A199">
        <v>0.38919999999999999</v>
      </c>
      <c r="B199" cm="1">
        <f t="array" ref="B199">+_xlfn.IFS(E199=$E$2,0.03288,E199=$E$25,0.03221,E199=$E$45,0.03167,E199=$E$64,0.02276)</f>
        <v>3.1669999999999997E-2</v>
      </c>
      <c r="C199">
        <v>716.7</v>
      </c>
      <c r="D199" s="1">
        <v>1050</v>
      </c>
      <c r="E199">
        <f t="shared" si="7"/>
        <v>0.49863013698630138</v>
      </c>
      <c r="F199" s="1">
        <v>325.92</v>
      </c>
    </row>
    <row r="200" spans="1:6" x14ac:dyDescent="0.2">
      <c r="A200">
        <v>0.38919999999999999</v>
      </c>
      <c r="B200" cm="1">
        <f t="array" ref="B200">+_xlfn.IFS(E200=$E$2,0.03288,E200=$E$25,0.03221,E200=$E$45,0.03167,E200=$E$64,0.02276)</f>
        <v>3.1669999999999997E-2</v>
      </c>
      <c r="C200">
        <v>716.7</v>
      </c>
      <c r="D200" s="1">
        <v>1100</v>
      </c>
      <c r="E200">
        <f t="shared" si="7"/>
        <v>0.49863013698630138</v>
      </c>
      <c r="F200" s="1">
        <v>372.84</v>
      </c>
    </row>
    <row r="201" spans="1:6" x14ac:dyDescent="0.2">
      <c r="A201">
        <v>0.38919999999999999</v>
      </c>
      <c r="B201" cm="1">
        <f t="array" ref="B201">+_xlfn.IFS(E201=$E$2,0.03288,E201=$E$25,0.03221,E201=$E$45,0.03167,E201=$E$64,0.02276)</f>
        <v>3.1669999999999997E-2</v>
      </c>
      <c r="C201">
        <v>716.7</v>
      </c>
      <c r="D201" s="1">
        <v>1200</v>
      </c>
      <c r="E201">
        <f t="shared" si="7"/>
        <v>0.49863013698630138</v>
      </c>
      <c r="F201" s="1">
        <v>468.68</v>
      </c>
    </row>
    <row r="202" spans="1:6" x14ac:dyDescent="0.2">
      <c r="A202">
        <v>0.38919999999999999</v>
      </c>
      <c r="B202" cm="1">
        <f t="array" ref="B202">+_xlfn.IFS(E202=$E$2,0.03288,E202=$E$25,0.03221,E202=$E$45,0.03167,E202=$E$64,0.02276)</f>
        <v>3.1669999999999997E-2</v>
      </c>
      <c r="C202">
        <v>716.7</v>
      </c>
      <c r="D202" s="1">
        <v>1300</v>
      </c>
      <c r="E202">
        <f t="shared" si="7"/>
        <v>0.49863013698630138</v>
      </c>
      <c r="F202" s="1">
        <v>565.33000000000004</v>
      </c>
    </row>
    <row r="203" spans="1:6" x14ac:dyDescent="0.2">
      <c r="A203">
        <v>0.38919999999999999</v>
      </c>
      <c r="B203" cm="1">
        <f t="array" ref="B203">+_xlfn.IFS(E203=$E$2,0.03288,E203=$E$25,0.03221,E203=$E$45,0.03167,E203=$E$64,0.02276)</f>
        <v>3.1669999999999997E-2</v>
      </c>
      <c r="C203">
        <v>716.7</v>
      </c>
      <c r="D203" s="1">
        <v>1400</v>
      </c>
      <c r="E203">
        <f t="shared" si="7"/>
        <v>0.49863013698630138</v>
      </c>
      <c r="F203" s="1">
        <v>662.97</v>
      </c>
    </row>
    <row r="204" spans="1:6" x14ac:dyDescent="0.2">
      <c r="A204">
        <v>0.38919999999999999</v>
      </c>
      <c r="B204" cm="1">
        <f t="array" ref="B204">+_xlfn.IFS(E204=$E$2,0.03288,E204=$E$25,0.03221,E204=$E$45,0.03167,E204=$E$64,0.02276)</f>
        <v>3.1669999999999997E-2</v>
      </c>
      <c r="C204">
        <v>716.7</v>
      </c>
      <c r="D204" s="1">
        <v>1500</v>
      </c>
      <c r="E204">
        <f t="shared" si="7"/>
        <v>0.49863013698630138</v>
      </c>
      <c r="F204" s="1">
        <v>760.92</v>
      </c>
    </row>
    <row r="205" spans="1:6" x14ac:dyDescent="0.2">
      <c r="A205">
        <v>0.38919999999999999</v>
      </c>
      <c r="B205" cm="1">
        <f t="array" ref="B205">+_xlfn.IFS(E205=$E$2,0.03288,E205=$E$25,0.03221,E205=$E$45,0.03167,E205=$E$64,0.02276)</f>
        <v>2.2759999999999999E-2</v>
      </c>
      <c r="C205">
        <v>716.7</v>
      </c>
      <c r="D205" s="1">
        <v>400</v>
      </c>
      <c r="E205">
        <f t="shared" ref="E205:E215" si="8">455/365</f>
        <v>1.2465753424657535</v>
      </c>
      <c r="F205" s="1">
        <v>11.83</v>
      </c>
    </row>
    <row r="206" spans="1:6" x14ac:dyDescent="0.2">
      <c r="A206">
        <v>0.38919999999999999</v>
      </c>
      <c r="B206" cm="1">
        <f t="array" ref="B206">+_xlfn.IFS(E206=$E$2,0.03288,E206=$E$25,0.03221,E206=$E$45,0.03167,E206=$E$64,0.02276)</f>
        <v>2.2759999999999999E-2</v>
      </c>
      <c r="C206">
        <v>716.7</v>
      </c>
      <c r="D206" s="1">
        <v>500</v>
      </c>
      <c r="E206">
        <f t="shared" si="8"/>
        <v>1.2465753424657535</v>
      </c>
      <c r="F206" s="1">
        <v>27.12</v>
      </c>
    </row>
    <row r="207" spans="1:6" x14ac:dyDescent="0.2">
      <c r="A207">
        <v>0.38919999999999999</v>
      </c>
      <c r="B207" cm="1">
        <f t="array" ref="B207">+_xlfn.IFS(E207=$E$2,0.03288,E207=$E$25,0.03221,E207=$E$45,0.03167,E207=$E$64,0.02276)</f>
        <v>2.2759999999999999E-2</v>
      </c>
      <c r="C207">
        <v>716.7</v>
      </c>
      <c r="D207" s="1">
        <v>550</v>
      </c>
      <c r="E207">
        <f t="shared" si="8"/>
        <v>1.2465753424657535</v>
      </c>
      <c r="F207" s="1">
        <v>39.22</v>
      </c>
    </row>
    <row r="208" spans="1:6" x14ac:dyDescent="0.2">
      <c r="A208">
        <v>0.38919999999999999</v>
      </c>
      <c r="B208" cm="1">
        <f t="array" ref="B208">+_xlfn.IFS(E208=$E$2,0.03288,E208=$E$25,0.03221,E208=$E$45,0.03167,E208=$E$64,0.02276)</f>
        <v>2.2759999999999999E-2</v>
      </c>
      <c r="C208">
        <v>716.7</v>
      </c>
      <c r="D208" s="1">
        <v>600</v>
      </c>
      <c r="E208">
        <f t="shared" si="8"/>
        <v>1.2465753424657535</v>
      </c>
      <c r="F208" s="1">
        <v>54.58</v>
      </c>
    </row>
    <row r="209" spans="1:6" x14ac:dyDescent="0.2">
      <c r="A209">
        <v>0.38919999999999999</v>
      </c>
      <c r="B209" cm="1">
        <f t="array" ref="B209">+_xlfn.IFS(E209=$E$2,0.03288,E209=$E$25,0.03221,E209=$E$45,0.03167,E209=$E$64,0.02276)</f>
        <v>2.2759999999999999E-2</v>
      </c>
      <c r="C209">
        <v>716.7</v>
      </c>
      <c r="D209" s="1">
        <v>700</v>
      </c>
      <c r="E209">
        <f t="shared" si="8"/>
        <v>1.2465753424657535</v>
      </c>
      <c r="F209" s="1">
        <v>95.79</v>
      </c>
    </row>
    <row r="210" spans="1:6" x14ac:dyDescent="0.2">
      <c r="A210">
        <v>0.38919999999999999</v>
      </c>
      <c r="B210" cm="1">
        <f t="array" ref="B210">+_xlfn.IFS(E210=$E$2,0.03288,E210=$E$25,0.03221,E210=$E$45,0.03167,E210=$E$64,0.02276)</f>
        <v>2.2759999999999999E-2</v>
      </c>
      <c r="C210">
        <v>716.7</v>
      </c>
      <c r="D210" s="1">
        <v>800</v>
      </c>
      <c r="E210">
        <f t="shared" si="8"/>
        <v>1.2465753424657535</v>
      </c>
      <c r="F210" s="1">
        <v>150.9</v>
      </c>
    </row>
    <row r="211" spans="1:6" x14ac:dyDescent="0.2">
      <c r="A211">
        <v>0.38919999999999999</v>
      </c>
      <c r="B211" cm="1">
        <f t="array" ref="B211">+_xlfn.IFS(E211=$E$2,0.03288,E211=$E$25,0.03221,E211=$E$45,0.03167,E211=$E$64,0.02276)</f>
        <v>2.2759999999999999E-2</v>
      </c>
      <c r="C211">
        <v>716.7</v>
      </c>
      <c r="D211" s="1">
        <v>900</v>
      </c>
      <c r="E211">
        <f t="shared" si="8"/>
        <v>1.2465753424657535</v>
      </c>
      <c r="F211" s="1">
        <v>218.12</v>
      </c>
    </row>
    <row r="212" spans="1:6" x14ac:dyDescent="0.2">
      <c r="A212">
        <v>0.38919999999999999</v>
      </c>
      <c r="B212" cm="1">
        <f t="array" ref="B212">+_xlfn.IFS(E212=$E$2,0.03288,E212=$E$25,0.03221,E212=$E$45,0.03167,E212=$E$64,0.02276)</f>
        <v>2.2759999999999999E-2</v>
      </c>
      <c r="C212">
        <v>716.7</v>
      </c>
      <c r="D212" s="1">
        <v>1000</v>
      </c>
      <c r="E212">
        <f t="shared" si="8"/>
        <v>1.2465753424657535</v>
      </c>
      <c r="F212" s="1">
        <v>294.86</v>
      </c>
    </row>
    <row r="213" spans="1:6" x14ac:dyDescent="0.2">
      <c r="A213">
        <v>0.38919999999999999</v>
      </c>
      <c r="B213" cm="1">
        <f t="array" ref="B213">+_xlfn.IFS(E213=$E$2,0.03288,E213=$E$25,0.03221,E213=$E$45,0.03167,E213=$E$64,0.02276)</f>
        <v>2.2759999999999999E-2</v>
      </c>
      <c r="C213">
        <v>716.7</v>
      </c>
      <c r="D213" s="1">
        <v>1100</v>
      </c>
      <c r="E213">
        <f t="shared" si="8"/>
        <v>1.2465753424657535</v>
      </c>
      <c r="F213" s="1">
        <v>378.53</v>
      </c>
    </row>
    <row r="214" spans="1:6" x14ac:dyDescent="0.2">
      <c r="A214">
        <v>0.38919999999999999</v>
      </c>
      <c r="B214" cm="1">
        <f t="array" ref="B214">+_xlfn.IFS(E214=$E$2,0.03288,E214=$E$25,0.03221,E214=$E$45,0.03167,E214=$E$64,0.02276)</f>
        <v>2.2759999999999999E-2</v>
      </c>
      <c r="C214">
        <v>716.7</v>
      </c>
      <c r="D214" s="1">
        <v>1200</v>
      </c>
      <c r="E214">
        <f t="shared" si="8"/>
        <v>1.2465753424657535</v>
      </c>
      <c r="F214" s="1">
        <v>466.87</v>
      </c>
    </row>
    <row r="215" spans="1:6" x14ac:dyDescent="0.2">
      <c r="A215">
        <v>0.38919999999999999</v>
      </c>
      <c r="B215" cm="1">
        <f t="array" ref="B215">+_xlfn.IFS(E215=$E$2,0.03288,E215=$E$25,0.03221,E215=$E$45,0.03167,E215=$E$64,0.02276)</f>
        <v>2.2759999999999999E-2</v>
      </c>
      <c r="C215">
        <v>716.7</v>
      </c>
      <c r="D215" s="1">
        <v>1600</v>
      </c>
      <c r="E215">
        <f t="shared" si="8"/>
        <v>1.2465753424657535</v>
      </c>
      <c r="F215" s="1">
        <v>841.58</v>
      </c>
    </row>
    <row r="216" spans="1:6" x14ac:dyDescent="0.2">
      <c r="A216">
        <v>0.22919999999999999</v>
      </c>
      <c r="B216" cm="1">
        <f t="array" ref="B216">+_xlfn.IFS(E216=$E$2,0.03275,E216=$E$25,0.03171,E216=$E$45,0.03237,E216=$E$64,0.02924)</f>
        <v>3.2750000000000001E-2</v>
      </c>
      <c r="C216">
        <v>6.99</v>
      </c>
      <c r="D216" s="1">
        <v>4.4000000000000004</v>
      </c>
      <c r="E216" s="2">
        <v>7.6712328767123306E-2</v>
      </c>
      <c r="F216" s="1">
        <v>0</v>
      </c>
    </row>
    <row r="217" spans="1:6" x14ac:dyDescent="0.2">
      <c r="A217">
        <v>0.22919999999999999</v>
      </c>
      <c r="B217" cm="1">
        <f t="array" ref="B217">+_xlfn.IFS(E217=$E$2,0.03275,E217=$E$25,0.03171,E217=$E$45,0.03237,E217=$E$64,0.02924)</f>
        <v>3.2750000000000001E-2</v>
      </c>
      <c r="C217">
        <v>6.99</v>
      </c>
      <c r="D217" s="1">
        <v>4.5999999999999996</v>
      </c>
      <c r="E217" s="2">
        <v>7.6712328767123306E-2</v>
      </c>
      <c r="F217" s="1">
        <v>0</v>
      </c>
    </row>
    <row r="218" spans="1:6" x14ac:dyDescent="0.2">
      <c r="A218">
        <v>0.22919999999999999</v>
      </c>
      <c r="B218" cm="1">
        <f t="array" ref="B218">+_xlfn.IFS(E218=$E$2,0.03275,E218=$E$25,0.03171,E218=$E$45,0.03237,E218=$E$64,0.02924)</f>
        <v>3.2750000000000001E-2</v>
      </c>
      <c r="C218">
        <v>6.99</v>
      </c>
      <c r="D218" s="1">
        <v>4.8</v>
      </c>
      <c r="E218" s="2">
        <v>7.6712328767123306E-2</v>
      </c>
      <c r="F218" s="1">
        <v>0</v>
      </c>
    </row>
    <row r="219" spans="1:6" x14ac:dyDescent="0.2">
      <c r="A219">
        <v>0.22919999999999999</v>
      </c>
      <c r="B219" cm="1">
        <f t="array" ref="B219">+_xlfn.IFS(E219=$E$2,0.03275,E219=$E$25,0.03171,E219=$E$45,0.03237,E219=$E$64,0.02924)</f>
        <v>3.2750000000000001E-2</v>
      </c>
      <c r="C219">
        <v>6.99</v>
      </c>
      <c r="D219" s="1">
        <v>5</v>
      </c>
      <c r="E219" s="2">
        <v>7.6712328767123306E-2</v>
      </c>
      <c r="F219" s="1">
        <v>0</v>
      </c>
    </row>
    <row r="220" spans="1:6" x14ac:dyDescent="0.2">
      <c r="A220">
        <v>0.22919999999999999</v>
      </c>
      <c r="B220" cm="1">
        <f t="array" ref="B220">+_xlfn.IFS(E220=$E$2,0.03275,E220=$E$25,0.03171,E220=$E$45,0.03237,E220=$E$64,0.02924)</f>
        <v>3.2750000000000001E-2</v>
      </c>
      <c r="C220">
        <v>6.99</v>
      </c>
      <c r="D220" s="1">
        <v>5.2</v>
      </c>
      <c r="E220" s="2">
        <v>7.6712328767123306E-2</v>
      </c>
      <c r="F220" s="1">
        <v>0</v>
      </c>
    </row>
    <row r="221" spans="1:6" x14ac:dyDescent="0.2">
      <c r="A221">
        <v>0.22919999999999999</v>
      </c>
      <c r="B221" cm="1">
        <f t="array" ref="B221">+_xlfn.IFS(E221=$E$2,0.03275,E221=$E$25,0.03171,E221=$E$45,0.03237,E221=$E$64,0.02924)</f>
        <v>3.2750000000000001E-2</v>
      </c>
      <c r="C221">
        <v>6.99</v>
      </c>
      <c r="D221" s="1">
        <v>5.4</v>
      </c>
      <c r="E221" s="2">
        <v>7.6712328767123306E-2</v>
      </c>
      <c r="F221" s="1">
        <v>0</v>
      </c>
    </row>
    <row r="222" spans="1:6" x14ac:dyDescent="0.2">
      <c r="A222">
        <v>0.22919999999999999</v>
      </c>
      <c r="B222" cm="1">
        <f t="array" ref="B222">+_xlfn.IFS(E222=$E$2,0.03275,E222=$E$25,0.03171,E222=$E$45,0.03237,E222=$E$64,0.02924)</f>
        <v>3.2750000000000001E-2</v>
      </c>
      <c r="C222">
        <v>6.99</v>
      </c>
      <c r="D222" s="1">
        <v>5.6</v>
      </c>
      <c r="E222" s="2">
        <v>7.6712328767123306E-2</v>
      </c>
      <c r="F222" s="1">
        <v>0</v>
      </c>
    </row>
    <row r="223" spans="1:6" x14ac:dyDescent="0.2">
      <c r="A223">
        <v>0.22919999999999999</v>
      </c>
      <c r="B223" cm="1">
        <f t="array" ref="B223">+_xlfn.IFS(E223=$E$2,0.03275,E223=$E$25,0.03171,E223=$E$45,0.03237,E223=$E$64,0.02924)</f>
        <v>3.2750000000000001E-2</v>
      </c>
      <c r="C223">
        <v>6.99</v>
      </c>
      <c r="D223" s="1">
        <v>5.8</v>
      </c>
      <c r="E223" s="2">
        <v>7.6712328767123306E-2</v>
      </c>
      <c r="F223" s="1">
        <v>2.0000000000000001E-4</v>
      </c>
    </row>
    <row r="224" spans="1:6" x14ac:dyDescent="0.2">
      <c r="A224">
        <v>0.22919999999999999</v>
      </c>
      <c r="B224" cm="1">
        <f t="array" ref="B224">+_xlfn.IFS(E224=$E$2,0.03275,E224=$E$25,0.03171,E224=$E$45,0.03237,E224=$E$64,0.02924)</f>
        <v>3.2750000000000001E-2</v>
      </c>
      <c r="C224">
        <v>6.99</v>
      </c>
      <c r="D224" s="1">
        <v>6</v>
      </c>
      <c r="E224" s="2">
        <v>7.6712328767123306E-2</v>
      </c>
      <c r="F224" s="1">
        <v>1E-3</v>
      </c>
    </row>
    <row r="225" spans="1:6" x14ac:dyDescent="0.2">
      <c r="A225">
        <v>0.22919999999999999</v>
      </c>
      <c r="B225" cm="1">
        <f t="array" ref="B225">+_xlfn.IFS(E225=$E$2,0.03275,E225=$E$25,0.03171,E225=$E$45,0.03237,E225=$E$64,0.02924)</f>
        <v>3.2750000000000001E-2</v>
      </c>
      <c r="C225">
        <v>6.99</v>
      </c>
      <c r="D225" s="1">
        <v>6.1</v>
      </c>
      <c r="E225" s="2">
        <v>7.6712328767123306E-2</v>
      </c>
      <c r="F225" s="1">
        <v>2.2000000000000001E-3</v>
      </c>
    </row>
    <row r="226" spans="1:6" x14ac:dyDescent="0.2">
      <c r="A226">
        <v>0.22919999999999999</v>
      </c>
      <c r="B226" cm="1">
        <f t="array" ref="B226">+_xlfn.IFS(E226=$E$2,0.03275,E226=$E$25,0.03171,E226=$E$45,0.03237,E226=$E$64,0.02924)</f>
        <v>3.2750000000000001E-2</v>
      </c>
      <c r="C226">
        <v>6.99</v>
      </c>
      <c r="D226" s="1">
        <v>6.2</v>
      </c>
      <c r="E226" s="2">
        <v>7.6712328767123306E-2</v>
      </c>
      <c r="F226" s="1">
        <v>4.4000000000000003E-3</v>
      </c>
    </row>
    <row r="227" spans="1:6" x14ac:dyDescent="0.2">
      <c r="A227">
        <v>0.22919999999999999</v>
      </c>
      <c r="B227" cm="1">
        <f t="array" ref="B227">+_xlfn.IFS(E227=$E$2,0.03275,E227=$E$25,0.03171,E227=$E$45,0.03237,E227=$E$64,0.02924)</f>
        <v>3.2750000000000001E-2</v>
      </c>
      <c r="C227">
        <v>6.99</v>
      </c>
      <c r="D227" s="1">
        <v>6.3</v>
      </c>
      <c r="E227" s="2">
        <v>7.6712328767123306E-2</v>
      </c>
      <c r="F227" s="1">
        <v>7.9000000000000008E-3</v>
      </c>
    </row>
    <row r="228" spans="1:6" x14ac:dyDescent="0.2">
      <c r="A228">
        <v>0.22919999999999999</v>
      </c>
      <c r="B228" cm="1">
        <f t="array" ref="B228">+_xlfn.IFS(E228=$E$2,0.03275,E228=$E$25,0.03171,E228=$E$45,0.03237,E228=$E$64,0.02924)</f>
        <v>3.2750000000000001E-2</v>
      </c>
      <c r="C228">
        <v>6.99</v>
      </c>
      <c r="D228" s="1">
        <v>6.4</v>
      </c>
      <c r="E228" s="2">
        <v>7.6712328767123306E-2</v>
      </c>
      <c r="F228" s="1">
        <v>1.2999999999999999E-2</v>
      </c>
    </row>
    <row r="229" spans="1:6" x14ac:dyDescent="0.2">
      <c r="A229">
        <v>0.22919999999999999</v>
      </c>
      <c r="B229" cm="1">
        <f t="array" ref="B229">+_xlfn.IFS(E229=$E$2,0.03275,E229=$E$25,0.03171,E229=$E$45,0.03237,E229=$E$64,0.02924)</f>
        <v>3.2750000000000001E-2</v>
      </c>
      <c r="C229">
        <v>6.99</v>
      </c>
      <c r="D229" s="1">
        <v>6.5</v>
      </c>
      <c r="E229" s="2">
        <v>7.6712328767123306E-2</v>
      </c>
      <c r="F229" s="1">
        <v>2.07E-2</v>
      </c>
    </row>
    <row r="230" spans="1:6" x14ac:dyDescent="0.2">
      <c r="A230">
        <v>0.22919999999999999</v>
      </c>
      <c r="B230" cm="1">
        <f t="array" ref="B230">+_xlfn.IFS(E230=$E$2,0.03275,E230=$E$25,0.03171,E230=$E$45,0.03237,E230=$E$64,0.02924)</f>
        <v>3.2750000000000001E-2</v>
      </c>
      <c r="C230">
        <v>6.99</v>
      </c>
      <c r="D230" s="1">
        <v>6.6</v>
      </c>
      <c r="E230" s="2">
        <v>7.6712328767123306E-2</v>
      </c>
      <c r="F230" s="1">
        <v>2.6200000000000001E-2</v>
      </c>
    </row>
    <row r="231" spans="1:6" x14ac:dyDescent="0.2">
      <c r="A231">
        <v>0.22919999999999999</v>
      </c>
      <c r="B231" cm="1">
        <f t="array" ref="B231">+_xlfn.IFS(E231=$E$2,0.03275,E231=$E$25,0.03171,E231=$E$45,0.03237,E231=$E$64,0.02924)</f>
        <v>3.2750000000000001E-2</v>
      </c>
      <c r="C231">
        <v>6.99</v>
      </c>
      <c r="D231" s="1">
        <v>6.7</v>
      </c>
      <c r="E231" s="2">
        <v>7.6712328767123306E-2</v>
      </c>
      <c r="F231" s="1">
        <v>3.7999999999999999E-2</v>
      </c>
    </row>
    <row r="232" spans="1:6" x14ac:dyDescent="0.2">
      <c r="A232">
        <v>0.22919999999999999</v>
      </c>
      <c r="B232" cm="1">
        <f t="array" ref="B232">+_xlfn.IFS(E232=$E$2,0.03275,E232=$E$25,0.03171,E232=$E$45,0.03237,E232=$E$64,0.02924)</f>
        <v>3.2750000000000001E-2</v>
      </c>
      <c r="C232">
        <v>6.99</v>
      </c>
      <c r="D232" s="1">
        <v>6.8</v>
      </c>
      <c r="E232" s="2">
        <v>7.6712328767123306E-2</v>
      </c>
      <c r="F232" s="1">
        <v>5.45E-2</v>
      </c>
    </row>
    <row r="233" spans="1:6" x14ac:dyDescent="0.2">
      <c r="A233">
        <v>0.22919999999999999</v>
      </c>
      <c r="B233" cm="1">
        <f t="array" ref="B233">+_xlfn.IFS(E233=$E$2,0.03275,E233=$E$25,0.03171,E233=$E$45,0.03237,E233=$E$64,0.02924)</f>
        <v>3.2750000000000001E-2</v>
      </c>
      <c r="C233">
        <v>6.99</v>
      </c>
      <c r="D233" s="1">
        <v>6.9</v>
      </c>
      <c r="E233" s="2">
        <v>7.6712328767123306E-2</v>
      </c>
      <c r="F233" s="1">
        <v>7.9799999999999996E-2</v>
      </c>
    </row>
    <row r="234" spans="1:6" x14ac:dyDescent="0.2">
      <c r="A234">
        <v>0.22919999999999999</v>
      </c>
      <c r="B234" cm="1">
        <f t="array" ref="B234">+_xlfn.IFS(E234=$E$2,0.03275,E234=$E$25,0.03171,E234=$E$45,0.03237,E234=$E$64,0.02924)</f>
        <v>3.2750000000000001E-2</v>
      </c>
      <c r="C234">
        <v>6.99</v>
      </c>
      <c r="D234" s="1">
        <v>7</v>
      </c>
      <c r="E234" s="2">
        <v>7.6712328767123306E-2</v>
      </c>
      <c r="F234" s="1">
        <v>0.1179</v>
      </c>
    </row>
    <row r="235" spans="1:6" x14ac:dyDescent="0.2">
      <c r="A235">
        <v>0.22919999999999999</v>
      </c>
      <c r="B235" cm="1">
        <f t="array" ref="B235">+_xlfn.IFS(E235=$E$2,0.03275,E235=$E$25,0.03171,E235=$E$45,0.03237,E235=$E$64,0.02924)</f>
        <v>3.2750000000000001E-2</v>
      </c>
      <c r="C235">
        <v>6.99</v>
      </c>
      <c r="D235" s="1">
        <v>7.1</v>
      </c>
      <c r="E235" s="2">
        <v>7.6712328767123306E-2</v>
      </c>
      <c r="F235" s="1">
        <v>0.1694</v>
      </c>
    </row>
    <row r="236" spans="1:6" x14ac:dyDescent="0.2">
      <c r="A236">
        <v>0.22919999999999999</v>
      </c>
      <c r="B236" cm="1">
        <f t="array" ref="B236">+_xlfn.IFS(E236=$E$2,0.03275,E236=$E$25,0.03171,E236=$E$45,0.03237,E236=$E$64,0.02924)</f>
        <v>3.2750000000000001E-2</v>
      </c>
      <c r="C236">
        <v>6.99</v>
      </c>
      <c r="D236" s="1">
        <v>7.2</v>
      </c>
      <c r="E236" s="2">
        <v>7.6712328767123306E-2</v>
      </c>
      <c r="F236" s="1">
        <v>0.2364</v>
      </c>
    </row>
    <row r="237" spans="1:6" x14ac:dyDescent="0.2">
      <c r="A237">
        <v>0.22919999999999999</v>
      </c>
      <c r="B237" cm="1">
        <f t="array" ref="B237">+_xlfn.IFS(E237=$E$2,0.03275,E237=$E$25,0.03171,E237=$E$45,0.03237,E237=$E$64,0.02924)</f>
        <v>3.2750000000000001E-2</v>
      </c>
      <c r="C237">
        <v>6.99</v>
      </c>
      <c r="D237" s="1">
        <v>7.3</v>
      </c>
      <c r="E237" s="2">
        <v>7.6712328767123306E-2</v>
      </c>
      <c r="F237" s="1">
        <v>0.31480000000000002</v>
      </c>
    </row>
    <row r="238" spans="1:6" x14ac:dyDescent="0.2">
      <c r="A238">
        <v>0.22919999999999999</v>
      </c>
      <c r="B238" cm="1">
        <f t="array" ref="B238">+_xlfn.IFS(E238=$E$2,0.03275,E238=$E$25,0.03171,E238=$E$45,0.03237,E238=$E$64,0.02924)</f>
        <v>3.2750000000000001E-2</v>
      </c>
      <c r="C238">
        <v>6.99</v>
      </c>
      <c r="D238" s="1">
        <v>7.4</v>
      </c>
      <c r="E238" s="2">
        <v>7.6712328767123306E-2</v>
      </c>
      <c r="F238" s="1">
        <v>0.40179999999999999</v>
      </c>
    </row>
    <row r="239" spans="1:6" x14ac:dyDescent="0.2">
      <c r="A239">
        <v>0.22919999999999999</v>
      </c>
      <c r="B239" cm="1">
        <f t="array" ref="B239">+_xlfn.IFS(E239=$E$2,0.03275,E239=$E$25,0.03171,E239=$E$45,0.03237,E239=$E$64,0.02924)</f>
        <v>3.2750000000000001E-2</v>
      </c>
      <c r="C239">
        <v>6.99</v>
      </c>
      <c r="D239" s="1">
        <v>7.5</v>
      </c>
      <c r="E239" s="2">
        <v>7.6712328767123306E-2</v>
      </c>
      <c r="F239" s="1">
        <v>0.49580000000000002</v>
      </c>
    </row>
    <row r="240" spans="1:6" x14ac:dyDescent="0.2">
      <c r="A240">
        <v>0.22919999999999999</v>
      </c>
      <c r="B240" cm="1">
        <f t="array" ref="B240">+_xlfn.IFS(E240=$E$2,0.03275,E240=$E$25,0.03171,E240=$E$45,0.03237,E240=$E$64,0.02924)</f>
        <v>3.2750000000000001E-2</v>
      </c>
      <c r="C240">
        <v>6.99</v>
      </c>
      <c r="D240" s="1">
        <v>7.6</v>
      </c>
      <c r="E240" s="2">
        <v>7.6712328767123306E-2</v>
      </c>
      <c r="F240" s="1">
        <v>0.59179999999999999</v>
      </c>
    </row>
    <row r="241" spans="1:6" x14ac:dyDescent="0.2">
      <c r="A241">
        <v>0.22919999999999999</v>
      </c>
      <c r="B241" cm="1">
        <f t="array" ref="B241">+_xlfn.IFS(E241=$E$2,0.03275,E241=$E$25,0.03171,E241=$E$45,0.03237,E241=$E$64,0.02924)</f>
        <v>3.2750000000000001E-2</v>
      </c>
      <c r="C241">
        <v>6.99</v>
      </c>
      <c r="D241" s="1">
        <v>7.7</v>
      </c>
      <c r="E241" s="2">
        <v>7.6712328767123306E-2</v>
      </c>
      <c r="F241" s="1">
        <v>0.68969999999999998</v>
      </c>
    </row>
    <row r="242" spans="1:6" x14ac:dyDescent="0.2">
      <c r="A242">
        <v>0.22919999999999999</v>
      </c>
      <c r="B242" cm="1">
        <f t="array" ref="B242">+_xlfn.IFS(E242=$E$2,0.03275,E242=$E$25,0.03171,E242=$E$45,0.03237,E242=$E$64,0.02924)</f>
        <v>3.2750000000000001E-2</v>
      </c>
      <c r="C242">
        <v>6.99</v>
      </c>
      <c r="D242" s="1">
        <v>7.8</v>
      </c>
      <c r="E242" s="2">
        <v>7.6712328767123306E-2</v>
      </c>
      <c r="F242" s="1">
        <v>0.78849999999999998</v>
      </c>
    </row>
    <row r="243" spans="1:6" x14ac:dyDescent="0.2">
      <c r="A243">
        <v>0.22919999999999999</v>
      </c>
      <c r="B243" cm="1">
        <f t="array" ref="B243">+_xlfn.IFS(E243=$E$2,0.03275,E243=$E$25,0.03171,E243=$E$45,0.03237,E243=$E$64,0.02924)</f>
        <v>3.2750000000000001E-2</v>
      </c>
      <c r="C243">
        <v>6.99</v>
      </c>
      <c r="D243" s="1">
        <v>7.9</v>
      </c>
      <c r="E243" s="2">
        <v>7.6712328767123306E-2</v>
      </c>
      <c r="F243" s="1">
        <v>0.88790000000000002</v>
      </c>
    </row>
    <row r="244" spans="1:6" x14ac:dyDescent="0.2">
      <c r="A244">
        <v>0.22919999999999999</v>
      </c>
      <c r="B244" cm="1">
        <f t="array" ref="B244">+_xlfn.IFS(E244=$E$2,0.03275,E244=$E$25,0.03171,E244=$E$45,0.03237,E244=$E$64,0.02924)</f>
        <v>3.2750000000000001E-2</v>
      </c>
      <c r="C244">
        <v>6.99</v>
      </c>
      <c r="D244" s="1">
        <v>8</v>
      </c>
      <c r="E244" s="2">
        <v>7.6712328767123306E-2</v>
      </c>
      <c r="F244" s="1">
        <v>0.98740000000000006</v>
      </c>
    </row>
    <row r="245" spans="1:6" x14ac:dyDescent="0.2">
      <c r="A245">
        <v>0.22919999999999999</v>
      </c>
      <c r="B245" cm="1">
        <f t="array" ref="B245">+_xlfn.IFS(E245=$E$2,0.03275,E245=$E$25,0.03171,E245=$E$45,0.03237,E245=$E$64,0.02924)</f>
        <v>3.2750000000000001E-2</v>
      </c>
      <c r="C245">
        <v>6.99</v>
      </c>
      <c r="D245" s="1">
        <v>8.1999999999999993</v>
      </c>
      <c r="E245" s="2">
        <v>7.6712328767123306E-2</v>
      </c>
      <c r="F245" s="1">
        <v>1.1868000000000001</v>
      </c>
    </row>
    <row r="246" spans="1:6" x14ac:dyDescent="0.2">
      <c r="A246">
        <v>0.22919999999999999</v>
      </c>
      <c r="B246" cm="1">
        <f t="array" ref="B246">+_xlfn.IFS(E246=$E$2,0.03275,E246=$E$25,0.03171,E246=$E$45,0.03237,E246=$E$64,0.02924)</f>
        <v>3.2750000000000001E-2</v>
      </c>
      <c r="C246">
        <v>6.99</v>
      </c>
      <c r="D246" s="1">
        <v>8.4</v>
      </c>
      <c r="E246" s="2">
        <v>7.6712328767123306E-2</v>
      </c>
      <c r="F246" s="1">
        <v>1.3862000000000001</v>
      </c>
    </row>
    <row r="247" spans="1:6" x14ac:dyDescent="0.2">
      <c r="A247">
        <v>0.22919999999999999</v>
      </c>
      <c r="B247" cm="1">
        <f t="array" ref="B247">+_xlfn.IFS(E247=$E$2,0.03275,E247=$E$25,0.03171,E247=$E$45,0.03237,E247=$E$64,0.02924)</f>
        <v>3.2750000000000001E-2</v>
      </c>
      <c r="C247">
        <v>6.99</v>
      </c>
      <c r="D247" s="1">
        <v>8.6</v>
      </c>
      <c r="E247" s="2">
        <v>7.6712328767123306E-2</v>
      </c>
      <c r="F247" s="1">
        <v>1.5857000000000001</v>
      </c>
    </row>
    <row r="248" spans="1:6" x14ac:dyDescent="0.2">
      <c r="A248">
        <v>0.22919999999999999</v>
      </c>
      <c r="B248" cm="1">
        <f t="array" ref="B248">+_xlfn.IFS(E248=$E$2,0.03275,E248=$E$25,0.03171,E248=$E$45,0.03237,E248=$E$64,0.02924)</f>
        <v>3.2750000000000001E-2</v>
      </c>
      <c r="C248">
        <v>6.99</v>
      </c>
      <c r="D248" s="1">
        <v>8.8000000000000007</v>
      </c>
      <c r="E248" s="2">
        <v>7.6712328767123306E-2</v>
      </c>
      <c r="F248" s="1">
        <v>1.7850999999999999</v>
      </c>
    </row>
    <row r="249" spans="1:6" x14ac:dyDescent="0.2">
      <c r="A249">
        <v>0.22919999999999999</v>
      </c>
      <c r="B249" cm="1">
        <f t="array" ref="B249">+_xlfn.IFS(E249=$E$2,0.03275,E249=$E$25,0.03171,E249=$E$45,0.03237,E249=$E$64,0.02924)</f>
        <v>3.2750000000000001E-2</v>
      </c>
      <c r="C249">
        <v>6.99</v>
      </c>
      <c r="D249" s="1">
        <v>9</v>
      </c>
      <c r="E249" s="2">
        <v>7.6712328767123306E-2</v>
      </c>
      <c r="F249" s="1">
        <v>1.9844999999999999</v>
      </c>
    </row>
    <row r="250" spans="1:6" x14ac:dyDescent="0.2">
      <c r="A250">
        <v>0.22919999999999999</v>
      </c>
      <c r="B250" cm="1">
        <f t="array" ref="B250">+_xlfn.IFS(E250=$E$2,0.03275,E250=$E$25,0.03171,E250=$E$45,0.03237,E250=$E$64,0.02924)</f>
        <v>3.1710000000000002E-2</v>
      </c>
      <c r="C250">
        <v>6.99</v>
      </c>
      <c r="D250" s="1">
        <v>1.2</v>
      </c>
      <c r="E250" s="2">
        <f t="shared" ref="E250:E307" si="9">91/365</f>
        <v>0.24931506849315069</v>
      </c>
      <c r="F250" s="1">
        <v>0</v>
      </c>
    </row>
    <row r="251" spans="1:6" x14ac:dyDescent="0.2">
      <c r="A251">
        <v>0.22919999999999999</v>
      </c>
      <c r="B251" cm="1">
        <f t="array" ref="B251">+_xlfn.IFS(E276=$E$2,0.03275,E276=$E$25,0.03171,E276=$E$45,0.03237,E276=$E$64,0.02924)</f>
        <v>3.1710000000000002E-2</v>
      </c>
      <c r="C251">
        <v>6.99</v>
      </c>
      <c r="D251" s="1">
        <v>1.3</v>
      </c>
      <c r="E251" s="2">
        <f t="shared" si="9"/>
        <v>0.24931506849315069</v>
      </c>
      <c r="F251" s="1">
        <v>0</v>
      </c>
    </row>
    <row r="252" spans="1:6" x14ac:dyDescent="0.2">
      <c r="A252">
        <v>0.22919999999999999</v>
      </c>
      <c r="B252" cm="1">
        <f t="array" ref="B252">+_xlfn.IFS(E252=$E$2,0.03275,E252=$E$25,0.03171,E252=$E$45,0.03237,E252=$E$64,0.02924)</f>
        <v>3.1710000000000002E-2</v>
      </c>
      <c r="C252">
        <v>6.99</v>
      </c>
      <c r="D252" s="1">
        <v>1.4</v>
      </c>
      <c r="E252" s="2">
        <f t="shared" si="9"/>
        <v>0.24931506849315069</v>
      </c>
      <c r="F252" s="1">
        <v>0</v>
      </c>
    </row>
    <row r="253" spans="1:6" x14ac:dyDescent="0.2">
      <c r="A253">
        <v>0.22919999999999999</v>
      </c>
      <c r="B253" cm="1">
        <f t="array" ref="B253">+_xlfn.IFS(E253=$E$2,0.03275,E253=$E$25,0.03171,E253=$E$45,0.03237,E253=$E$64,0.02924)</f>
        <v>3.1710000000000002E-2</v>
      </c>
      <c r="C253">
        <v>6.99</v>
      </c>
      <c r="D253" s="1">
        <v>1.5</v>
      </c>
      <c r="E253" s="2">
        <f t="shared" si="9"/>
        <v>0.24931506849315069</v>
      </c>
      <c r="F253" s="1">
        <v>0</v>
      </c>
    </row>
    <row r="254" spans="1:6" x14ac:dyDescent="0.2">
      <c r="A254">
        <v>0.22919999999999999</v>
      </c>
      <c r="B254" cm="1">
        <f t="array" ref="B254">+_xlfn.IFS(E254=$E$2,0.03275,E254=$E$25,0.03171,E254=$E$45,0.03237,E254=$E$64,0.02924)</f>
        <v>3.1710000000000002E-2</v>
      </c>
      <c r="C254">
        <v>6.99</v>
      </c>
      <c r="D254" s="1">
        <v>1.6</v>
      </c>
      <c r="E254" s="2">
        <f t="shared" si="9"/>
        <v>0.24931506849315069</v>
      </c>
      <c r="F254" s="1">
        <v>0</v>
      </c>
    </row>
    <row r="255" spans="1:6" x14ac:dyDescent="0.2">
      <c r="A255">
        <v>0.22919999999999999</v>
      </c>
      <c r="B255" cm="1">
        <f t="array" ref="B255">+_xlfn.IFS(E255=$E$2,0.03275,E255=$E$25,0.03171,E255=$E$45,0.03237,E255=$E$64,0.02924)</f>
        <v>3.1710000000000002E-2</v>
      </c>
      <c r="C255">
        <v>6.99</v>
      </c>
      <c r="D255" s="1">
        <v>1.7</v>
      </c>
      <c r="E255" s="2">
        <f t="shared" si="9"/>
        <v>0.24931506849315069</v>
      </c>
      <c r="F255" s="1">
        <v>0</v>
      </c>
    </row>
    <row r="256" spans="1:6" x14ac:dyDescent="0.2">
      <c r="A256">
        <v>0.22919999999999999</v>
      </c>
      <c r="B256" cm="1">
        <f t="array" ref="B256">+_xlfn.IFS(E256=$E$2,0.03275,E256=$E$25,0.03171,E256=$E$45,0.03237,E256=$E$64,0.02924)</f>
        <v>3.1710000000000002E-2</v>
      </c>
      <c r="C256">
        <v>6.99</v>
      </c>
      <c r="D256" s="1">
        <v>1.8</v>
      </c>
      <c r="E256" s="2">
        <f t="shared" si="9"/>
        <v>0.24931506849315069</v>
      </c>
      <c r="F256" s="1">
        <v>0</v>
      </c>
    </row>
    <row r="257" spans="1:6" x14ac:dyDescent="0.2">
      <c r="A257">
        <v>0.22919999999999999</v>
      </c>
      <c r="B257" cm="1">
        <f t="array" ref="B257">+_xlfn.IFS(E257=$E$2,0.03275,E257=$E$25,0.03171,E257=$E$45,0.03237,E257=$E$64,0.02924)</f>
        <v>3.1710000000000002E-2</v>
      </c>
      <c r="C257">
        <v>6.99</v>
      </c>
      <c r="D257" s="1">
        <v>1.9</v>
      </c>
      <c r="E257" s="2">
        <f t="shared" si="9"/>
        <v>0.24931506849315069</v>
      </c>
      <c r="F257" s="1">
        <v>0</v>
      </c>
    </row>
    <row r="258" spans="1:6" x14ac:dyDescent="0.2">
      <c r="A258">
        <v>0.22919999999999999</v>
      </c>
      <c r="B258" cm="1">
        <f t="array" ref="B258">+_xlfn.IFS(E258=$E$2,0.03275,E258=$E$25,0.03171,E258=$E$45,0.03237,E258=$E$64,0.02924)</f>
        <v>3.1710000000000002E-2</v>
      </c>
      <c r="C258">
        <v>6.99</v>
      </c>
      <c r="D258" s="1">
        <v>2</v>
      </c>
      <c r="E258" s="2">
        <f t="shared" si="9"/>
        <v>0.24931506849315069</v>
      </c>
      <c r="F258" s="1">
        <v>0</v>
      </c>
    </row>
    <row r="259" spans="1:6" x14ac:dyDescent="0.2">
      <c r="A259">
        <v>0.22919999999999999</v>
      </c>
      <c r="B259" cm="1">
        <f t="array" ref="B259">+_xlfn.IFS(E259=$E$2,0.03275,E259=$E$25,0.03171,E259=$E$45,0.03237,E259=$E$64,0.02924)</f>
        <v>3.1710000000000002E-2</v>
      </c>
      <c r="C259">
        <v>6.99</v>
      </c>
      <c r="D259" s="1">
        <v>2.2000000000000002</v>
      </c>
      <c r="E259" s="2">
        <f t="shared" si="9"/>
        <v>0.24931506849315069</v>
      </c>
      <c r="F259" s="1">
        <v>0</v>
      </c>
    </row>
    <row r="260" spans="1:6" x14ac:dyDescent="0.2">
      <c r="A260">
        <v>0.22919999999999999</v>
      </c>
      <c r="B260" cm="1">
        <f t="array" ref="B260">+_xlfn.IFS(E260=$E$2,0.03275,E260=$E$25,0.03171,E260=$E$45,0.03237,E260=$E$64,0.02924)</f>
        <v>3.1710000000000002E-2</v>
      </c>
      <c r="C260">
        <v>6.99</v>
      </c>
      <c r="D260" s="1">
        <v>2.4</v>
      </c>
      <c r="E260" s="2">
        <f t="shared" si="9"/>
        <v>0.24931506849315069</v>
      </c>
      <c r="F260" s="1">
        <v>0</v>
      </c>
    </row>
    <row r="261" spans="1:6" x14ac:dyDescent="0.2">
      <c r="A261">
        <v>0.22919999999999999</v>
      </c>
      <c r="B261" cm="1">
        <f t="array" ref="B261">+_xlfn.IFS(E261=$E$2,0.03275,E261=$E$25,0.03171,E261=$E$45,0.03237,E261=$E$64,0.02924)</f>
        <v>3.1710000000000002E-2</v>
      </c>
      <c r="C261">
        <v>6.99</v>
      </c>
      <c r="D261" s="1">
        <v>2.6</v>
      </c>
      <c r="E261" s="2">
        <f t="shared" si="9"/>
        <v>0.24931506849315069</v>
      </c>
      <c r="F261" s="1">
        <v>1E-4</v>
      </c>
    </row>
    <row r="262" spans="1:6" x14ac:dyDescent="0.2">
      <c r="A262">
        <v>0.22919999999999999</v>
      </c>
      <c r="B262" cm="1">
        <f t="array" ref="B262">+_xlfn.IFS(E262=$E$2,0.03275,E262=$E$25,0.03171,E262=$E$45,0.03237,E262=$E$64,0.02924)</f>
        <v>3.1710000000000002E-2</v>
      </c>
      <c r="C262">
        <v>6.99</v>
      </c>
      <c r="D262" s="1">
        <v>2.8</v>
      </c>
      <c r="E262" s="2">
        <f t="shared" si="9"/>
        <v>0.24931506849315069</v>
      </c>
      <c r="F262" s="1">
        <v>2.0000000000000001E-4</v>
      </c>
    </row>
    <row r="263" spans="1:6" x14ac:dyDescent="0.2">
      <c r="A263">
        <v>0.22919999999999999</v>
      </c>
      <c r="B263" cm="1">
        <f t="array" ref="B263">+_xlfn.IFS(E263=$E$2,0.03275,E263=$E$25,0.03171,E263=$E$45,0.03237,E263=$E$64,0.02924)</f>
        <v>3.1710000000000002E-2</v>
      </c>
      <c r="C263">
        <v>6.99</v>
      </c>
      <c r="D263" s="1">
        <v>3</v>
      </c>
      <c r="E263" s="2">
        <f t="shared" si="9"/>
        <v>0.24931506849315069</v>
      </c>
      <c r="F263" s="1">
        <v>4.0000000000000002E-4</v>
      </c>
    </row>
    <row r="264" spans="1:6" x14ac:dyDescent="0.2">
      <c r="A264">
        <v>0.22919999999999999</v>
      </c>
      <c r="B264" cm="1">
        <f t="array" ref="B264">+_xlfn.IFS(E264=$E$2,0.03275,E264=$E$25,0.03171,E264=$E$45,0.03237,E264=$E$64,0.02924)</f>
        <v>3.1710000000000002E-2</v>
      </c>
      <c r="C264">
        <v>6.99</v>
      </c>
      <c r="D264" s="1">
        <v>3.2</v>
      </c>
      <c r="E264" s="2">
        <f t="shared" si="9"/>
        <v>0.24931506849315069</v>
      </c>
      <c r="F264" s="1">
        <v>8.0000000000000004E-4</v>
      </c>
    </row>
    <row r="265" spans="1:6" x14ac:dyDescent="0.2">
      <c r="A265">
        <v>0.22919999999999999</v>
      </c>
      <c r="B265" cm="1">
        <f t="array" ref="B265">+_xlfn.IFS(E265=$E$2,0.03275,E265=$E$25,0.03171,E265=$E$45,0.03237,E265=$E$64,0.02924)</f>
        <v>3.1710000000000002E-2</v>
      </c>
      <c r="C265">
        <v>6.99</v>
      </c>
      <c r="D265" s="1">
        <v>3.4</v>
      </c>
      <c r="E265" s="2">
        <f t="shared" si="9"/>
        <v>0.24931506849315069</v>
      </c>
      <c r="F265" s="1">
        <v>1.4E-3</v>
      </c>
    </row>
    <row r="266" spans="1:6" x14ac:dyDescent="0.2">
      <c r="A266">
        <v>0.22919999999999999</v>
      </c>
      <c r="B266" cm="1">
        <f t="array" ref="B266">+_xlfn.IFS(E266=$E$2,0.03275,E266=$E$25,0.03171,E266=$E$45,0.03237,E266=$E$64,0.02924)</f>
        <v>3.1710000000000002E-2</v>
      </c>
      <c r="C266">
        <v>6.99</v>
      </c>
      <c r="D266" s="1">
        <v>3.6</v>
      </c>
      <c r="E266" s="2">
        <f t="shared" si="9"/>
        <v>0.24931506849315069</v>
      </c>
      <c r="F266" s="1">
        <v>2.2000000000000001E-3</v>
      </c>
    </row>
    <row r="267" spans="1:6" x14ac:dyDescent="0.2">
      <c r="A267">
        <v>0.22919999999999999</v>
      </c>
      <c r="B267" cm="1">
        <f t="array" ref="B267">+_xlfn.IFS(E267=$E$2,0.03275,E267=$E$25,0.03171,E267=$E$45,0.03237,E267=$E$64,0.02924)</f>
        <v>3.1710000000000002E-2</v>
      </c>
      <c r="C267">
        <v>6.99</v>
      </c>
      <c r="D267" s="1">
        <v>3.8</v>
      </c>
      <c r="E267" s="2">
        <f t="shared" si="9"/>
        <v>0.24931506849315069</v>
      </c>
      <c r="F267" s="1">
        <v>3.0999999999999999E-3</v>
      </c>
    </row>
    <row r="268" spans="1:6" x14ac:dyDescent="0.2">
      <c r="A268">
        <v>0.22919999999999999</v>
      </c>
      <c r="B268" cm="1">
        <f t="array" ref="B268">+_xlfn.IFS(E268=$E$2,0.03275,E268=$E$25,0.03171,E268=$E$45,0.03237,E268=$E$64,0.02924)</f>
        <v>3.1710000000000002E-2</v>
      </c>
      <c r="C268">
        <v>6.99</v>
      </c>
      <c r="D268" s="1">
        <v>3.9</v>
      </c>
      <c r="E268" s="2">
        <f t="shared" si="9"/>
        <v>0.24931506849315069</v>
      </c>
      <c r="F268" s="1">
        <v>3.7000000000000002E-3</v>
      </c>
    </row>
    <row r="269" spans="1:6" x14ac:dyDescent="0.2">
      <c r="A269">
        <v>0.22919999999999999</v>
      </c>
      <c r="B269" cm="1">
        <f t="array" ref="B269">+_xlfn.IFS(E269=$E$2,0.03275,E269=$E$25,0.03171,E269=$E$45,0.03237,E269=$E$64,0.02924)</f>
        <v>3.1710000000000002E-2</v>
      </c>
      <c r="C269">
        <v>6.99</v>
      </c>
      <c r="D269" s="1">
        <v>4</v>
      </c>
      <c r="E269" s="2">
        <f t="shared" si="9"/>
        <v>0.24931506849315069</v>
      </c>
      <c r="F269" s="1">
        <v>4.1999999999999997E-3</v>
      </c>
    </row>
    <row r="270" spans="1:6" x14ac:dyDescent="0.2">
      <c r="A270">
        <v>0.22919999999999999</v>
      </c>
      <c r="B270" cm="1">
        <f t="array" ref="B270">+_xlfn.IFS(E270=$E$2,0.03275,E270=$E$25,0.03171,E270=$E$45,0.03237,E270=$E$64,0.02924)</f>
        <v>3.1710000000000002E-2</v>
      </c>
      <c r="C270">
        <v>6.99</v>
      </c>
      <c r="D270" s="1">
        <v>4.2</v>
      </c>
      <c r="E270" s="2">
        <f t="shared" si="9"/>
        <v>0.24931506849315069</v>
      </c>
      <c r="F270" s="1">
        <v>5.4999999999999997E-3</v>
      </c>
    </row>
    <row r="271" spans="1:6" x14ac:dyDescent="0.2">
      <c r="A271">
        <v>0.22919999999999999</v>
      </c>
      <c r="B271" cm="1">
        <f t="array" ref="B271">+_xlfn.IFS(E271=$E$2,0.03275,E271=$E$25,0.03171,E271=$E$45,0.03237,E271=$E$64,0.02924)</f>
        <v>3.1710000000000002E-2</v>
      </c>
      <c r="C271">
        <v>6.99</v>
      </c>
      <c r="D271" s="1">
        <v>4.4000000000000004</v>
      </c>
      <c r="E271" s="2">
        <f t="shared" si="9"/>
        <v>0.24931506849315069</v>
      </c>
      <c r="F271" s="1">
        <v>6.7999999999999996E-3</v>
      </c>
    </row>
    <row r="272" spans="1:6" x14ac:dyDescent="0.2">
      <c r="A272">
        <v>0.22919999999999999</v>
      </c>
      <c r="B272" cm="1">
        <f t="array" ref="B272">+_xlfn.IFS(E272=$E$2,0.03275,E272=$E$25,0.03171,E272=$E$45,0.03237,E272=$E$64,0.02924)</f>
        <v>3.1710000000000002E-2</v>
      </c>
      <c r="C272">
        <v>6.99</v>
      </c>
      <c r="D272" s="1">
        <v>4.5999999999999996</v>
      </c>
      <c r="E272" s="2">
        <f t="shared" si="9"/>
        <v>0.24931506849315069</v>
      </c>
      <c r="F272" s="1">
        <v>8.2000000000000007E-3</v>
      </c>
    </row>
    <row r="273" spans="1:6" x14ac:dyDescent="0.2">
      <c r="A273">
        <v>0.22919999999999999</v>
      </c>
      <c r="B273" cm="1">
        <f t="array" ref="B273">+_xlfn.IFS(E273=$E$2,0.03275,E273=$E$25,0.03171,E273=$E$45,0.03237,E273=$E$64,0.02924)</f>
        <v>3.1710000000000002E-2</v>
      </c>
      <c r="C273">
        <v>6.99</v>
      </c>
      <c r="D273" s="1">
        <v>4.8</v>
      </c>
      <c r="E273" s="2">
        <f t="shared" si="9"/>
        <v>0.24931506849315069</v>
      </c>
      <c r="F273" s="1">
        <v>9.7999999999999997E-3</v>
      </c>
    </row>
    <row r="274" spans="1:6" x14ac:dyDescent="0.2">
      <c r="A274">
        <v>0.22919999999999999</v>
      </c>
      <c r="B274" cm="1">
        <f t="array" ref="B274">+_xlfn.IFS(E274=$E$2,0.03275,E274=$E$25,0.03171,E274=$E$45,0.03237,E274=$E$64,0.02924)</f>
        <v>3.1710000000000002E-2</v>
      </c>
      <c r="C274">
        <v>6.99</v>
      </c>
      <c r="D274" s="1">
        <v>5</v>
      </c>
      <c r="E274" s="2">
        <f t="shared" si="9"/>
        <v>0.24931506849315069</v>
      </c>
      <c r="F274" s="1">
        <v>1.1599999999999999E-2</v>
      </c>
    </row>
    <row r="275" spans="1:6" x14ac:dyDescent="0.2">
      <c r="A275">
        <v>0.22919999999999999</v>
      </c>
      <c r="B275" cm="1">
        <f t="array" ref="B275">+_xlfn.IFS(E275=$E$2,0.03275,E275=$E$25,0.03171,E275=$E$45,0.03237,E275=$E$64,0.02924)</f>
        <v>3.1710000000000002E-2</v>
      </c>
      <c r="C275">
        <v>6.99</v>
      </c>
      <c r="D275" s="1">
        <v>5.2</v>
      </c>
      <c r="E275" s="2">
        <f t="shared" si="9"/>
        <v>0.24931506849315069</v>
      </c>
      <c r="F275" s="1">
        <v>1.38E-2</v>
      </c>
    </row>
    <row r="276" spans="1:6" x14ac:dyDescent="0.2">
      <c r="A276">
        <v>0.22919999999999999</v>
      </c>
      <c r="B276" cm="1">
        <f t="array" ref="B276">+_xlfn.IFS(E276=$E$2,0.03275,E276=$E$25,0.03171,E276=$E$45,0.03237,E276=$E$64,0.02924)</f>
        <v>3.1710000000000002E-2</v>
      </c>
      <c r="C276">
        <v>6.99</v>
      </c>
      <c r="D276" s="1">
        <v>5.4</v>
      </c>
      <c r="E276" s="2">
        <f t="shared" si="9"/>
        <v>0.24931506849315069</v>
      </c>
      <c r="F276" s="1">
        <v>1.66E-2</v>
      </c>
    </row>
    <row r="277" spans="1:6" x14ac:dyDescent="0.2">
      <c r="A277">
        <v>0.22919999999999999</v>
      </c>
      <c r="B277" cm="1">
        <f t="array" ref="B277">+_xlfn.IFS(E277=$E$2,0.03275,E277=$E$25,0.03171,E277=$E$45,0.03237,E277=$E$64,0.02924)</f>
        <v>3.1710000000000002E-2</v>
      </c>
      <c r="C277">
        <v>6.99</v>
      </c>
      <c r="D277" s="1">
        <v>5.6</v>
      </c>
      <c r="E277" s="2">
        <f t="shared" si="9"/>
        <v>0.24931506849315069</v>
      </c>
      <c r="F277" s="1">
        <v>2.0400000000000001E-2</v>
      </c>
    </row>
    <row r="278" spans="1:6" x14ac:dyDescent="0.2">
      <c r="A278">
        <v>0.22919999999999999</v>
      </c>
      <c r="B278" cm="1">
        <f t="array" ref="B278">+_xlfn.IFS(E278=$E$2,0.03275,E278=$E$25,0.03171,E278=$E$45,0.03237,E278=$E$64,0.02924)</f>
        <v>3.1710000000000002E-2</v>
      </c>
      <c r="C278">
        <v>6.99</v>
      </c>
      <c r="D278" s="1">
        <v>5.8</v>
      </c>
      <c r="E278" s="2">
        <f t="shared" si="9"/>
        <v>0.24931506849315069</v>
      </c>
      <c r="F278" s="1">
        <v>2.6599999999999999E-2</v>
      </c>
    </row>
    <row r="279" spans="1:6" x14ac:dyDescent="0.2">
      <c r="A279">
        <v>0.22919999999999999</v>
      </c>
      <c r="B279" cm="1">
        <f t="array" ref="B279">+_xlfn.IFS(E279=$E$2,0.03275,E279=$E$25,0.03171,E279=$E$45,0.03237,E279=$E$64,0.02924)</f>
        <v>3.1710000000000002E-2</v>
      </c>
      <c r="C279">
        <v>6.99</v>
      </c>
      <c r="D279" s="1">
        <v>6</v>
      </c>
      <c r="E279" s="2">
        <f t="shared" si="9"/>
        <v>0.24931506849315069</v>
      </c>
      <c r="F279" s="1">
        <v>3.5200000000000002E-2</v>
      </c>
    </row>
    <row r="280" spans="1:6" x14ac:dyDescent="0.2">
      <c r="A280">
        <v>0.22919999999999999</v>
      </c>
      <c r="B280" cm="1">
        <f t="array" ref="B280">+_xlfn.IFS(E280=$E$2,0.03275,E280=$E$25,0.03171,E280=$E$45,0.03237,E280=$E$64,0.02924)</f>
        <v>3.1710000000000002E-2</v>
      </c>
      <c r="C280">
        <v>6.99</v>
      </c>
      <c r="D280" s="1">
        <v>6.2</v>
      </c>
      <c r="E280" s="2">
        <f t="shared" si="9"/>
        <v>0.24931506849315069</v>
      </c>
      <c r="F280" s="1">
        <v>4.7800000000000002E-2</v>
      </c>
    </row>
    <row r="281" spans="1:6" x14ac:dyDescent="0.2">
      <c r="A281">
        <v>0.22919999999999999</v>
      </c>
      <c r="B281" cm="1">
        <f t="array" ref="B281">+_xlfn.IFS(E281=$E$2,0.03275,E281=$E$25,0.03171,E281=$E$45,0.03237,E281=$E$64,0.02924)</f>
        <v>3.1710000000000002E-2</v>
      </c>
      <c r="C281">
        <v>6.99</v>
      </c>
      <c r="D281" s="1">
        <v>6.4</v>
      </c>
      <c r="E281" s="2">
        <f t="shared" si="9"/>
        <v>0.24931506849315069</v>
      </c>
      <c r="F281" s="1">
        <v>6.6100000000000006E-2</v>
      </c>
    </row>
    <row r="282" spans="1:6" x14ac:dyDescent="0.2">
      <c r="A282">
        <v>0.22919999999999999</v>
      </c>
      <c r="B282" cm="1">
        <f t="array" ref="B282">+_xlfn.IFS(E282=$E$2,0.03275,E282=$E$25,0.03171,E282=$E$45,0.03237,E282=$E$64,0.02924)</f>
        <v>3.1710000000000002E-2</v>
      </c>
      <c r="C282">
        <v>6.99</v>
      </c>
      <c r="D282" s="1">
        <v>6.6</v>
      </c>
      <c r="E282" s="2">
        <f t="shared" si="9"/>
        <v>0.24931506849315069</v>
      </c>
      <c r="F282" s="1">
        <v>9.6000000000000002E-2</v>
      </c>
    </row>
    <row r="283" spans="1:6" x14ac:dyDescent="0.2">
      <c r="A283">
        <v>0.22919999999999999</v>
      </c>
      <c r="B283" cm="1">
        <f t="array" ref="B283">+_xlfn.IFS(E283=$E$2,0.03275,E283=$E$25,0.03171,E283=$E$45,0.03237,E283=$E$64,0.02924)</f>
        <v>3.1710000000000002E-2</v>
      </c>
      <c r="C283">
        <v>6.99</v>
      </c>
      <c r="D283" s="1">
        <v>6.8</v>
      </c>
      <c r="E283" s="2">
        <f t="shared" si="9"/>
        <v>0.24931506849315069</v>
      </c>
      <c r="F283" s="1">
        <v>0.14430000000000001</v>
      </c>
    </row>
    <row r="284" spans="1:6" x14ac:dyDescent="0.2">
      <c r="A284">
        <v>0.22919999999999999</v>
      </c>
      <c r="B284" cm="1">
        <f t="array" ref="B284">+_xlfn.IFS(E284=$E$2,0.03275,E284=$E$25,0.03171,E284=$E$45,0.03237,E284=$E$64,0.02924)</f>
        <v>3.1710000000000002E-2</v>
      </c>
      <c r="C284">
        <v>6.99</v>
      </c>
      <c r="D284" s="1">
        <v>7</v>
      </c>
      <c r="E284" s="2">
        <f t="shared" si="9"/>
        <v>0.24931506849315069</v>
      </c>
      <c r="F284" s="1">
        <v>0.21360000000000001</v>
      </c>
    </row>
    <row r="285" spans="1:6" x14ac:dyDescent="0.2">
      <c r="A285">
        <v>0.22919999999999999</v>
      </c>
      <c r="B285" cm="1">
        <f t="array" ref="B285">+_xlfn.IFS(E285=$E$2,0.03275,E285=$E$25,0.03171,E285=$E$45,0.03237,E285=$E$64,0.02924)</f>
        <v>3.1710000000000002E-2</v>
      </c>
      <c r="C285">
        <v>6.99</v>
      </c>
      <c r="D285" s="1">
        <v>7.2</v>
      </c>
      <c r="E285" s="2">
        <f t="shared" si="9"/>
        <v>0.24931506849315069</v>
      </c>
      <c r="F285" s="1">
        <v>0.30980000000000002</v>
      </c>
    </row>
    <row r="286" spans="1:6" x14ac:dyDescent="0.2">
      <c r="A286">
        <v>0.22919999999999999</v>
      </c>
      <c r="B286" cm="1">
        <f t="array" ref="B286">+_xlfn.IFS(E286=$E$2,0.03275,E286=$E$25,0.03171,E286=$E$45,0.03237,E286=$E$64,0.02924)</f>
        <v>3.1710000000000002E-2</v>
      </c>
      <c r="C286">
        <v>6.99</v>
      </c>
      <c r="D286" s="1">
        <v>7.4</v>
      </c>
      <c r="E286" s="2">
        <f t="shared" si="9"/>
        <v>0.24931506849315069</v>
      </c>
      <c r="F286" s="1">
        <v>0.4365</v>
      </c>
    </row>
    <row r="287" spans="1:6" x14ac:dyDescent="0.2">
      <c r="A287">
        <v>0.22919999999999999</v>
      </c>
      <c r="B287" cm="1">
        <f t="array" ref="B287">+_xlfn.IFS(E287=$E$2,0.03275,E287=$E$25,0.03171,E287=$E$45,0.03237,E287=$E$64,0.02924)</f>
        <v>3.1710000000000002E-2</v>
      </c>
      <c r="C287">
        <v>6.99</v>
      </c>
      <c r="D287" s="1">
        <v>7.6</v>
      </c>
      <c r="E287" s="2">
        <f t="shared" si="9"/>
        <v>0.24931506849315069</v>
      </c>
      <c r="F287" s="1">
        <v>0.59230000000000005</v>
      </c>
    </row>
    <row r="288" spans="1:6" x14ac:dyDescent="0.2">
      <c r="A288">
        <v>0.22919999999999999</v>
      </c>
      <c r="B288" cm="1">
        <f t="array" ref="B288">+_xlfn.IFS(E288=$E$2,0.03275,E288=$E$25,0.03171,E288=$E$45,0.03237,E288=$E$64,0.02924)</f>
        <v>3.1710000000000002E-2</v>
      </c>
      <c r="C288">
        <v>6.99</v>
      </c>
      <c r="D288" s="1">
        <v>7.8</v>
      </c>
      <c r="E288" s="2">
        <f t="shared" si="9"/>
        <v>0.24931506849315069</v>
      </c>
      <c r="F288" s="1">
        <v>0.76690000000000003</v>
      </c>
    </row>
    <row r="289" spans="1:6" x14ac:dyDescent="0.2">
      <c r="A289">
        <v>0.22919999999999999</v>
      </c>
      <c r="B289" cm="1">
        <f t="array" ref="B289">+_xlfn.IFS(E289=$E$2,0.03275,E289=$E$25,0.03171,E289=$E$45,0.03237,E289=$E$64,0.02924)</f>
        <v>3.1710000000000002E-2</v>
      </c>
      <c r="C289">
        <v>6.99</v>
      </c>
      <c r="D289" s="1">
        <v>8</v>
      </c>
      <c r="E289" s="2">
        <f t="shared" si="9"/>
        <v>0.24931506849315069</v>
      </c>
      <c r="F289" s="1">
        <v>0.95320000000000005</v>
      </c>
    </row>
    <row r="290" spans="1:6" x14ac:dyDescent="0.2">
      <c r="A290">
        <v>0.22919999999999999</v>
      </c>
      <c r="B290" cm="1">
        <f t="array" ref="B290">+_xlfn.IFS(E290=$E$2,0.03275,E290=$E$25,0.03171,E290=$E$45,0.03237,E290=$E$64,0.02924)</f>
        <v>3.1710000000000002E-2</v>
      </c>
      <c r="C290">
        <v>6.99</v>
      </c>
      <c r="D290" s="1">
        <v>8.1999999999999993</v>
      </c>
      <c r="E290" s="2">
        <f t="shared" si="9"/>
        <v>0.24931506849315069</v>
      </c>
      <c r="F290" s="1">
        <v>1.1447000000000001</v>
      </c>
    </row>
    <row r="291" spans="1:6" x14ac:dyDescent="0.2">
      <c r="A291">
        <v>0.22919999999999999</v>
      </c>
      <c r="B291" cm="1">
        <f t="array" ref="B291">+_xlfn.IFS(E291=$E$2,0.03275,E291=$E$25,0.03171,E291=$E$45,0.03237,E291=$E$64,0.02924)</f>
        <v>3.1710000000000002E-2</v>
      </c>
      <c r="C291">
        <v>6.99</v>
      </c>
      <c r="D291" s="1">
        <v>8.4</v>
      </c>
      <c r="E291" s="2">
        <f t="shared" si="9"/>
        <v>0.24931506849315069</v>
      </c>
      <c r="F291" s="1">
        <v>1.3395999999999999</v>
      </c>
    </row>
    <row r="292" spans="1:6" x14ac:dyDescent="0.2">
      <c r="A292">
        <v>0.22919999999999999</v>
      </c>
      <c r="B292" cm="1">
        <f t="array" ref="B292">+_xlfn.IFS(E292=$E$2,0.03275,E292=$E$25,0.03171,E292=$E$45,0.03237,E292=$E$64,0.02924)</f>
        <v>3.1710000000000002E-2</v>
      </c>
      <c r="C292">
        <v>6.99</v>
      </c>
      <c r="D292" s="1">
        <v>8.6</v>
      </c>
      <c r="E292" s="2">
        <f t="shared" si="9"/>
        <v>0.24931506849315069</v>
      </c>
      <c r="F292" s="1">
        <v>1.5358000000000001</v>
      </c>
    </row>
    <row r="293" spans="1:6" x14ac:dyDescent="0.2">
      <c r="A293">
        <v>0.22919999999999999</v>
      </c>
      <c r="B293" cm="1">
        <f t="array" ref="B293">+_xlfn.IFS(E293=$E$2,0.03275,E293=$E$25,0.03171,E293=$E$45,0.03237,E293=$E$64,0.02924)</f>
        <v>3.1710000000000002E-2</v>
      </c>
      <c r="C293">
        <v>6.99</v>
      </c>
      <c r="D293" s="1">
        <v>8.8000000000000007</v>
      </c>
      <c r="E293" s="2">
        <f t="shared" si="9"/>
        <v>0.24931506849315069</v>
      </c>
      <c r="F293" s="1">
        <v>1.7326999999999999</v>
      </c>
    </row>
    <row r="294" spans="1:6" x14ac:dyDescent="0.2">
      <c r="A294">
        <v>0.22919999999999999</v>
      </c>
      <c r="B294" cm="1">
        <f t="array" ref="B294">+_xlfn.IFS(E294=$E$2,0.03275,E294=$E$25,0.03171,E294=$E$45,0.03237,E294=$E$64,0.02924)</f>
        <v>3.1710000000000002E-2</v>
      </c>
      <c r="C294">
        <v>6.99</v>
      </c>
      <c r="D294" s="1">
        <v>9</v>
      </c>
      <c r="E294" s="2">
        <f t="shared" si="9"/>
        <v>0.24931506849315069</v>
      </c>
      <c r="F294" s="1">
        <v>1.93</v>
      </c>
    </row>
    <row r="295" spans="1:6" x14ac:dyDescent="0.2">
      <c r="A295">
        <v>0.22919999999999999</v>
      </c>
      <c r="B295" cm="1">
        <f t="array" ref="B295">+_xlfn.IFS(E295=$E$2,0.03275,E295=$E$25,0.03171,E295=$E$45,0.03237,E295=$E$64,0.02924)</f>
        <v>3.1710000000000002E-2</v>
      </c>
      <c r="C295">
        <v>6.99</v>
      </c>
      <c r="D295" s="1">
        <v>10</v>
      </c>
      <c r="E295" s="2">
        <f t="shared" si="9"/>
        <v>0.24931506849315069</v>
      </c>
      <c r="F295" s="1">
        <v>2.9190999999999998</v>
      </c>
    </row>
    <row r="296" spans="1:6" x14ac:dyDescent="0.2">
      <c r="A296">
        <v>0.22919999999999999</v>
      </c>
      <c r="B296" cm="1">
        <f t="array" ref="B296">+_xlfn.IFS(E296=$E$2,0.03275,E296=$E$25,0.03171,E296=$E$45,0.03237,E296=$E$64,0.02924)</f>
        <v>3.1710000000000002E-2</v>
      </c>
      <c r="C296">
        <v>6.99</v>
      </c>
      <c r="D296" s="1">
        <v>11</v>
      </c>
      <c r="E296" s="2">
        <f t="shared" si="9"/>
        <v>0.24931506849315069</v>
      </c>
      <c r="F296" s="1">
        <v>3.9098000000000002</v>
      </c>
    </row>
    <row r="297" spans="1:6" x14ac:dyDescent="0.2">
      <c r="A297">
        <v>0.22919999999999999</v>
      </c>
      <c r="B297" cm="1">
        <f t="array" ref="B297">+_xlfn.IFS(E297=$E$2,0.03275,E297=$E$25,0.03171,E297=$E$45,0.03237,E297=$E$64,0.02924)</f>
        <v>3.1710000000000002E-2</v>
      </c>
      <c r="C297">
        <v>6.99</v>
      </c>
      <c r="D297" s="1">
        <v>12</v>
      </c>
      <c r="E297" s="2">
        <f t="shared" si="9"/>
        <v>0.24931506849315069</v>
      </c>
      <c r="F297" s="1">
        <v>4.9005999999999998</v>
      </c>
    </row>
    <row r="298" spans="1:6" x14ac:dyDescent="0.2">
      <c r="A298">
        <v>0.22919999999999999</v>
      </c>
      <c r="B298" cm="1">
        <f t="array" ref="B298">+_xlfn.IFS(E298=$E$2,0.03275,E298=$E$25,0.03171,E298=$E$45,0.03237,E298=$E$64,0.02924)</f>
        <v>3.1710000000000002E-2</v>
      </c>
      <c r="C298">
        <v>6.99</v>
      </c>
      <c r="D298" s="1">
        <v>13</v>
      </c>
      <c r="E298" s="2">
        <f t="shared" si="9"/>
        <v>0.24931506849315069</v>
      </c>
      <c r="F298" s="1">
        <v>5.8914999999999997</v>
      </c>
    </row>
    <row r="299" spans="1:6" x14ac:dyDescent="0.2">
      <c r="A299">
        <v>0.22919999999999999</v>
      </c>
      <c r="B299" cm="1">
        <f t="array" ref="B299">+_xlfn.IFS(E299=$E$2,0.03275,E299=$E$25,0.03171,E299=$E$45,0.03237,E299=$E$64,0.02924)</f>
        <v>3.1710000000000002E-2</v>
      </c>
      <c r="C299">
        <v>6.99</v>
      </c>
      <c r="D299" s="1">
        <v>14</v>
      </c>
      <c r="E299" s="2">
        <f t="shared" si="9"/>
        <v>0.24931506849315069</v>
      </c>
      <c r="F299" s="1">
        <v>6.8823999999999996</v>
      </c>
    </row>
    <row r="300" spans="1:6" x14ac:dyDescent="0.2">
      <c r="A300">
        <v>0.22919999999999999</v>
      </c>
      <c r="B300" cm="1">
        <f t="array" ref="B300">+_xlfn.IFS(E300=$E$2,0.03275,E300=$E$25,0.03171,E300=$E$45,0.03237,E300=$E$64,0.02924)</f>
        <v>3.1710000000000002E-2</v>
      </c>
      <c r="C300">
        <v>6.99</v>
      </c>
      <c r="D300" s="1">
        <v>15</v>
      </c>
      <c r="E300" s="2">
        <f t="shared" si="9"/>
        <v>0.24931506849315069</v>
      </c>
      <c r="F300" s="1">
        <v>7.8733000000000004</v>
      </c>
    </row>
    <row r="301" spans="1:6" x14ac:dyDescent="0.2">
      <c r="A301">
        <v>0.22919999999999999</v>
      </c>
      <c r="B301" cm="1">
        <f t="array" ref="B301">+_xlfn.IFS(E301=$E$2,0.03275,E301=$E$25,0.03171,E301=$E$45,0.03237,E301=$E$64,0.02924)</f>
        <v>3.1710000000000002E-2</v>
      </c>
      <c r="C301">
        <v>6.99</v>
      </c>
      <c r="D301" s="1">
        <v>16</v>
      </c>
      <c r="E301" s="2">
        <f t="shared" si="9"/>
        <v>0.24931506849315069</v>
      </c>
      <c r="F301" s="1">
        <v>8.8642000000000003</v>
      </c>
    </row>
    <row r="302" spans="1:6" x14ac:dyDescent="0.2">
      <c r="A302">
        <v>0.22919999999999999</v>
      </c>
      <c r="B302" cm="1">
        <f t="array" ref="B302">+_xlfn.IFS(E302=$E$2,0.03275,E302=$E$25,0.03171,E302=$E$45,0.03237,E302=$E$64,0.02924)</f>
        <v>3.1710000000000002E-2</v>
      </c>
      <c r="C302">
        <v>6.99</v>
      </c>
      <c r="D302" s="1">
        <v>17</v>
      </c>
      <c r="E302" s="2">
        <f t="shared" si="9"/>
        <v>0.24931506849315069</v>
      </c>
      <c r="F302" s="1">
        <v>9.8551000000000002</v>
      </c>
    </row>
    <row r="303" spans="1:6" x14ac:dyDescent="0.2">
      <c r="A303">
        <v>0.22919999999999999</v>
      </c>
      <c r="B303" cm="1">
        <f t="array" ref="B303">+_xlfn.IFS(E303=$E$2,0.03275,E303=$E$25,0.03171,E303=$E$45,0.03237,E303=$E$64,0.02924)</f>
        <v>3.1710000000000002E-2</v>
      </c>
      <c r="C303">
        <v>6.99</v>
      </c>
      <c r="D303" s="1">
        <v>18</v>
      </c>
      <c r="E303" s="2">
        <f t="shared" si="9"/>
        <v>0.24931506849315069</v>
      </c>
      <c r="F303" s="1">
        <v>10.846</v>
      </c>
    </row>
    <row r="304" spans="1:6" x14ac:dyDescent="0.2">
      <c r="A304">
        <v>0.22919999999999999</v>
      </c>
      <c r="B304" cm="1">
        <f t="array" ref="B304">+_xlfn.IFS(E304=$E$2,0.03275,E304=$E$25,0.03171,E304=$E$45,0.03237,E304=$E$64,0.02924)</f>
        <v>3.1710000000000002E-2</v>
      </c>
      <c r="C304">
        <v>6.99</v>
      </c>
      <c r="D304" s="1">
        <v>19</v>
      </c>
      <c r="E304" s="2">
        <f t="shared" si="9"/>
        <v>0.24931506849315069</v>
      </c>
      <c r="F304" s="1">
        <v>11.8368</v>
      </c>
    </row>
    <row r="305" spans="1:6" x14ac:dyDescent="0.2">
      <c r="A305">
        <v>0.22919999999999999</v>
      </c>
      <c r="B305" cm="1">
        <f t="array" ref="B305">+_xlfn.IFS(E305=$E$2,0.03275,E305=$E$25,0.03171,E305=$E$45,0.03237,E305=$E$64,0.02924)</f>
        <v>3.1710000000000002E-2</v>
      </c>
      <c r="C305">
        <v>6.99</v>
      </c>
      <c r="D305" s="1">
        <v>20</v>
      </c>
      <c r="E305" s="2">
        <f t="shared" si="9"/>
        <v>0.24931506849315069</v>
      </c>
      <c r="F305" s="1">
        <v>12.8277</v>
      </c>
    </row>
    <row r="306" spans="1:6" x14ac:dyDescent="0.2">
      <c r="A306">
        <v>0.22919999999999999</v>
      </c>
      <c r="B306" cm="1">
        <f t="array" ref="B306">+_xlfn.IFS(E306=$E$2,0.03275,E306=$E$25,0.03171,E306=$E$45,0.03237,E306=$E$64,0.02924)</f>
        <v>3.1710000000000002E-2</v>
      </c>
      <c r="C306">
        <v>6.99</v>
      </c>
      <c r="D306" s="1">
        <v>22</v>
      </c>
      <c r="E306" s="2">
        <f t="shared" si="9"/>
        <v>0.24931506849315069</v>
      </c>
      <c r="F306" s="1">
        <v>14.8095</v>
      </c>
    </row>
    <row r="307" spans="1:6" x14ac:dyDescent="0.2">
      <c r="A307">
        <v>0.22919999999999999</v>
      </c>
      <c r="B307" cm="1">
        <f t="array" ref="B307">+_xlfn.IFS(E307=$E$2,0.03275,E307=$E$25,0.03171,E307=$E$45,0.03237,E307=$E$64,0.02924)</f>
        <v>3.1710000000000002E-2</v>
      </c>
      <c r="C307">
        <v>6.99</v>
      </c>
      <c r="D307" s="1">
        <v>24</v>
      </c>
      <c r="E307" s="2">
        <f t="shared" si="9"/>
        <v>0.24931506849315069</v>
      </c>
      <c r="F307" s="1">
        <v>16.7913</v>
      </c>
    </row>
    <row r="308" spans="1:6" x14ac:dyDescent="0.2">
      <c r="A308">
        <v>0.22919999999999999</v>
      </c>
      <c r="B308" cm="1">
        <f t="array" ref="B308">+_xlfn.IFS(E308=$E$2,0.03275,E308=$E$25,0.03171,E308=$E$45,0.03237,E308=$E$64,0.02924)</f>
        <v>3.2370000000000003E-2</v>
      </c>
      <c r="C308">
        <v>6.99</v>
      </c>
      <c r="D308" s="1">
        <v>3.8</v>
      </c>
      <c r="E308">
        <f t="shared" ref="E308:E335" si="10">182/365</f>
        <v>0.49863013698630138</v>
      </c>
      <c r="F308" s="1">
        <v>5.8999999999999999E-3</v>
      </c>
    </row>
    <row r="309" spans="1:6" x14ac:dyDescent="0.2">
      <c r="A309">
        <v>0.22919999999999999</v>
      </c>
      <c r="B309" cm="1">
        <f t="array" ref="B309">+_xlfn.IFS(E309=$E$2,0.03275,E309=$E$25,0.03171,E309=$E$45,0.03237,E309=$E$64,0.02924)</f>
        <v>3.2370000000000003E-2</v>
      </c>
      <c r="C309">
        <v>6.99</v>
      </c>
      <c r="D309" s="1">
        <v>3.9</v>
      </c>
      <c r="E309">
        <f t="shared" si="10"/>
        <v>0.49863013698630138</v>
      </c>
      <c r="F309" s="1">
        <v>7.3000000000000001E-3</v>
      </c>
    </row>
    <row r="310" spans="1:6" x14ac:dyDescent="0.2">
      <c r="A310">
        <v>0.22919999999999999</v>
      </c>
      <c r="B310" cm="1">
        <f t="array" ref="B310">+_xlfn.IFS(E310=$E$2,0.03275,E310=$E$25,0.03171,E310=$E$45,0.03237,E310=$E$64,0.02924)</f>
        <v>3.2370000000000003E-2</v>
      </c>
      <c r="C310">
        <v>6.99</v>
      </c>
      <c r="D310" s="1">
        <v>4</v>
      </c>
      <c r="E310">
        <f t="shared" si="10"/>
        <v>0.49863013698630138</v>
      </c>
      <c r="F310" s="1">
        <v>8.8000000000000005E-3</v>
      </c>
    </row>
    <row r="311" spans="1:6" x14ac:dyDescent="0.2">
      <c r="A311">
        <v>0.22919999999999999</v>
      </c>
      <c r="B311" cm="1">
        <f t="array" ref="B311">+_xlfn.IFS(E311=$E$2,0.03275,E311=$E$25,0.03171,E311=$E$45,0.03237,E311=$E$64,0.02924)</f>
        <v>3.2370000000000003E-2</v>
      </c>
      <c r="C311">
        <v>6.99</v>
      </c>
      <c r="D311" s="1">
        <v>4.2</v>
      </c>
      <c r="E311">
        <f t="shared" si="10"/>
        <v>0.49863013698630138</v>
      </c>
      <c r="F311" s="1">
        <v>1.2200000000000001E-2</v>
      </c>
    </row>
    <row r="312" spans="1:6" x14ac:dyDescent="0.2">
      <c r="A312">
        <v>0.22919999999999999</v>
      </c>
      <c r="B312" cm="1">
        <f t="array" ref="B312">+_xlfn.IFS(E312=$E$2,0.03275,E312=$E$25,0.03171,E312=$E$45,0.03237,E312=$E$64,0.02924)</f>
        <v>3.2370000000000003E-2</v>
      </c>
      <c r="C312">
        <v>6.99</v>
      </c>
      <c r="D312" s="1">
        <v>4.4000000000000004</v>
      </c>
      <c r="E312">
        <f t="shared" si="10"/>
        <v>0.49863013698630138</v>
      </c>
      <c r="F312" s="1">
        <v>1.6199999999999999E-2</v>
      </c>
    </row>
    <row r="313" spans="1:6" x14ac:dyDescent="0.2">
      <c r="A313">
        <v>0.22919999999999999</v>
      </c>
      <c r="B313" cm="1">
        <f t="array" ref="B313">+_xlfn.IFS(E313=$E$2,0.03275,E313=$E$25,0.03171,E313=$E$45,0.03237,E313=$E$64,0.02924)</f>
        <v>3.2370000000000003E-2</v>
      </c>
      <c r="C313">
        <v>6.99</v>
      </c>
      <c r="D313" s="1">
        <v>4.5999999999999996</v>
      </c>
      <c r="E313">
        <f t="shared" si="10"/>
        <v>0.49863013698630138</v>
      </c>
      <c r="F313" s="1">
        <v>2.06E-2</v>
      </c>
    </row>
    <row r="314" spans="1:6" x14ac:dyDescent="0.2">
      <c r="A314">
        <v>0.22919999999999999</v>
      </c>
      <c r="B314" cm="1">
        <f t="array" ref="B314">+_xlfn.IFS(E314=$E$2,0.03275,E314=$E$25,0.03171,E314=$E$45,0.03237,E314=$E$64,0.02924)</f>
        <v>3.2370000000000003E-2</v>
      </c>
      <c r="C314">
        <v>6.99</v>
      </c>
      <c r="D314" s="1">
        <v>4.8</v>
      </c>
      <c r="E314">
        <f t="shared" si="10"/>
        <v>0.49863013698630138</v>
      </c>
      <c r="F314" s="1">
        <v>2.4500000000000001E-2</v>
      </c>
    </row>
    <row r="315" spans="1:6" x14ac:dyDescent="0.2">
      <c r="A315">
        <v>0.22919999999999999</v>
      </c>
      <c r="B315" cm="1">
        <f t="array" ref="B315">+_xlfn.IFS(E315=$E$2,0.03275,E315=$E$25,0.03171,E315=$E$45,0.03237,E315=$E$64,0.02924)</f>
        <v>3.2370000000000003E-2</v>
      </c>
      <c r="C315">
        <v>6.99</v>
      </c>
      <c r="D315" s="1">
        <v>5</v>
      </c>
      <c r="E315">
        <f t="shared" si="10"/>
        <v>0.49863013698630138</v>
      </c>
      <c r="F315" s="1">
        <v>3.1099999999999999E-2</v>
      </c>
    </row>
    <row r="316" spans="1:6" x14ac:dyDescent="0.2">
      <c r="A316">
        <v>0.22919999999999999</v>
      </c>
      <c r="B316" cm="1">
        <f t="array" ref="B316">+_xlfn.IFS(E316=$E$2,0.03275,E316=$E$25,0.03171,E316=$E$45,0.03237,E316=$E$64,0.02924)</f>
        <v>3.2370000000000003E-2</v>
      </c>
      <c r="C316">
        <v>6.99</v>
      </c>
      <c r="D316" s="1">
        <v>5.2</v>
      </c>
      <c r="E316">
        <f t="shared" si="10"/>
        <v>0.49863013698630138</v>
      </c>
      <c r="F316" s="1">
        <v>3.73E-2</v>
      </c>
    </row>
    <row r="317" spans="1:6" x14ac:dyDescent="0.2">
      <c r="A317">
        <v>0.22919999999999999</v>
      </c>
      <c r="B317" cm="1">
        <f t="array" ref="B317">+_xlfn.IFS(E317=$E$2,0.03275,E317=$E$25,0.03171,E317=$E$45,0.03237,E317=$E$64,0.02924)</f>
        <v>3.2370000000000003E-2</v>
      </c>
      <c r="C317">
        <v>6.99</v>
      </c>
      <c r="D317" s="1">
        <v>5.4</v>
      </c>
      <c r="E317">
        <f t="shared" si="10"/>
        <v>0.49863013698630138</v>
      </c>
      <c r="F317" s="1">
        <v>4.65E-2</v>
      </c>
    </row>
    <row r="318" spans="1:6" x14ac:dyDescent="0.2">
      <c r="A318">
        <v>0.22919999999999999</v>
      </c>
      <c r="B318" cm="1">
        <f t="array" ref="B318">+_xlfn.IFS(E318=$E$2,0.03275,E318=$E$25,0.03171,E318=$E$45,0.03237,E318=$E$64,0.02924)</f>
        <v>3.2370000000000003E-2</v>
      </c>
      <c r="C318">
        <v>6.99</v>
      </c>
      <c r="D318" s="1">
        <v>5.6</v>
      </c>
      <c r="E318">
        <f t="shared" si="10"/>
        <v>0.49863013698630138</v>
      </c>
      <c r="F318" s="1">
        <v>5.6800000000000003E-2</v>
      </c>
    </row>
    <row r="319" spans="1:6" x14ac:dyDescent="0.2">
      <c r="A319">
        <v>0.22919999999999999</v>
      </c>
      <c r="B319" cm="1">
        <f t="array" ref="B319">+_xlfn.IFS(E319=$E$2,0.03275,E319=$E$25,0.03171,E319=$E$45,0.03237,E319=$E$64,0.02924)</f>
        <v>3.2370000000000003E-2</v>
      </c>
      <c r="C319">
        <v>6.99</v>
      </c>
      <c r="D319" s="1">
        <v>5.8</v>
      </c>
      <c r="E319">
        <f t="shared" si="10"/>
        <v>0.49863013698630138</v>
      </c>
      <c r="F319" s="1">
        <v>7.22E-2</v>
      </c>
    </row>
    <row r="320" spans="1:6" x14ac:dyDescent="0.2">
      <c r="A320">
        <v>0.22919999999999999</v>
      </c>
      <c r="B320" cm="1">
        <f t="array" ref="B320">+_xlfn.IFS(E320=$E$2,0.03275,E320=$E$25,0.03171,E320=$E$45,0.03237,E320=$E$64,0.02924)</f>
        <v>3.2370000000000003E-2</v>
      </c>
      <c r="C320">
        <v>6.99</v>
      </c>
      <c r="D320" s="1">
        <v>6</v>
      </c>
      <c r="E320">
        <f t="shared" si="10"/>
        <v>0.49863013698630138</v>
      </c>
      <c r="F320" s="1">
        <v>9.4E-2</v>
      </c>
    </row>
    <row r="321" spans="1:6" x14ac:dyDescent="0.2">
      <c r="A321">
        <v>0.22919999999999999</v>
      </c>
      <c r="B321" cm="1">
        <f t="array" ref="B321">+_xlfn.IFS(E321=$E$2,0.03275,E321=$E$25,0.03171,E321=$E$45,0.03237,E321=$E$64,0.02924)</f>
        <v>3.2370000000000003E-2</v>
      </c>
      <c r="C321">
        <v>6.99</v>
      </c>
      <c r="D321" s="1">
        <v>6.2</v>
      </c>
      <c r="E321">
        <f t="shared" si="10"/>
        <v>0.49863013698630138</v>
      </c>
      <c r="F321" s="1">
        <v>0.1212</v>
      </c>
    </row>
    <row r="322" spans="1:6" x14ac:dyDescent="0.2">
      <c r="A322">
        <v>0.22919999999999999</v>
      </c>
      <c r="B322" cm="1">
        <f t="array" ref="B322">+_xlfn.IFS(E322=$E$2,0.03275,E322=$E$25,0.03171,E322=$E$45,0.03237,E322=$E$64,0.02924)</f>
        <v>3.2370000000000003E-2</v>
      </c>
      <c r="C322">
        <v>6.99</v>
      </c>
      <c r="D322" s="1">
        <v>6.4</v>
      </c>
      <c r="E322">
        <f t="shared" si="10"/>
        <v>0.49863013698630138</v>
      </c>
      <c r="F322" s="1">
        <v>0.16259999999999999</v>
      </c>
    </row>
    <row r="323" spans="1:6" x14ac:dyDescent="0.2">
      <c r="A323">
        <v>0.22919999999999999</v>
      </c>
      <c r="B323" cm="1">
        <f t="array" ref="B323">+_xlfn.IFS(E323=$E$2,0.03275,E323=$E$25,0.03171,E323=$E$45,0.03237,E323=$E$64,0.02924)</f>
        <v>3.2370000000000003E-2</v>
      </c>
      <c r="C323">
        <v>6.99</v>
      </c>
      <c r="D323" s="1">
        <v>6.6</v>
      </c>
      <c r="E323">
        <f t="shared" si="10"/>
        <v>0.49863013698630138</v>
      </c>
      <c r="F323" s="1">
        <v>0.218</v>
      </c>
    </row>
    <row r="324" spans="1:6" x14ac:dyDescent="0.2">
      <c r="A324">
        <v>0.22919999999999999</v>
      </c>
      <c r="B324" cm="1">
        <f t="array" ref="B324">+_xlfn.IFS(E324=$E$2,0.03275,E324=$E$25,0.03171,E324=$E$45,0.03237,E324=$E$64,0.02924)</f>
        <v>3.2370000000000003E-2</v>
      </c>
      <c r="C324">
        <v>6.99</v>
      </c>
      <c r="D324" s="1">
        <v>6.8</v>
      </c>
      <c r="E324">
        <f t="shared" si="10"/>
        <v>0.49863013698630138</v>
      </c>
      <c r="F324" s="1">
        <v>0.29020000000000001</v>
      </c>
    </row>
    <row r="325" spans="1:6" x14ac:dyDescent="0.2">
      <c r="A325">
        <v>0.22919999999999999</v>
      </c>
      <c r="B325" cm="1">
        <f t="array" ref="B325">+_xlfn.IFS(E325=$E$2,0.03275,E325=$E$25,0.03171,E325=$E$45,0.03237,E325=$E$64,0.02924)</f>
        <v>3.2370000000000003E-2</v>
      </c>
      <c r="C325">
        <v>6.99</v>
      </c>
      <c r="D325" s="1">
        <v>7</v>
      </c>
      <c r="E325">
        <f t="shared" si="10"/>
        <v>0.49863013698630138</v>
      </c>
      <c r="F325" s="1">
        <v>0.38119999999999998</v>
      </c>
    </row>
    <row r="326" spans="1:6" x14ac:dyDescent="0.2">
      <c r="A326">
        <v>0.22919999999999999</v>
      </c>
      <c r="B326" cm="1">
        <f t="array" ref="B326">+_xlfn.IFS(E326=$E$2,0.03275,E326=$E$25,0.03171,E326=$E$45,0.03237,E326=$E$64,0.02924)</f>
        <v>3.2370000000000003E-2</v>
      </c>
      <c r="C326">
        <v>6.99</v>
      </c>
      <c r="D326" s="1">
        <v>7.2</v>
      </c>
      <c r="E326">
        <f t="shared" si="10"/>
        <v>0.49863013698630138</v>
      </c>
      <c r="F326" s="1">
        <v>0.49280000000000002</v>
      </c>
    </row>
    <row r="327" spans="1:6" x14ac:dyDescent="0.2">
      <c r="A327">
        <v>0.22919999999999999</v>
      </c>
      <c r="B327" cm="1">
        <f t="array" ref="B327">+_xlfn.IFS(E327=$E$2,0.03275,E327=$E$25,0.03171,E327=$E$45,0.03237,E327=$E$64,0.02924)</f>
        <v>3.2370000000000003E-2</v>
      </c>
      <c r="C327">
        <v>6.99</v>
      </c>
      <c r="D327" s="1">
        <v>7.4</v>
      </c>
      <c r="E327">
        <f t="shared" si="10"/>
        <v>0.49863013698630138</v>
      </c>
      <c r="F327" s="1">
        <v>0.62429999999999997</v>
      </c>
    </row>
    <row r="328" spans="1:6" x14ac:dyDescent="0.2">
      <c r="A328">
        <v>0.22919999999999999</v>
      </c>
      <c r="B328" cm="1">
        <f t="array" ref="B328">+_xlfn.IFS(E328=$E$2,0.03275,E328=$E$25,0.03171,E328=$E$45,0.03237,E328=$E$64,0.02924)</f>
        <v>3.2370000000000003E-2</v>
      </c>
      <c r="C328">
        <v>6.99</v>
      </c>
      <c r="D328" s="1">
        <v>7.6</v>
      </c>
      <c r="E328">
        <f t="shared" si="10"/>
        <v>0.49863013698630138</v>
      </c>
      <c r="F328" s="1">
        <v>0.77349999999999997</v>
      </c>
    </row>
    <row r="329" spans="1:6" x14ac:dyDescent="0.2">
      <c r="A329">
        <v>0.22919999999999999</v>
      </c>
      <c r="B329" cm="1">
        <f t="array" ref="B329">+_xlfn.IFS(E329=$E$2,0.03275,E329=$E$25,0.03171,E329=$E$45,0.03237,E329=$E$64,0.02924)</f>
        <v>3.2370000000000003E-2</v>
      </c>
      <c r="C329">
        <v>6.99</v>
      </c>
      <c r="D329" s="1">
        <v>7.8</v>
      </c>
      <c r="E329">
        <f t="shared" si="10"/>
        <v>0.49863013698630138</v>
      </c>
      <c r="F329" s="1">
        <v>0.93799999999999994</v>
      </c>
    </row>
    <row r="330" spans="1:6" x14ac:dyDescent="0.2">
      <c r="A330">
        <v>0.22919999999999999</v>
      </c>
      <c r="B330" cm="1">
        <f t="array" ref="B330">+_xlfn.IFS(E330=$E$2,0.03275,E330=$E$25,0.03171,E330=$E$45,0.03237,E330=$E$64,0.02924)</f>
        <v>3.2370000000000003E-2</v>
      </c>
      <c r="C330">
        <v>6.99</v>
      </c>
      <c r="D330" s="1">
        <v>8</v>
      </c>
      <c r="E330">
        <f t="shared" si="10"/>
        <v>0.49863013698630138</v>
      </c>
      <c r="F330" s="1">
        <v>1.1131</v>
      </c>
    </row>
    <row r="331" spans="1:6" x14ac:dyDescent="0.2">
      <c r="A331">
        <v>0.22919999999999999</v>
      </c>
      <c r="B331" cm="1">
        <f t="array" ref="B331">+_xlfn.IFS(E331=$E$2,0.03275,E331=$E$25,0.03171,E331=$E$45,0.03237,E331=$E$64,0.02924)</f>
        <v>3.2370000000000003E-2</v>
      </c>
      <c r="C331">
        <v>6.99</v>
      </c>
      <c r="D331" s="1">
        <v>8.1999999999999993</v>
      </c>
      <c r="E331">
        <f t="shared" si="10"/>
        <v>0.49863013698630138</v>
      </c>
      <c r="F331" s="1">
        <v>1.2964</v>
      </c>
    </row>
    <row r="332" spans="1:6" x14ac:dyDescent="0.2">
      <c r="A332">
        <v>0.22919999999999999</v>
      </c>
      <c r="B332" cm="1">
        <f t="array" ref="B332">+_xlfn.IFS(E332=$E$2,0.03275,E332=$E$25,0.03171,E332=$E$45,0.03237,E332=$E$64,0.02924)</f>
        <v>3.2370000000000003E-2</v>
      </c>
      <c r="C332">
        <v>6.99</v>
      </c>
      <c r="D332" s="1">
        <v>8.4</v>
      </c>
      <c r="E332">
        <f t="shared" si="10"/>
        <v>0.49863013698630138</v>
      </c>
      <c r="F332" s="1">
        <v>1.4838</v>
      </c>
    </row>
    <row r="333" spans="1:6" x14ac:dyDescent="0.2">
      <c r="A333">
        <v>0.22919999999999999</v>
      </c>
      <c r="B333" cm="1">
        <f t="array" ref="B333">+_xlfn.IFS(E333=$E$2,0.03275,E333=$E$25,0.03171,E333=$E$45,0.03237,E333=$E$64,0.02924)</f>
        <v>3.2370000000000003E-2</v>
      </c>
      <c r="C333">
        <v>6.99</v>
      </c>
      <c r="D333" s="1">
        <v>8.6</v>
      </c>
      <c r="E333">
        <f t="shared" si="10"/>
        <v>0.49863013698630138</v>
      </c>
      <c r="F333" s="1">
        <v>1.6736</v>
      </c>
    </row>
    <row r="334" spans="1:6" x14ac:dyDescent="0.2">
      <c r="A334">
        <v>0.22919999999999999</v>
      </c>
      <c r="B334" cm="1">
        <f t="array" ref="B334">+_xlfn.IFS(E334=$E$2,0.03275,E334=$E$25,0.03171,E334=$E$45,0.03237,E334=$E$64,0.02924)</f>
        <v>3.2370000000000003E-2</v>
      </c>
      <c r="C334">
        <v>6.99</v>
      </c>
      <c r="D334" s="1">
        <v>8.8000000000000007</v>
      </c>
      <c r="E334">
        <f t="shared" si="10"/>
        <v>0.49863013698630138</v>
      </c>
      <c r="F334" s="1">
        <v>1.8664000000000001</v>
      </c>
    </row>
    <row r="335" spans="1:6" x14ac:dyDescent="0.2">
      <c r="A335">
        <v>0.22919999999999999</v>
      </c>
      <c r="B335" cm="1">
        <f t="array" ref="B335">+_xlfn.IFS(E335=$E$2,0.03275,E335=$E$25,0.03171,E335=$E$45,0.03237,E335=$E$64,0.02924)</f>
        <v>3.2370000000000003E-2</v>
      </c>
      <c r="C335">
        <v>6.99</v>
      </c>
      <c r="D335" s="1">
        <v>9</v>
      </c>
      <c r="E335">
        <f t="shared" si="10"/>
        <v>0.49863013698630138</v>
      </c>
      <c r="F335" s="1">
        <v>2.0606</v>
      </c>
    </row>
    <row r="336" spans="1:6" x14ac:dyDescent="0.2">
      <c r="A336">
        <v>0.22919999999999999</v>
      </c>
      <c r="B336" cm="1">
        <f t="array" ref="B336">+_xlfn.IFS(E336=$E$2,0.03275,E336=$E$25,0.03171,E336=$E$45,0.03237,E336=$E$64,0.02924)</f>
        <v>2.9239999999999999E-2</v>
      </c>
      <c r="C336">
        <v>6.99</v>
      </c>
      <c r="D336" s="1">
        <v>1.2</v>
      </c>
      <c r="E336">
        <f t="shared" ref="E336:E379" si="11">455/365</f>
        <v>1.2465753424657535</v>
      </c>
      <c r="F336" s="1">
        <v>0</v>
      </c>
    </row>
    <row r="337" spans="1:6" x14ac:dyDescent="0.2">
      <c r="A337">
        <v>0.22919999999999999</v>
      </c>
      <c r="B337" cm="1">
        <f t="array" ref="B337">+_xlfn.IFS(E337=$E$2,0.03275,E337=$E$25,0.03171,E337=$E$45,0.03237,E337=$E$64,0.02924)</f>
        <v>2.9239999999999999E-2</v>
      </c>
      <c r="C337">
        <v>6.99</v>
      </c>
      <c r="D337" s="1">
        <v>1.3</v>
      </c>
      <c r="E337">
        <f t="shared" si="11"/>
        <v>1.2465753424657535</v>
      </c>
      <c r="F337" s="1">
        <v>0</v>
      </c>
    </row>
    <row r="338" spans="1:6" x14ac:dyDescent="0.2">
      <c r="A338">
        <v>0.22919999999999999</v>
      </c>
      <c r="B338" cm="1">
        <f t="array" ref="B338">+_xlfn.IFS(E338=$E$2,0.03275,E338=$E$25,0.03171,E338=$E$45,0.03237,E338=$E$64,0.02924)</f>
        <v>2.9239999999999999E-2</v>
      </c>
      <c r="C338">
        <v>6.99</v>
      </c>
      <c r="D338" s="1">
        <v>1.4</v>
      </c>
      <c r="E338">
        <f t="shared" si="11"/>
        <v>1.2465753424657535</v>
      </c>
      <c r="F338" s="1">
        <v>0</v>
      </c>
    </row>
    <row r="339" spans="1:6" x14ac:dyDescent="0.2">
      <c r="A339">
        <v>0.22919999999999999</v>
      </c>
      <c r="B339" cm="1">
        <f t="array" ref="B339">+_xlfn.IFS(E339=$E$2,0.03275,E339=$E$25,0.03171,E339=$E$45,0.03237,E339=$E$64,0.02924)</f>
        <v>2.9239999999999999E-2</v>
      </c>
      <c r="C339">
        <v>6.99</v>
      </c>
      <c r="D339" s="1">
        <v>1.5</v>
      </c>
      <c r="E339">
        <f t="shared" si="11"/>
        <v>1.2465753424657535</v>
      </c>
      <c r="F339" s="1">
        <v>1E-4</v>
      </c>
    </row>
    <row r="340" spans="1:6" x14ac:dyDescent="0.2">
      <c r="A340">
        <v>0.22919999999999999</v>
      </c>
      <c r="B340" cm="1">
        <f t="array" ref="B340">+_xlfn.IFS(E340=$E$2,0.03275,E340=$E$25,0.03171,E340=$E$45,0.03237,E340=$E$64,0.02924)</f>
        <v>2.9239999999999999E-2</v>
      </c>
      <c r="C340">
        <v>6.99</v>
      </c>
      <c r="D340" s="1">
        <v>1.6</v>
      </c>
      <c r="E340">
        <f t="shared" si="11"/>
        <v>1.2465753424657535</v>
      </c>
      <c r="F340" s="1">
        <v>1E-4</v>
      </c>
    </row>
    <row r="341" spans="1:6" x14ac:dyDescent="0.2">
      <c r="A341">
        <v>0.22919999999999999</v>
      </c>
      <c r="B341" cm="1">
        <f t="array" ref="B341">+_xlfn.IFS(E341=$E$2,0.03275,E341=$E$25,0.03171,E341=$E$45,0.03237,E341=$E$64,0.02924)</f>
        <v>2.9239999999999999E-2</v>
      </c>
      <c r="C341">
        <v>6.99</v>
      </c>
      <c r="D341" s="1">
        <v>1.7</v>
      </c>
      <c r="E341">
        <f t="shared" si="11"/>
        <v>1.2465753424657535</v>
      </c>
      <c r="F341" s="1">
        <v>2.0000000000000001E-4</v>
      </c>
    </row>
    <row r="342" spans="1:6" x14ac:dyDescent="0.2">
      <c r="A342">
        <v>0.22919999999999999</v>
      </c>
      <c r="B342" cm="1">
        <f t="array" ref="B342">+_xlfn.IFS(E342=$E$2,0.03275,E342=$E$25,0.03171,E342=$E$45,0.03237,E342=$E$64,0.02924)</f>
        <v>2.9239999999999999E-2</v>
      </c>
      <c r="C342">
        <v>6.99</v>
      </c>
      <c r="D342" s="1">
        <v>1.8</v>
      </c>
      <c r="E342">
        <f t="shared" si="11"/>
        <v>1.2465753424657535</v>
      </c>
      <c r="F342" s="1">
        <v>2.9999999999999997E-4</v>
      </c>
    </row>
    <row r="343" spans="1:6" x14ac:dyDescent="0.2">
      <c r="A343">
        <v>0.22919999999999999</v>
      </c>
      <c r="B343" cm="1">
        <f t="array" ref="B343">+_xlfn.IFS(E343=$E$2,0.03275,E343=$E$25,0.03171,E343=$E$45,0.03237,E343=$E$64,0.02924)</f>
        <v>2.9239999999999999E-2</v>
      </c>
      <c r="C343">
        <v>6.99</v>
      </c>
      <c r="D343" s="1">
        <v>1.9</v>
      </c>
      <c r="E343">
        <f t="shared" si="11"/>
        <v>1.2465753424657535</v>
      </c>
      <c r="F343" s="1">
        <v>5.0000000000000001E-4</v>
      </c>
    </row>
    <row r="344" spans="1:6" x14ac:dyDescent="0.2">
      <c r="A344">
        <v>0.22919999999999999</v>
      </c>
      <c r="B344" cm="1">
        <f t="array" ref="B344">+_xlfn.IFS(E344=$E$2,0.03275,E344=$E$25,0.03171,E344=$E$45,0.03237,E344=$E$64,0.02924)</f>
        <v>2.9239999999999999E-2</v>
      </c>
      <c r="C344">
        <v>6.99</v>
      </c>
      <c r="D344" s="1">
        <v>2</v>
      </c>
      <c r="E344">
        <f t="shared" si="11"/>
        <v>1.2465753424657535</v>
      </c>
      <c r="F344" s="1">
        <v>6.9999999999999999E-4</v>
      </c>
    </row>
    <row r="345" spans="1:6" x14ac:dyDescent="0.2">
      <c r="A345">
        <v>0.22919999999999999</v>
      </c>
      <c r="B345" cm="1">
        <f t="array" ref="B345">+_xlfn.IFS(E345=$E$2,0.03275,E345=$E$25,0.03171,E345=$E$45,0.03237,E345=$E$64,0.02924)</f>
        <v>2.9239999999999999E-2</v>
      </c>
      <c r="C345">
        <v>6.99</v>
      </c>
      <c r="D345" s="1">
        <v>2.2000000000000002</v>
      </c>
      <c r="E345">
        <f t="shared" si="11"/>
        <v>1.2465753424657535</v>
      </c>
      <c r="F345" s="1">
        <v>1.6000000000000001E-3</v>
      </c>
    </row>
    <row r="346" spans="1:6" x14ac:dyDescent="0.2">
      <c r="A346">
        <v>0.22919999999999999</v>
      </c>
      <c r="B346" cm="1">
        <f t="array" ref="B346">+_xlfn.IFS(E346=$E$2,0.03275,E346=$E$25,0.03171,E346=$E$45,0.03237,E346=$E$64,0.02924)</f>
        <v>2.9239999999999999E-2</v>
      </c>
      <c r="C346">
        <v>6.99</v>
      </c>
      <c r="D346" s="1">
        <v>2.4</v>
      </c>
      <c r="E346">
        <f t="shared" si="11"/>
        <v>1.2465753424657535</v>
      </c>
      <c r="F346" s="1">
        <v>3.2000000000000002E-3</v>
      </c>
    </row>
    <row r="347" spans="1:6" x14ac:dyDescent="0.2">
      <c r="A347">
        <v>0.22919999999999999</v>
      </c>
      <c r="B347" cm="1">
        <f t="array" ref="B347">+_xlfn.IFS(E347=$E$2,0.03275,E347=$E$25,0.03171,E347=$E$45,0.03237,E347=$E$64,0.02924)</f>
        <v>2.9239999999999999E-2</v>
      </c>
      <c r="C347">
        <v>6.99</v>
      </c>
      <c r="D347" s="1">
        <v>2.6</v>
      </c>
      <c r="E347">
        <f t="shared" si="11"/>
        <v>1.2465753424657535</v>
      </c>
      <c r="F347" s="1">
        <v>5.7000000000000002E-3</v>
      </c>
    </row>
    <row r="348" spans="1:6" x14ac:dyDescent="0.2">
      <c r="A348">
        <v>0.22919999999999999</v>
      </c>
      <c r="B348" cm="1">
        <f t="array" ref="B348">+_xlfn.IFS(E348=$E$2,0.03275,E348=$E$25,0.03171,E348=$E$45,0.03237,E348=$E$64,0.02924)</f>
        <v>2.9239999999999999E-2</v>
      </c>
      <c r="C348">
        <v>6.99</v>
      </c>
      <c r="D348" s="1">
        <v>2.8</v>
      </c>
      <c r="E348">
        <f t="shared" si="11"/>
        <v>1.2465753424657535</v>
      </c>
      <c r="F348" s="1">
        <v>9.2999999999999992E-3</v>
      </c>
    </row>
    <row r="349" spans="1:6" x14ac:dyDescent="0.2">
      <c r="A349">
        <v>0.22919999999999999</v>
      </c>
      <c r="B349" cm="1">
        <f t="array" ref="B349">+_xlfn.IFS(E349=$E$2,0.03275,E349=$E$25,0.03171,E349=$E$45,0.03237,E349=$E$64,0.02924)</f>
        <v>2.9239999999999999E-2</v>
      </c>
      <c r="C349">
        <v>6.99</v>
      </c>
      <c r="D349" s="1">
        <v>3</v>
      </c>
      <c r="E349">
        <f t="shared" si="11"/>
        <v>1.2465753424657535</v>
      </c>
      <c r="F349" s="1">
        <v>1.4E-2</v>
      </c>
    </row>
    <row r="350" spans="1:6" x14ac:dyDescent="0.2">
      <c r="A350">
        <v>0.22919999999999999</v>
      </c>
      <c r="B350" cm="1">
        <f t="array" ref="B350">+_xlfn.IFS(E350=$E$2,0.03275,E350=$E$25,0.03171,E350=$E$45,0.03237,E350=$E$64,0.02924)</f>
        <v>2.9239999999999999E-2</v>
      </c>
      <c r="C350">
        <v>6.99</v>
      </c>
      <c r="D350" s="1">
        <v>3.2</v>
      </c>
      <c r="E350">
        <f t="shared" si="11"/>
        <v>1.2465753424657535</v>
      </c>
      <c r="F350" s="1">
        <v>1.9800000000000002E-2</v>
      </c>
    </row>
    <row r="351" spans="1:6" x14ac:dyDescent="0.2">
      <c r="A351">
        <v>0.22919999999999999</v>
      </c>
      <c r="B351" cm="1">
        <f t="array" ref="B351">+_xlfn.IFS(E351=$E$2,0.03275,E351=$E$25,0.03171,E351=$E$45,0.03237,E351=$E$64,0.02924)</f>
        <v>2.9239999999999999E-2</v>
      </c>
      <c r="C351">
        <v>6.99</v>
      </c>
      <c r="D351" s="1">
        <v>3.4</v>
      </c>
      <c r="E351">
        <f t="shared" si="11"/>
        <v>1.2465753424657535</v>
      </c>
      <c r="F351" s="1">
        <v>2.6599999999999999E-2</v>
      </c>
    </row>
    <row r="352" spans="1:6" x14ac:dyDescent="0.2">
      <c r="A352">
        <v>0.22919999999999999</v>
      </c>
      <c r="B352" cm="1">
        <f t="array" ref="B352">+_xlfn.IFS(E352=$E$2,0.03275,E352=$E$25,0.03171,E352=$E$45,0.03237,E352=$E$64,0.02924)</f>
        <v>2.9239999999999999E-2</v>
      </c>
      <c r="C352">
        <v>6.99</v>
      </c>
      <c r="D352" s="1">
        <v>3.6</v>
      </c>
      <c r="E352">
        <f t="shared" si="11"/>
        <v>1.2465753424657535</v>
      </c>
      <c r="F352" s="1">
        <v>3.5499999999999997E-2</v>
      </c>
    </row>
    <row r="353" spans="1:6" x14ac:dyDescent="0.2">
      <c r="A353">
        <v>0.22919999999999999</v>
      </c>
      <c r="B353" cm="1">
        <f t="array" ref="B353">+_xlfn.IFS(E353=$E$2,0.03275,E353=$E$25,0.03171,E353=$E$45,0.03237,E353=$E$64,0.02924)</f>
        <v>2.9239999999999999E-2</v>
      </c>
      <c r="C353">
        <v>6.99</v>
      </c>
      <c r="D353" s="1">
        <v>3.8</v>
      </c>
      <c r="E353">
        <f t="shared" si="11"/>
        <v>1.2465753424657535</v>
      </c>
      <c r="F353" s="1">
        <v>4.2599999999999999E-2</v>
      </c>
    </row>
    <row r="354" spans="1:6" x14ac:dyDescent="0.2">
      <c r="A354">
        <v>0.22919999999999999</v>
      </c>
      <c r="B354" cm="1">
        <f t="array" ref="B354">+_xlfn.IFS(E354=$E$2,0.03275,E354=$E$25,0.03171,E354=$E$45,0.03237,E354=$E$64,0.02924)</f>
        <v>2.9239999999999999E-2</v>
      </c>
      <c r="C354">
        <v>6.99</v>
      </c>
      <c r="D354" s="1">
        <v>4</v>
      </c>
      <c r="E354">
        <f t="shared" si="11"/>
        <v>1.2465753424657535</v>
      </c>
      <c r="F354" s="1">
        <v>4.99E-2</v>
      </c>
    </row>
    <row r="355" spans="1:6" x14ac:dyDescent="0.2">
      <c r="A355">
        <v>0.22919999999999999</v>
      </c>
      <c r="B355" cm="1">
        <f t="array" ref="B355">+_xlfn.IFS(E355=$E$2,0.03275,E355=$E$25,0.03171,E355=$E$45,0.03237,E355=$E$64,0.02924)</f>
        <v>2.9239999999999999E-2</v>
      </c>
      <c r="C355">
        <v>6.99</v>
      </c>
      <c r="D355" s="1">
        <v>4.4000000000000004</v>
      </c>
      <c r="E355">
        <f t="shared" si="11"/>
        <v>1.2465753424657535</v>
      </c>
      <c r="F355" s="1">
        <v>7.0400000000000004E-2</v>
      </c>
    </row>
    <row r="356" spans="1:6" x14ac:dyDescent="0.2">
      <c r="A356">
        <v>0.22919999999999999</v>
      </c>
      <c r="B356" cm="1">
        <f t="array" ref="B356">+_xlfn.IFS(E356=$E$2,0.03275,E356=$E$25,0.03171,E356=$E$45,0.03237,E356=$E$64,0.02924)</f>
        <v>2.9239999999999999E-2</v>
      </c>
      <c r="C356">
        <v>6.99</v>
      </c>
      <c r="D356" s="1">
        <v>4.8</v>
      </c>
      <c r="E356">
        <f t="shared" si="11"/>
        <v>1.2465753424657535</v>
      </c>
      <c r="F356" s="1">
        <v>9.5500000000000002E-2</v>
      </c>
    </row>
    <row r="357" spans="1:6" x14ac:dyDescent="0.2">
      <c r="A357">
        <v>0.22919999999999999</v>
      </c>
      <c r="B357" cm="1">
        <f t="array" ref="B357">+_xlfn.IFS(E357=$E$2,0.03275,E357=$E$25,0.03171,E357=$E$45,0.03237,E357=$E$64,0.02924)</f>
        <v>2.9239999999999999E-2</v>
      </c>
      <c r="C357">
        <v>6.99</v>
      </c>
      <c r="D357" s="1">
        <v>5.2</v>
      </c>
      <c r="E357">
        <f t="shared" si="11"/>
        <v>1.2465753424657535</v>
      </c>
      <c r="F357" s="1">
        <v>0.1321</v>
      </c>
    </row>
    <row r="358" spans="1:6" x14ac:dyDescent="0.2">
      <c r="A358">
        <v>0.22919999999999999</v>
      </c>
      <c r="B358" cm="1">
        <f t="array" ref="B358">+_xlfn.IFS(E358=$E$2,0.03275,E358=$E$25,0.03171,E358=$E$45,0.03237,E358=$E$64,0.02924)</f>
        <v>2.9239999999999999E-2</v>
      </c>
      <c r="C358">
        <v>6.99</v>
      </c>
      <c r="D358" s="1">
        <v>5.6</v>
      </c>
      <c r="E358">
        <f t="shared" si="11"/>
        <v>1.2465753424657535</v>
      </c>
      <c r="F358" s="1">
        <v>0.18870000000000001</v>
      </c>
    </row>
    <row r="359" spans="1:6" x14ac:dyDescent="0.2">
      <c r="A359">
        <v>0.22919999999999999</v>
      </c>
      <c r="B359" cm="1">
        <f t="array" ref="B359">+_xlfn.IFS(E359=$E$2,0.03275,E359=$E$25,0.03171,E359=$E$45,0.03237,E359=$E$64,0.02924)</f>
        <v>2.9239999999999999E-2</v>
      </c>
      <c r="C359">
        <v>6.99</v>
      </c>
      <c r="D359" s="1">
        <v>6</v>
      </c>
      <c r="E359">
        <f t="shared" si="11"/>
        <v>1.2465753424657535</v>
      </c>
      <c r="F359" s="1">
        <v>0.26769999999999999</v>
      </c>
    </row>
    <row r="360" spans="1:6" x14ac:dyDescent="0.2">
      <c r="A360">
        <v>0.22919999999999999</v>
      </c>
      <c r="B360" cm="1">
        <f t="array" ref="B360">+_xlfn.IFS(E360=$E$2,0.03275,E360=$E$25,0.03171,E360=$E$45,0.03237,E360=$E$64,0.02924)</f>
        <v>2.9239999999999999E-2</v>
      </c>
      <c r="C360">
        <v>6.99</v>
      </c>
      <c r="D360" s="1">
        <v>6.4</v>
      </c>
      <c r="E360">
        <f t="shared" si="11"/>
        <v>1.2465753424657535</v>
      </c>
      <c r="F360" s="1">
        <v>0.38030000000000003</v>
      </c>
    </row>
    <row r="361" spans="1:6" x14ac:dyDescent="0.2">
      <c r="A361">
        <v>0.22919999999999999</v>
      </c>
      <c r="B361" cm="1">
        <f t="array" ref="B361">+_xlfn.IFS(E361=$E$2,0.03275,E361=$E$25,0.03171,E361=$E$45,0.03237,E361=$E$64,0.02924)</f>
        <v>2.9239999999999999E-2</v>
      </c>
      <c r="C361">
        <v>6.99</v>
      </c>
      <c r="D361" s="1">
        <v>6.8</v>
      </c>
      <c r="E361">
        <f t="shared" si="11"/>
        <v>1.2465753424657535</v>
      </c>
      <c r="F361" s="1">
        <v>0.54510000000000003</v>
      </c>
    </row>
    <row r="362" spans="1:6" x14ac:dyDescent="0.2">
      <c r="A362">
        <v>0.22919999999999999</v>
      </c>
      <c r="B362" cm="1">
        <f t="array" ref="B362">+_xlfn.IFS(E362=$E$2,0.03275,E362=$E$25,0.03171,E362=$E$45,0.03237,E362=$E$64,0.02924)</f>
        <v>2.9239999999999999E-2</v>
      </c>
      <c r="C362">
        <v>6.99</v>
      </c>
      <c r="D362" s="1">
        <v>7.2</v>
      </c>
      <c r="E362">
        <f t="shared" si="11"/>
        <v>1.2465753424657535</v>
      </c>
      <c r="F362" s="1">
        <v>0.75219999999999998</v>
      </c>
    </row>
    <row r="363" spans="1:6" x14ac:dyDescent="0.2">
      <c r="A363">
        <v>0.22919999999999999</v>
      </c>
      <c r="B363" cm="1">
        <f t="array" ref="B363">+_xlfn.IFS(E363=$E$2,0.03275,E363=$E$25,0.03171,E363=$E$45,0.03237,E363=$E$64,0.02924)</f>
        <v>2.9239999999999999E-2</v>
      </c>
      <c r="C363">
        <v>6.99</v>
      </c>
      <c r="D363" s="1">
        <v>7.6</v>
      </c>
      <c r="E363">
        <f t="shared" si="11"/>
        <v>1.2465753424657535</v>
      </c>
      <c r="F363" s="1">
        <v>1.0045999999999999</v>
      </c>
    </row>
    <row r="364" spans="1:6" x14ac:dyDescent="0.2">
      <c r="A364">
        <v>0.22919999999999999</v>
      </c>
      <c r="B364" cm="1">
        <f t="array" ref="B364">+_xlfn.IFS(E364=$E$2,0.03275,E364=$E$25,0.03171,E364=$E$45,0.03237,E364=$E$64,0.02924)</f>
        <v>2.9239999999999999E-2</v>
      </c>
      <c r="C364">
        <v>6.99</v>
      </c>
      <c r="D364" s="1">
        <v>8</v>
      </c>
      <c r="E364">
        <f t="shared" si="11"/>
        <v>1.2465753424657535</v>
      </c>
      <c r="F364" s="1">
        <v>1.2966</v>
      </c>
    </row>
    <row r="365" spans="1:6" x14ac:dyDescent="0.2">
      <c r="A365">
        <v>0.22919999999999999</v>
      </c>
      <c r="B365" cm="1">
        <f t="array" ref="B365">+_xlfn.IFS(E365=$E$2,0.03275,E365=$E$25,0.03171,E365=$E$45,0.03237,E365=$E$64,0.02924)</f>
        <v>2.9239999999999999E-2</v>
      </c>
      <c r="C365">
        <v>6.99</v>
      </c>
      <c r="D365" s="1">
        <v>8.4</v>
      </c>
      <c r="E365">
        <f t="shared" si="11"/>
        <v>1.2465753424657535</v>
      </c>
      <c r="F365" s="1">
        <v>1.6194</v>
      </c>
    </row>
    <row r="366" spans="1:6" x14ac:dyDescent="0.2">
      <c r="A366">
        <v>0.22919999999999999</v>
      </c>
      <c r="B366" cm="1">
        <f t="array" ref="B366">+_xlfn.IFS(E366=$E$2,0.03275,E366=$E$25,0.03171,E366=$E$45,0.03237,E366=$E$64,0.02924)</f>
        <v>2.9239999999999999E-2</v>
      </c>
      <c r="C366">
        <v>6.99</v>
      </c>
      <c r="D366" s="1">
        <v>8.8000000000000007</v>
      </c>
      <c r="E366">
        <f t="shared" si="11"/>
        <v>1.2465753424657535</v>
      </c>
      <c r="F366" s="1">
        <v>1.9645999999999999</v>
      </c>
    </row>
    <row r="367" spans="1:6" x14ac:dyDescent="0.2">
      <c r="A367">
        <v>0.22919999999999999</v>
      </c>
      <c r="B367" cm="1">
        <f t="array" ref="B367">+_xlfn.IFS(E367=$E$2,0.03275,E367=$E$25,0.03171,E367=$E$45,0.03237,E367=$E$64,0.02924)</f>
        <v>2.9239999999999999E-2</v>
      </c>
      <c r="C367">
        <v>6.99</v>
      </c>
      <c r="D367" s="1">
        <v>10</v>
      </c>
      <c r="E367">
        <f t="shared" si="11"/>
        <v>1.2465753424657535</v>
      </c>
      <c r="F367" s="1">
        <v>3.0718999999999999</v>
      </c>
    </row>
    <row r="368" spans="1:6" x14ac:dyDescent="0.2">
      <c r="A368">
        <v>0.22919999999999999</v>
      </c>
      <c r="B368" cm="1">
        <f t="array" ref="B368">+_xlfn.IFS(E368=$E$2,0.03275,E368=$E$25,0.03171,E368=$E$45,0.03237,E368=$E$64,0.02924)</f>
        <v>2.9239999999999999E-2</v>
      </c>
      <c r="C368">
        <v>6.99</v>
      </c>
      <c r="D368" s="1">
        <v>11</v>
      </c>
      <c r="E368">
        <f t="shared" si="11"/>
        <v>1.2465753424657535</v>
      </c>
      <c r="F368" s="1">
        <v>4.0273000000000003</v>
      </c>
    </row>
    <row r="369" spans="1:6" x14ac:dyDescent="0.2">
      <c r="A369">
        <v>0.22919999999999999</v>
      </c>
      <c r="B369" cm="1">
        <f t="array" ref="B369">+_xlfn.IFS(E369=$E$2,0.03275,E369=$E$25,0.03171,E369=$E$45,0.03237,E369=$E$64,0.02924)</f>
        <v>2.9239999999999999E-2</v>
      </c>
      <c r="C369">
        <v>6.99</v>
      </c>
      <c r="D369" s="1">
        <v>12</v>
      </c>
      <c r="E369">
        <f t="shared" si="11"/>
        <v>1.2465753424657535</v>
      </c>
      <c r="F369" s="1">
        <v>4.9901999999999997</v>
      </c>
    </row>
    <row r="370" spans="1:6" x14ac:dyDescent="0.2">
      <c r="A370">
        <v>0.22919999999999999</v>
      </c>
      <c r="B370" cm="1">
        <f t="array" ref="B370">+_xlfn.IFS(E370=$E$2,0.03275,E370=$E$25,0.03171,E370=$E$45,0.03237,E370=$E$64,0.02924)</f>
        <v>2.9239999999999999E-2</v>
      </c>
      <c r="C370">
        <v>6.99</v>
      </c>
      <c r="D370" s="1">
        <v>13</v>
      </c>
      <c r="E370">
        <f t="shared" si="11"/>
        <v>1.2465753424657535</v>
      </c>
      <c r="F370" s="1">
        <v>5.9550999999999998</v>
      </c>
    </row>
    <row r="371" spans="1:6" x14ac:dyDescent="0.2">
      <c r="A371">
        <v>0.22919999999999999</v>
      </c>
      <c r="B371" cm="1">
        <f t="array" ref="B371">+_xlfn.IFS(E371=$E$2,0.03275,E371=$E$25,0.03171,E371=$E$45,0.03237,E371=$E$64,0.02924)</f>
        <v>2.9239999999999999E-2</v>
      </c>
      <c r="C371">
        <v>6.99</v>
      </c>
      <c r="D371" s="1">
        <v>14</v>
      </c>
      <c r="E371">
        <f t="shared" si="11"/>
        <v>1.2465753424657535</v>
      </c>
      <c r="F371" s="1">
        <v>6.9204999999999997</v>
      </c>
    </row>
    <row r="372" spans="1:6" x14ac:dyDescent="0.2">
      <c r="A372">
        <v>0.22919999999999999</v>
      </c>
      <c r="B372" cm="1">
        <f t="array" ref="B372">+_xlfn.IFS(E372=$E$2,0.03275,E372=$E$25,0.03171,E372=$E$45,0.03237,E372=$E$64,0.02924)</f>
        <v>2.9239999999999999E-2</v>
      </c>
      <c r="C372">
        <v>6.99</v>
      </c>
      <c r="D372" s="1">
        <v>15</v>
      </c>
      <c r="E372">
        <f t="shared" si="11"/>
        <v>1.2465753424657535</v>
      </c>
      <c r="F372" s="1">
        <v>7.8859000000000004</v>
      </c>
    </row>
    <row r="373" spans="1:6" x14ac:dyDescent="0.2">
      <c r="A373">
        <v>0.22919999999999999</v>
      </c>
      <c r="B373" cm="1">
        <f t="array" ref="B373">+_xlfn.IFS(E373=$E$2,0.03275,E373=$E$25,0.03171,E373=$E$45,0.03237,E373=$E$64,0.02924)</f>
        <v>2.9239999999999999E-2</v>
      </c>
      <c r="C373">
        <v>6.99</v>
      </c>
      <c r="D373" s="1">
        <v>16</v>
      </c>
      <c r="E373">
        <f t="shared" si="11"/>
        <v>1.2465753424657535</v>
      </c>
      <c r="F373" s="1">
        <v>8.8513999999999999</v>
      </c>
    </row>
    <row r="374" spans="1:6" x14ac:dyDescent="0.2">
      <c r="A374">
        <v>0.22919999999999999</v>
      </c>
      <c r="B374" cm="1">
        <f t="array" ref="B374">+_xlfn.IFS(E374=$E$2,0.03275,E374=$E$25,0.03171,E374=$E$45,0.03237,E374=$E$64,0.02924)</f>
        <v>2.9239999999999999E-2</v>
      </c>
      <c r="C374">
        <v>6.99</v>
      </c>
      <c r="D374" s="1">
        <v>17</v>
      </c>
      <c r="E374">
        <f t="shared" si="11"/>
        <v>1.2465753424657535</v>
      </c>
      <c r="F374" s="1">
        <v>9.8169000000000004</v>
      </c>
    </row>
    <row r="375" spans="1:6" x14ac:dyDescent="0.2">
      <c r="A375">
        <v>0.22919999999999999</v>
      </c>
      <c r="B375" cm="1">
        <f t="array" ref="B375">+_xlfn.IFS(E375=$E$2,0.03275,E375=$E$25,0.03171,E375=$E$45,0.03237,E375=$E$64,0.02924)</f>
        <v>2.9239999999999999E-2</v>
      </c>
      <c r="C375">
        <v>6.99</v>
      </c>
      <c r="D375" s="1">
        <v>18</v>
      </c>
      <c r="E375">
        <f t="shared" si="11"/>
        <v>1.2465753424657535</v>
      </c>
      <c r="F375" s="1">
        <v>10.782400000000001</v>
      </c>
    </row>
    <row r="376" spans="1:6" x14ac:dyDescent="0.2">
      <c r="A376">
        <v>0.22919999999999999</v>
      </c>
      <c r="B376" cm="1">
        <f t="array" ref="B376">+_xlfn.IFS(E376=$E$2,0.03275,E376=$E$25,0.03171,E376=$E$45,0.03237,E376=$E$64,0.02924)</f>
        <v>2.9239999999999999E-2</v>
      </c>
      <c r="C376">
        <v>6.99</v>
      </c>
      <c r="D376" s="1">
        <v>19</v>
      </c>
      <c r="E376">
        <f t="shared" si="11"/>
        <v>1.2465753424657535</v>
      </c>
      <c r="F376" s="1">
        <v>11.7479</v>
      </c>
    </row>
    <row r="377" spans="1:6" x14ac:dyDescent="0.2">
      <c r="A377">
        <v>0.22919999999999999</v>
      </c>
      <c r="B377" cm="1">
        <f t="array" ref="B377">+_xlfn.IFS(E377=$E$2,0.03275,E377=$E$25,0.03171,E377=$E$45,0.03237,E377=$E$64,0.02924)</f>
        <v>2.9239999999999999E-2</v>
      </c>
      <c r="C377">
        <v>6.99</v>
      </c>
      <c r="D377" s="1">
        <v>20</v>
      </c>
      <c r="E377">
        <f t="shared" si="11"/>
        <v>1.2465753424657535</v>
      </c>
      <c r="F377" s="1">
        <v>12.7134</v>
      </c>
    </row>
    <row r="378" spans="1:6" x14ac:dyDescent="0.2">
      <c r="A378">
        <v>0.22919999999999999</v>
      </c>
      <c r="B378" cm="1">
        <f t="array" ref="B378">+_xlfn.IFS(E378=$E$2,0.03275,E378=$E$25,0.03171,E378=$E$45,0.03237,E378=$E$64,0.02924)</f>
        <v>2.9239999999999999E-2</v>
      </c>
      <c r="C378">
        <v>6.99</v>
      </c>
      <c r="D378" s="1">
        <v>22</v>
      </c>
      <c r="E378">
        <f t="shared" si="11"/>
        <v>1.2465753424657535</v>
      </c>
      <c r="F378" s="1">
        <v>14.644399999999999</v>
      </c>
    </row>
    <row r="379" spans="1:6" x14ac:dyDescent="0.2">
      <c r="A379">
        <v>0.22919999999999999</v>
      </c>
      <c r="B379" cm="1">
        <f t="array" ref="B379">+_xlfn.IFS(E379=$E$2,0.03275,E379=$E$25,0.03171,E379=$E$45,0.03237,E379=$E$64,0.02924)</f>
        <v>2.9239999999999999E-2</v>
      </c>
      <c r="C379">
        <v>6.99</v>
      </c>
      <c r="D379" s="1">
        <v>24</v>
      </c>
      <c r="E379">
        <f t="shared" si="11"/>
        <v>1.2465753424657535</v>
      </c>
      <c r="F379" s="1">
        <v>16.575399999999998</v>
      </c>
    </row>
    <row r="380" spans="1:6" x14ac:dyDescent="0.2">
      <c r="A380">
        <v>0.23730000000000001</v>
      </c>
      <c r="B380" cm="1">
        <f t="array" ref="B380">+_xlfn.IFS(E380=$E$2,0.034,E380=$E$25,0.03368,E380=$E$45,0.03221,E380=$E$64,0.02863)</f>
        <v>3.4000000000000002E-2</v>
      </c>
      <c r="C380">
        <v>103.54</v>
      </c>
      <c r="D380" s="1">
        <v>76</v>
      </c>
      <c r="E380" s="2">
        <v>7.6712328767123306E-2</v>
      </c>
      <c r="F380" s="1">
        <v>0.05</v>
      </c>
    </row>
    <row r="381" spans="1:6" x14ac:dyDescent="0.2">
      <c r="A381">
        <v>0.23730000000000001</v>
      </c>
      <c r="B381" cm="1">
        <f t="array" ref="B381">+_xlfn.IFS(E381=$E$2,0.034,E381=$E$25,0.03368,E381=$E$45,0.03221,E381=$E$64,0.02863)</f>
        <v>3.4000000000000002E-2</v>
      </c>
      <c r="C381">
        <v>103.54</v>
      </c>
      <c r="D381" s="1">
        <v>80</v>
      </c>
      <c r="E381" s="2">
        <v>7.6712328767123306E-2</v>
      </c>
      <c r="F381" s="1">
        <v>0.05</v>
      </c>
    </row>
    <row r="382" spans="1:6" x14ac:dyDescent="0.2">
      <c r="A382">
        <v>0.23730000000000001</v>
      </c>
      <c r="B382" cm="1">
        <f t="array" ref="B382">+_xlfn.IFS(E382=$E$2,0.034,E382=$E$25,0.03368,E382=$E$45,0.03221,E382=$E$64,0.02863)</f>
        <v>3.4000000000000002E-2</v>
      </c>
      <c r="C382">
        <v>103.54</v>
      </c>
      <c r="D382" s="1">
        <v>84</v>
      </c>
      <c r="E382" s="2">
        <v>7.6712328767123306E-2</v>
      </c>
      <c r="F382" s="1">
        <v>0.06</v>
      </c>
    </row>
    <row r="383" spans="1:6" x14ac:dyDescent="0.2">
      <c r="A383">
        <v>0.23730000000000001</v>
      </c>
      <c r="B383" cm="1">
        <f t="array" ref="B383">+_xlfn.IFS(E383=$E$2,0.034,E383=$E$25,0.03368,E383=$E$45,0.03221,E383=$E$64,0.02863)</f>
        <v>3.4000000000000002E-2</v>
      </c>
      <c r="C383">
        <v>103.54</v>
      </c>
      <c r="D383" s="1">
        <v>86</v>
      </c>
      <c r="E383" s="2">
        <v>7.6712328767123306E-2</v>
      </c>
      <c r="F383" s="1">
        <v>7.0000000000000007E-2</v>
      </c>
    </row>
    <row r="384" spans="1:6" x14ac:dyDescent="0.2">
      <c r="A384">
        <v>0.23730000000000001</v>
      </c>
      <c r="B384" cm="1">
        <f t="array" ref="B384">+_xlfn.IFS(E384=$E$2,0.034,E384=$E$25,0.03368,E384=$E$45,0.03221,E384=$E$64,0.02863)</f>
        <v>3.4000000000000002E-2</v>
      </c>
      <c r="C384">
        <v>103.54</v>
      </c>
      <c r="D384" s="1">
        <v>88</v>
      </c>
      <c r="E384" s="2">
        <v>7.6712328767123306E-2</v>
      </c>
      <c r="F384" s="1">
        <v>0.08</v>
      </c>
    </row>
    <row r="385" spans="1:6" x14ac:dyDescent="0.2">
      <c r="A385">
        <v>0.23730000000000001</v>
      </c>
      <c r="B385" cm="1">
        <f t="array" ref="B385">+_xlfn.IFS(E385=$E$2,0.034,E385=$E$25,0.03368,E385=$E$45,0.03221,E385=$E$64,0.02863)</f>
        <v>3.4000000000000002E-2</v>
      </c>
      <c r="C385">
        <v>103.54</v>
      </c>
      <c r="D385" s="1">
        <v>90</v>
      </c>
      <c r="E385" s="2">
        <v>7.6712328767123306E-2</v>
      </c>
      <c r="F385" s="1">
        <v>0.11</v>
      </c>
    </row>
    <row r="386" spans="1:6" x14ac:dyDescent="0.2">
      <c r="A386">
        <v>0.23730000000000001</v>
      </c>
      <c r="B386" cm="1">
        <f t="array" ref="B386">+_xlfn.IFS(E386=$E$2,0.034,E386=$E$25,0.03368,E386=$E$45,0.03221,E386=$E$64,0.02863)</f>
        <v>3.4000000000000002E-2</v>
      </c>
      <c r="C386">
        <v>103.54</v>
      </c>
      <c r="D386" s="1">
        <v>92</v>
      </c>
      <c r="E386" s="2">
        <v>7.6712328767123306E-2</v>
      </c>
      <c r="F386" s="1">
        <v>0.17</v>
      </c>
    </row>
    <row r="387" spans="1:6" x14ac:dyDescent="0.2">
      <c r="A387">
        <v>0.23730000000000001</v>
      </c>
      <c r="B387" cm="1">
        <f t="array" ref="B387">+_xlfn.IFS(E387=$E$2,0.034,E387=$E$25,0.03368,E387=$E$45,0.03221,E387=$E$64,0.02863)</f>
        <v>3.4000000000000002E-2</v>
      </c>
      <c r="C387">
        <v>103.54</v>
      </c>
      <c r="D387" s="1">
        <v>94</v>
      </c>
      <c r="E387" s="2">
        <v>7.6712328767123306E-2</v>
      </c>
      <c r="F387" s="1">
        <v>0.22</v>
      </c>
    </row>
    <row r="388" spans="1:6" x14ac:dyDescent="0.2">
      <c r="A388">
        <v>0.23730000000000001</v>
      </c>
      <c r="B388" cm="1">
        <f t="array" ref="B388">+_xlfn.IFS(E388=$E$2,0.034,E388=$E$25,0.03368,E388=$E$45,0.03221,E388=$E$64,0.02863)</f>
        <v>3.4000000000000002E-2</v>
      </c>
      <c r="C388">
        <v>103.54</v>
      </c>
      <c r="D388" s="1">
        <v>96</v>
      </c>
      <c r="E388" s="2">
        <v>7.6712328767123306E-2</v>
      </c>
      <c r="F388" s="1">
        <v>0.33</v>
      </c>
    </row>
    <row r="389" spans="1:6" x14ac:dyDescent="0.2">
      <c r="A389">
        <v>0.23730000000000001</v>
      </c>
      <c r="B389" cm="1">
        <f t="array" ref="B389">+_xlfn.IFS(E389=$E$2,0.034,E389=$E$25,0.03368,E389=$E$45,0.03221,E389=$E$64,0.02863)</f>
        <v>3.4000000000000002E-2</v>
      </c>
      <c r="C389">
        <v>103.54</v>
      </c>
      <c r="D389" s="1">
        <v>98</v>
      </c>
      <c r="E389" s="2">
        <v>7.6712328767123306E-2</v>
      </c>
      <c r="F389" s="1">
        <v>0.52</v>
      </c>
    </row>
    <row r="390" spans="1:6" x14ac:dyDescent="0.2">
      <c r="A390">
        <v>0.23730000000000001</v>
      </c>
      <c r="B390" cm="1">
        <f t="array" ref="B390">+_xlfn.IFS(E390=$E$2,0.034,E390=$E$25,0.03368,E390=$E$45,0.03221,E390=$E$64,0.02863)</f>
        <v>3.4000000000000002E-2</v>
      </c>
      <c r="C390">
        <v>103.54</v>
      </c>
      <c r="D390" s="1">
        <v>100</v>
      </c>
      <c r="E390" s="2">
        <v>7.6712328767123306E-2</v>
      </c>
      <c r="F390" s="1">
        <v>0.86</v>
      </c>
    </row>
    <row r="391" spans="1:6" x14ac:dyDescent="0.2">
      <c r="A391">
        <v>0.23730000000000001</v>
      </c>
      <c r="B391" cm="1">
        <f t="array" ref="B391">+_xlfn.IFS(E391=$E$2,0.034,E391=$E$25,0.03368,E391=$E$45,0.03221,E391=$E$64,0.02863)</f>
        <v>3.4000000000000002E-2</v>
      </c>
      <c r="C391">
        <v>103.54</v>
      </c>
      <c r="D391" s="1">
        <v>102</v>
      </c>
      <c r="E391" s="2">
        <v>7.6712328767123306E-2</v>
      </c>
      <c r="F391" s="1">
        <v>1.42</v>
      </c>
    </row>
    <row r="392" spans="1:6" x14ac:dyDescent="0.2">
      <c r="A392">
        <v>0.23730000000000001</v>
      </c>
      <c r="B392" cm="1">
        <f t="array" ref="B392">+_xlfn.IFS(E392=$E$2,0.034,E392=$E$25,0.03368,E392=$E$45,0.03221,E392=$E$64,0.02863)</f>
        <v>3.4000000000000002E-2</v>
      </c>
      <c r="C392">
        <v>103.54</v>
      </c>
      <c r="D392" s="1">
        <v>104</v>
      </c>
      <c r="E392" s="2">
        <v>7.6712328767123306E-2</v>
      </c>
      <c r="F392" s="1">
        <v>2.25</v>
      </c>
    </row>
    <row r="393" spans="1:6" x14ac:dyDescent="0.2">
      <c r="A393">
        <v>0.23730000000000001</v>
      </c>
      <c r="B393" cm="1">
        <f t="array" ref="B393">+_xlfn.IFS(E393=$E$2,0.034,E393=$E$25,0.03368,E393=$E$45,0.03221,E393=$E$64,0.02863)</f>
        <v>3.4000000000000002E-2</v>
      </c>
      <c r="C393">
        <v>103.54</v>
      </c>
      <c r="D393" s="1">
        <v>106</v>
      </c>
      <c r="E393" s="2">
        <v>7.6712328767123306E-2</v>
      </c>
      <c r="F393" s="1">
        <v>3.37</v>
      </c>
    </row>
    <row r="394" spans="1:6" x14ac:dyDescent="0.2">
      <c r="A394">
        <v>0.23730000000000001</v>
      </c>
      <c r="B394" cm="1">
        <f t="array" ref="B394">+_xlfn.IFS(E394=$E$2,0.034,E394=$E$25,0.03368,E394=$E$45,0.03221,E394=$E$64,0.02863)</f>
        <v>3.4000000000000002E-2</v>
      </c>
      <c r="C394">
        <v>103.54</v>
      </c>
      <c r="D394" s="1">
        <v>108</v>
      </c>
      <c r="E394" s="2">
        <v>7.6712328767123306E-2</v>
      </c>
      <c r="F394" s="1">
        <v>4.79</v>
      </c>
    </row>
    <row r="395" spans="1:6" x14ac:dyDescent="0.2">
      <c r="A395">
        <v>0.23730000000000001</v>
      </c>
      <c r="B395" cm="1">
        <f t="array" ref="B395">+_xlfn.IFS(E395=$E$2,0.034,E395=$E$25,0.03368,E395=$E$45,0.03221,E395=$E$64,0.02863)</f>
        <v>3.4000000000000002E-2</v>
      </c>
      <c r="C395">
        <v>103.54</v>
      </c>
      <c r="D395" s="1">
        <v>110</v>
      </c>
      <c r="E395" s="2">
        <v>7.6712328767123306E-2</v>
      </c>
      <c r="F395" s="1">
        <v>6.47</v>
      </c>
    </row>
    <row r="396" spans="1:6" x14ac:dyDescent="0.2">
      <c r="A396">
        <v>0.23730000000000001</v>
      </c>
      <c r="B396" cm="1">
        <f t="array" ref="B396">+_xlfn.IFS(E396=$E$2,0.034,E396=$E$25,0.03368,E396=$E$45,0.03221,E396=$E$64,0.02863)</f>
        <v>3.4000000000000002E-2</v>
      </c>
      <c r="C396">
        <v>103.54</v>
      </c>
      <c r="D396" s="1">
        <v>112</v>
      </c>
      <c r="E396" s="2">
        <v>7.6712328767123306E-2</v>
      </c>
      <c r="F396" s="1">
        <v>8.3000000000000007</v>
      </c>
    </row>
    <row r="397" spans="1:6" x14ac:dyDescent="0.2">
      <c r="A397">
        <v>0.23730000000000001</v>
      </c>
      <c r="B397" cm="1">
        <f t="array" ref="B397">+_xlfn.IFS(E397=$E$2,0.034,E397=$E$25,0.03368,E397=$E$45,0.03221,E397=$E$64,0.02863)</f>
        <v>3.4000000000000002E-2</v>
      </c>
      <c r="C397">
        <v>103.54</v>
      </c>
      <c r="D397" s="1">
        <v>116</v>
      </c>
      <c r="E397" s="2">
        <v>7.6712328767123306E-2</v>
      </c>
      <c r="F397" s="1">
        <v>12.16</v>
      </c>
    </row>
    <row r="398" spans="1:6" x14ac:dyDescent="0.2">
      <c r="A398">
        <v>0.23730000000000001</v>
      </c>
      <c r="B398" cm="1">
        <f t="array" ref="B398">+_xlfn.IFS(E398=$E$2,0.034,E398=$E$25,0.03368,E398=$E$45,0.03221,E398=$E$64,0.02863)</f>
        <v>3.4000000000000002E-2</v>
      </c>
      <c r="C398">
        <v>103.54</v>
      </c>
      <c r="D398" s="1">
        <v>120</v>
      </c>
      <c r="E398" s="2">
        <v>7.6712328767123306E-2</v>
      </c>
      <c r="F398" s="1">
        <v>16.13</v>
      </c>
    </row>
    <row r="399" spans="1:6" x14ac:dyDescent="0.2">
      <c r="A399">
        <v>0.23730000000000001</v>
      </c>
      <c r="B399" cm="1">
        <f t="array" ref="B399">+_xlfn.IFS(E399=$E$2,0.034,E399=$E$25,0.03368,E399=$E$45,0.03221,E399=$E$64,0.02863)</f>
        <v>3.3680000000000002E-2</v>
      </c>
      <c r="C399">
        <v>103.54</v>
      </c>
      <c r="D399" s="1">
        <v>55</v>
      </c>
      <c r="E399" s="2">
        <f t="shared" ref="E399:E411" si="12">91/365</f>
        <v>0.24931506849315069</v>
      </c>
      <c r="F399" s="1">
        <v>7.0000000000000007E-2</v>
      </c>
    </row>
    <row r="400" spans="1:6" x14ac:dyDescent="0.2">
      <c r="A400">
        <v>0.23730000000000001</v>
      </c>
      <c r="B400" cm="1">
        <f t="array" ref="B400">+_xlfn.IFS(E400=$E$2,0.034,E400=$E$25,0.03368,E400=$E$45,0.03221,E400=$E$64,0.02863)</f>
        <v>3.3680000000000002E-2</v>
      </c>
      <c r="C400">
        <v>103.54</v>
      </c>
      <c r="D400" s="1">
        <v>60</v>
      </c>
      <c r="E400" s="2">
        <f t="shared" si="12"/>
        <v>0.24931506849315069</v>
      </c>
      <c r="F400" s="1">
        <v>0.09</v>
      </c>
    </row>
    <row r="401" spans="1:6" x14ac:dyDescent="0.2">
      <c r="A401">
        <v>0.23730000000000001</v>
      </c>
      <c r="B401" cm="1">
        <f t="array" ref="B401">+_xlfn.IFS(E401=$E$2,0.034,E401=$E$25,0.03368,E401=$E$45,0.03221,E401=$E$64,0.02863)</f>
        <v>3.3680000000000002E-2</v>
      </c>
      <c r="C401">
        <v>103.54</v>
      </c>
      <c r="D401" s="1">
        <v>70</v>
      </c>
      <c r="E401" s="2">
        <f t="shared" si="12"/>
        <v>0.24931506849315069</v>
      </c>
      <c r="F401" s="1">
        <v>0.16</v>
      </c>
    </row>
    <row r="402" spans="1:6" x14ac:dyDescent="0.2">
      <c r="A402">
        <v>0.23730000000000001</v>
      </c>
      <c r="B402" cm="1">
        <f t="array" ref="B402">+_xlfn.IFS(E402=$E$2,0.034,E402=$E$25,0.03368,E402=$E$45,0.03221,E402=$E$64,0.02863)</f>
        <v>3.3680000000000002E-2</v>
      </c>
      <c r="C402">
        <v>103.54</v>
      </c>
      <c r="D402" s="1">
        <v>80</v>
      </c>
      <c r="E402" s="2">
        <f t="shared" si="12"/>
        <v>0.24931506849315069</v>
      </c>
      <c r="F402" s="1">
        <v>0.27</v>
      </c>
    </row>
    <row r="403" spans="1:6" x14ac:dyDescent="0.2">
      <c r="A403">
        <v>0.23730000000000001</v>
      </c>
      <c r="B403" cm="1">
        <f t="array" ref="B403">+_xlfn.IFS(E403=$E$2,0.034,E403=$E$25,0.03368,E403=$E$45,0.03221,E403=$E$64,0.02863)</f>
        <v>3.3680000000000002E-2</v>
      </c>
      <c r="C403">
        <v>103.54</v>
      </c>
      <c r="D403" s="1">
        <v>85</v>
      </c>
      <c r="E403" s="2">
        <f t="shared" si="12"/>
        <v>0.24931506849315069</v>
      </c>
      <c r="F403" s="1">
        <v>0.43</v>
      </c>
    </row>
    <row r="404" spans="1:6" x14ac:dyDescent="0.2">
      <c r="A404">
        <v>0.23730000000000001</v>
      </c>
      <c r="B404" cm="1">
        <f t="array" ref="B404">+_xlfn.IFS(E404=$E$2,0.034,E404=$E$25,0.03368,E404=$E$45,0.03221,E404=$E$64,0.02863)</f>
        <v>3.3680000000000002E-2</v>
      </c>
      <c r="C404">
        <v>103.54</v>
      </c>
      <c r="D404" s="1">
        <v>90</v>
      </c>
      <c r="E404" s="2">
        <f t="shared" si="12"/>
        <v>0.24931506849315069</v>
      </c>
      <c r="F404" s="1">
        <v>0.76</v>
      </c>
    </row>
    <row r="405" spans="1:6" x14ac:dyDescent="0.2">
      <c r="A405">
        <v>0.23730000000000001</v>
      </c>
      <c r="B405" cm="1">
        <f t="array" ref="B405">+_xlfn.IFS(E405=$E$2,0.034,E405=$E$25,0.03368,E405=$E$45,0.03221,E405=$E$64,0.02863)</f>
        <v>3.3680000000000002E-2</v>
      </c>
      <c r="C405">
        <v>103.54</v>
      </c>
      <c r="D405" s="1">
        <v>95</v>
      </c>
      <c r="E405" s="2">
        <f t="shared" si="12"/>
        <v>0.24931506849315069</v>
      </c>
      <c r="F405" s="1">
        <v>1.43</v>
      </c>
    </row>
    <row r="406" spans="1:6" x14ac:dyDescent="0.2">
      <c r="A406">
        <v>0.23730000000000001</v>
      </c>
      <c r="B406" cm="1">
        <f t="array" ref="B406">+_xlfn.IFS(E406=$E$2,0.034,E406=$E$25,0.03368,E406=$E$45,0.03221,E406=$E$64,0.02863)</f>
        <v>3.3680000000000002E-2</v>
      </c>
      <c r="C406">
        <v>103.54</v>
      </c>
      <c r="D406" s="1">
        <v>100</v>
      </c>
      <c r="E406" s="2">
        <f t="shared" si="12"/>
        <v>0.24931506849315069</v>
      </c>
      <c r="F406" s="1">
        <v>2.67</v>
      </c>
    </row>
    <row r="407" spans="1:6" x14ac:dyDescent="0.2">
      <c r="A407">
        <v>0.23730000000000001</v>
      </c>
      <c r="B407" cm="1">
        <f t="array" ref="B407">+_xlfn.IFS(E407=$E$2,0.034,E407=$E$25,0.03368,E407=$E$45,0.03221,E407=$E$64,0.02863)</f>
        <v>3.3680000000000002E-2</v>
      </c>
      <c r="C407">
        <v>103.54</v>
      </c>
      <c r="D407" s="1">
        <v>105</v>
      </c>
      <c r="E407" s="2">
        <f t="shared" si="12"/>
        <v>0.24931506849315069</v>
      </c>
      <c r="F407" s="1">
        <v>4.6900000000000004</v>
      </c>
    </row>
    <row r="408" spans="1:6" x14ac:dyDescent="0.2">
      <c r="A408">
        <v>0.23730000000000001</v>
      </c>
      <c r="B408" cm="1">
        <f t="array" ref="B408">+_xlfn.IFS(E408=$E$2,0.034,E408=$E$25,0.03368,E408=$E$45,0.03221,E408=$E$64,0.02863)</f>
        <v>3.3680000000000002E-2</v>
      </c>
      <c r="C408">
        <v>103.54</v>
      </c>
      <c r="D408" s="1">
        <v>110</v>
      </c>
      <c r="E408" s="2">
        <f t="shared" si="12"/>
        <v>0.24931506849315069</v>
      </c>
      <c r="F408" s="1">
        <v>7.68</v>
      </c>
    </row>
    <row r="409" spans="1:6" x14ac:dyDescent="0.2">
      <c r="A409">
        <v>0.23730000000000001</v>
      </c>
      <c r="B409" cm="1">
        <f t="array" ref="B409">+_xlfn.IFS(E409=$E$2,0.034,E409=$E$25,0.03368,E409=$E$45,0.03221,E409=$E$64,0.02863)</f>
        <v>3.3680000000000002E-2</v>
      </c>
      <c r="C409">
        <v>103.54</v>
      </c>
      <c r="D409" s="1">
        <v>120</v>
      </c>
      <c r="E409" s="2">
        <f t="shared" si="12"/>
        <v>0.24931506849315069</v>
      </c>
      <c r="F409" s="1">
        <v>15.85</v>
      </c>
    </row>
    <row r="410" spans="1:6" x14ac:dyDescent="0.2">
      <c r="A410">
        <v>0.23730000000000001</v>
      </c>
      <c r="B410" cm="1">
        <f t="array" ref="B410">+_xlfn.IFS(E410=$E$2,0.034,E410=$E$25,0.03368,E410=$E$45,0.03221,E410=$E$64,0.02863)</f>
        <v>3.3680000000000002E-2</v>
      </c>
      <c r="C410">
        <v>103.54</v>
      </c>
      <c r="D410" s="1">
        <v>140</v>
      </c>
      <c r="E410" s="2">
        <f t="shared" si="12"/>
        <v>0.24931506849315069</v>
      </c>
      <c r="F410" s="1">
        <v>35.19</v>
      </c>
    </row>
    <row r="411" spans="1:6" x14ac:dyDescent="0.2">
      <c r="A411">
        <v>0.23730000000000001</v>
      </c>
      <c r="B411" cm="1">
        <f t="array" ref="B411">+_xlfn.IFS(E411=$E$2,0.034,E411=$E$25,0.03368,E411=$E$45,0.03221,E411=$E$64,0.02863)</f>
        <v>3.3680000000000002E-2</v>
      </c>
      <c r="C411">
        <v>103.54</v>
      </c>
      <c r="D411" s="1">
        <v>160</v>
      </c>
      <c r="E411" s="2">
        <f t="shared" si="12"/>
        <v>0.24931506849315069</v>
      </c>
      <c r="F411" s="1">
        <v>55</v>
      </c>
    </row>
    <row r="412" spans="1:6" x14ac:dyDescent="0.2">
      <c r="A412">
        <v>0.23730000000000001</v>
      </c>
      <c r="B412" cm="1">
        <f t="array" ref="B412">+_xlfn.IFS(E412=$E$2,0.034,E412=$E$25,0.03368,E412=$E$45,0.03221,E412=$E$64,0.02863)</f>
        <v>3.2210000000000003E-2</v>
      </c>
      <c r="C412">
        <v>103.54</v>
      </c>
      <c r="D412" s="1">
        <v>55</v>
      </c>
      <c r="E412">
        <f t="shared" ref="E412:E424" si="13">182/365</f>
        <v>0.49863013698630138</v>
      </c>
      <c r="F412" s="1">
        <v>0.04</v>
      </c>
    </row>
    <row r="413" spans="1:6" x14ac:dyDescent="0.2">
      <c r="A413">
        <v>0.23730000000000001</v>
      </c>
      <c r="B413" cm="1">
        <f t="array" ref="B413">+_xlfn.IFS(E413=$E$2,0.034,E413=$E$25,0.03368,E413=$E$45,0.03221,E413=$E$64,0.02863)</f>
        <v>3.2210000000000003E-2</v>
      </c>
      <c r="C413">
        <v>103.54</v>
      </c>
      <c r="D413" s="1">
        <v>60</v>
      </c>
      <c r="E413">
        <f t="shared" si="13"/>
        <v>0.49863013698630138</v>
      </c>
      <c r="F413" s="1">
        <v>0.16</v>
      </c>
    </row>
    <row r="414" spans="1:6" x14ac:dyDescent="0.2">
      <c r="A414">
        <v>0.23730000000000001</v>
      </c>
      <c r="B414" cm="1">
        <f t="array" ref="B414">+_xlfn.IFS(E414=$E$2,0.034,E414=$E$25,0.03368,E414=$E$45,0.03221,E414=$E$64,0.02863)</f>
        <v>3.2210000000000003E-2</v>
      </c>
      <c r="C414">
        <v>103.54</v>
      </c>
      <c r="D414" s="1">
        <v>70</v>
      </c>
      <c r="E414">
        <f t="shared" si="13"/>
        <v>0.49863013698630138</v>
      </c>
      <c r="F414" s="1">
        <v>0.28000000000000003</v>
      </c>
    </row>
    <row r="415" spans="1:6" x14ac:dyDescent="0.2">
      <c r="A415">
        <v>0.23730000000000001</v>
      </c>
      <c r="B415" cm="1">
        <f t="array" ref="B415">+_xlfn.IFS(E415=$E$2,0.034,E415=$E$25,0.03368,E415=$E$45,0.03221,E415=$E$64,0.02863)</f>
        <v>3.2210000000000003E-2</v>
      </c>
      <c r="C415">
        <v>103.54</v>
      </c>
      <c r="D415" s="1">
        <v>80</v>
      </c>
      <c r="E415">
        <f t="shared" si="13"/>
        <v>0.49863013698630138</v>
      </c>
      <c r="F415" s="1">
        <v>0.64</v>
      </c>
    </row>
    <row r="416" spans="1:6" x14ac:dyDescent="0.2">
      <c r="A416">
        <v>0.23730000000000001</v>
      </c>
      <c r="B416" cm="1">
        <f t="array" ref="B416">+_xlfn.IFS(E416=$E$2,0.034,E416=$E$25,0.03368,E416=$E$45,0.03221,E416=$E$64,0.02863)</f>
        <v>3.2210000000000003E-2</v>
      </c>
      <c r="C416">
        <v>103.54</v>
      </c>
      <c r="D416" s="1">
        <v>85</v>
      </c>
      <c r="E416">
        <f t="shared" si="13"/>
        <v>0.49863013698630138</v>
      </c>
      <c r="F416" s="1">
        <v>1</v>
      </c>
    </row>
    <row r="417" spans="1:6" x14ac:dyDescent="0.2">
      <c r="A417">
        <v>0.23730000000000001</v>
      </c>
      <c r="B417" cm="1">
        <f t="array" ref="B417">+_xlfn.IFS(E417=$E$2,0.034,E417=$E$25,0.03368,E417=$E$45,0.03221,E417=$E$64,0.02863)</f>
        <v>3.2210000000000003E-2</v>
      </c>
      <c r="C417">
        <v>103.54</v>
      </c>
      <c r="D417" s="1">
        <v>90</v>
      </c>
      <c r="E417">
        <f t="shared" si="13"/>
        <v>0.49863013698630138</v>
      </c>
      <c r="F417" s="1">
        <v>1.59</v>
      </c>
    </row>
    <row r="418" spans="1:6" x14ac:dyDescent="0.2">
      <c r="A418">
        <v>0.23730000000000001</v>
      </c>
      <c r="B418" cm="1">
        <f t="array" ref="B418">+_xlfn.IFS(E418=$E$2,0.034,E418=$E$25,0.03368,E418=$E$45,0.03221,E418=$E$64,0.02863)</f>
        <v>3.2210000000000003E-2</v>
      </c>
      <c r="C418">
        <v>103.54</v>
      </c>
      <c r="D418" s="1">
        <v>95</v>
      </c>
      <c r="E418">
        <f t="shared" si="13"/>
        <v>0.49863013698630138</v>
      </c>
      <c r="F418" s="1">
        <v>2.5299999999999998</v>
      </c>
    </row>
    <row r="419" spans="1:6" x14ac:dyDescent="0.2">
      <c r="A419">
        <v>0.23730000000000001</v>
      </c>
      <c r="B419" cm="1">
        <f t="array" ref="B419">+_xlfn.IFS(E419=$E$2,0.034,E419=$E$25,0.03368,E419=$E$45,0.03221,E419=$E$64,0.02863)</f>
        <v>3.2210000000000003E-2</v>
      </c>
      <c r="C419">
        <v>103.54</v>
      </c>
      <c r="D419" s="1">
        <v>100</v>
      </c>
      <c r="E419">
        <f t="shared" si="13"/>
        <v>0.49863013698630138</v>
      </c>
      <c r="F419" s="1">
        <v>3.95</v>
      </c>
    </row>
    <row r="420" spans="1:6" x14ac:dyDescent="0.2">
      <c r="A420">
        <v>0.23730000000000001</v>
      </c>
      <c r="B420" cm="1">
        <f t="array" ref="B420">+_xlfn.IFS(E420=$E$2,0.034,E420=$E$25,0.03368,E420=$E$45,0.03221,E420=$E$64,0.02863)</f>
        <v>3.2210000000000003E-2</v>
      </c>
      <c r="C420">
        <v>103.54</v>
      </c>
      <c r="D420" s="1">
        <v>105</v>
      </c>
      <c r="E420">
        <f t="shared" si="13"/>
        <v>0.49863013698630138</v>
      </c>
      <c r="F420" s="1">
        <v>5.96</v>
      </c>
    </row>
    <row r="421" spans="1:6" x14ac:dyDescent="0.2">
      <c r="A421">
        <v>0.23730000000000001</v>
      </c>
      <c r="B421" cm="1">
        <f t="array" ref="B421">+_xlfn.IFS(E421=$E$2,0.034,E421=$E$25,0.03368,E421=$E$45,0.03221,E421=$E$64,0.02863)</f>
        <v>3.2210000000000003E-2</v>
      </c>
      <c r="C421">
        <v>103.54</v>
      </c>
      <c r="D421" s="1">
        <v>110</v>
      </c>
      <c r="E421">
        <f t="shared" si="13"/>
        <v>0.49863013698630138</v>
      </c>
      <c r="F421" s="1">
        <v>8.65</v>
      </c>
    </row>
    <row r="422" spans="1:6" x14ac:dyDescent="0.2">
      <c r="A422">
        <v>0.23730000000000001</v>
      </c>
      <c r="B422" cm="1">
        <f t="array" ref="B422">+_xlfn.IFS(E422=$E$2,0.034,E422=$E$25,0.03368,E422=$E$45,0.03221,E422=$E$64,0.02863)</f>
        <v>3.2210000000000003E-2</v>
      </c>
      <c r="C422">
        <v>103.54</v>
      </c>
      <c r="D422" s="1">
        <v>120</v>
      </c>
      <c r="E422">
        <f t="shared" si="13"/>
        <v>0.49863013698630138</v>
      </c>
      <c r="F422" s="1">
        <v>15.89</v>
      </c>
    </row>
    <row r="423" spans="1:6" x14ac:dyDescent="0.2">
      <c r="A423">
        <v>0.23730000000000001</v>
      </c>
      <c r="B423" cm="1">
        <f t="array" ref="B423">+_xlfn.IFS(E423=$E$2,0.034,E423=$E$25,0.03368,E423=$E$45,0.03221,E423=$E$64,0.02863)</f>
        <v>3.2210000000000003E-2</v>
      </c>
      <c r="C423">
        <v>103.54</v>
      </c>
      <c r="D423" s="1">
        <v>140</v>
      </c>
      <c r="E423">
        <f t="shared" si="13"/>
        <v>0.49863013698630138</v>
      </c>
      <c r="F423" s="1">
        <v>34.25</v>
      </c>
    </row>
    <row r="424" spans="1:6" x14ac:dyDescent="0.2">
      <c r="A424">
        <v>0.23730000000000001</v>
      </c>
      <c r="B424" cm="1">
        <f t="array" ref="B424">+_xlfn.IFS(E424=$E$2,0.034,E424=$E$25,0.03368,E424=$E$45,0.03221,E424=$E$64,0.02863)</f>
        <v>3.2210000000000003E-2</v>
      </c>
      <c r="C424">
        <v>103.54</v>
      </c>
      <c r="D424" s="1">
        <v>160</v>
      </c>
      <c r="E424">
        <f t="shared" si="13"/>
        <v>0.49863013698630138</v>
      </c>
      <c r="F424" s="1">
        <v>53.76</v>
      </c>
    </row>
    <row r="425" spans="1:6" x14ac:dyDescent="0.2">
      <c r="A425">
        <v>0.23730000000000001</v>
      </c>
      <c r="B425" cm="1">
        <f t="array" ref="B425">+_xlfn.IFS(E425=$E$2,0.034,E425=$E$25,0.03368,E425=$E$45,0.03221,E425=$E$64,0.02863)</f>
        <v>2.8629999999999999E-2</v>
      </c>
      <c r="C425">
        <v>103.54</v>
      </c>
      <c r="D425" s="1">
        <v>60</v>
      </c>
      <c r="E425">
        <f t="shared" ref="E425:E431" si="14">455/365</f>
        <v>1.2465753424657535</v>
      </c>
      <c r="F425" s="1">
        <v>0.54</v>
      </c>
    </row>
    <row r="426" spans="1:6" x14ac:dyDescent="0.2">
      <c r="A426">
        <v>0.23730000000000001</v>
      </c>
      <c r="B426" cm="1">
        <f t="array" ref="B426">+_xlfn.IFS(E426=$E$2,0.034,E426=$E$25,0.03368,E426=$E$45,0.03221,E426=$E$64,0.02863)</f>
        <v>2.8629999999999999E-2</v>
      </c>
      <c r="C426">
        <v>103.54</v>
      </c>
      <c r="D426" s="1">
        <v>80</v>
      </c>
      <c r="E426">
        <f t="shared" si="14"/>
        <v>1.2465753424657535</v>
      </c>
      <c r="F426" s="1">
        <v>2.08</v>
      </c>
    </row>
    <row r="427" spans="1:6" x14ac:dyDescent="0.2">
      <c r="A427">
        <v>0.23730000000000001</v>
      </c>
      <c r="B427" cm="1">
        <f t="array" ref="B427">+_xlfn.IFS(E427=$E$2,0.034,E427=$E$25,0.03368,E427=$E$45,0.03221,E427=$E$64,0.02863)</f>
        <v>2.8629999999999999E-2</v>
      </c>
      <c r="C427">
        <v>103.54</v>
      </c>
      <c r="D427" s="1">
        <v>90</v>
      </c>
      <c r="E427">
        <f t="shared" si="14"/>
        <v>1.2465753424657535</v>
      </c>
      <c r="F427" s="1">
        <v>4.0599999999999996</v>
      </c>
    </row>
    <row r="428" spans="1:6" x14ac:dyDescent="0.2">
      <c r="A428">
        <v>0.23730000000000001</v>
      </c>
      <c r="B428" cm="1">
        <f t="array" ref="B428">+_xlfn.IFS(E428=$E$2,0.034,E428=$E$25,0.03368,E428=$E$45,0.03221,E428=$E$64,0.02863)</f>
        <v>2.8629999999999999E-2</v>
      </c>
      <c r="C428">
        <v>103.54</v>
      </c>
      <c r="D428" s="1">
        <v>100</v>
      </c>
      <c r="E428">
        <f t="shared" si="14"/>
        <v>1.2465753424657535</v>
      </c>
      <c r="F428" s="1">
        <v>7.44</v>
      </c>
    </row>
    <row r="429" spans="1:6" x14ac:dyDescent="0.2">
      <c r="A429">
        <v>0.23730000000000001</v>
      </c>
      <c r="B429" cm="1">
        <f t="array" ref="B429">+_xlfn.IFS(E429=$E$2,0.034,E429=$E$25,0.03368,E429=$E$45,0.03221,E429=$E$64,0.02863)</f>
        <v>2.8629999999999999E-2</v>
      </c>
      <c r="C429">
        <v>103.54</v>
      </c>
      <c r="D429" s="1">
        <v>110</v>
      </c>
      <c r="E429">
        <f t="shared" si="14"/>
        <v>1.2465753424657535</v>
      </c>
      <c r="F429" s="1">
        <v>12.57</v>
      </c>
    </row>
    <row r="430" spans="1:6" x14ac:dyDescent="0.2">
      <c r="A430">
        <v>0.23730000000000001</v>
      </c>
      <c r="B430" cm="1">
        <f t="array" ref="B430">+_xlfn.IFS(E430=$E$2,0.034,E430=$E$25,0.03368,E430=$E$45,0.03221,E430=$E$64,0.02863)</f>
        <v>2.8629999999999999E-2</v>
      </c>
      <c r="C430">
        <v>103.54</v>
      </c>
      <c r="D430" s="1">
        <v>120</v>
      </c>
      <c r="E430">
        <f t="shared" si="14"/>
        <v>1.2465753424657535</v>
      </c>
      <c r="F430" s="1">
        <v>19.28</v>
      </c>
    </row>
    <row r="431" spans="1:6" x14ac:dyDescent="0.2">
      <c r="A431">
        <v>0.23730000000000001</v>
      </c>
      <c r="B431" cm="1">
        <f t="array" ref="B431">+_xlfn.IFS(E431=$E$2,0.034,E431=$E$25,0.03368,E431=$E$45,0.03221,E431=$E$64,0.02863)</f>
        <v>2.8629999999999999E-2</v>
      </c>
      <c r="C431">
        <v>103.54</v>
      </c>
      <c r="D431" s="1">
        <v>150</v>
      </c>
      <c r="E431">
        <f t="shared" si="14"/>
        <v>1.2465753424657535</v>
      </c>
      <c r="F431" s="1">
        <v>45.12</v>
      </c>
    </row>
    <row r="432" spans="1:6" x14ac:dyDescent="0.2">
      <c r="A432">
        <v>0.25069999999999998</v>
      </c>
      <c r="B432" cm="1">
        <f t="array" ref="B432">+_xlfn.IFS(E432=$E$2,0.034,E432=$E$25,0.03368,E432=$E$45,0.03221,E432=$E$64,0.02863)</f>
        <v>3.4000000000000002E-2</v>
      </c>
      <c r="C432">
        <v>61.99</v>
      </c>
      <c r="D432" s="1">
        <v>45</v>
      </c>
      <c r="E432" s="2">
        <v>7.6712328767123306E-2</v>
      </c>
      <c r="F432" s="1">
        <v>0</v>
      </c>
    </row>
    <row r="433" spans="1:6" x14ac:dyDescent="0.2">
      <c r="A433">
        <v>0.25069999999999998</v>
      </c>
      <c r="B433" cm="1">
        <f t="array" ref="B433">+_xlfn.IFS(E433=$E$2,0.034,E433=$E$25,0.03368,E433=$E$45,0.03221,E433=$E$64,0.02863)</f>
        <v>3.4000000000000002E-2</v>
      </c>
      <c r="C433">
        <v>61.99</v>
      </c>
      <c r="D433" s="1">
        <v>50</v>
      </c>
      <c r="E433" s="2">
        <v>7.6712328767123306E-2</v>
      </c>
      <c r="F433" s="1">
        <v>0.05</v>
      </c>
    </row>
    <row r="434" spans="1:6" x14ac:dyDescent="0.2">
      <c r="A434">
        <v>0.25069999999999998</v>
      </c>
      <c r="B434" cm="1">
        <f t="array" ref="B434">+_xlfn.IFS(E434=$E$2,0.034,E434=$E$25,0.03368,E434=$E$45,0.03221,E434=$E$64,0.02863)</f>
        <v>3.4000000000000002E-2</v>
      </c>
      <c r="C434">
        <v>61.99</v>
      </c>
      <c r="D434" s="1">
        <v>52</v>
      </c>
      <c r="E434" s="2">
        <v>7.6712328767123306E-2</v>
      </c>
      <c r="F434" s="1">
        <v>0.11</v>
      </c>
    </row>
    <row r="435" spans="1:6" x14ac:dyDescent="0.2">
      <c r="A435">
        <v>0.25069999999999998</v>
      </c>
      <c r="B435" cm="1">
        <f t="array" ref="B435">+_xlfn.IFS(E435=$E$2,0.034,E435=$E$25,0.03368,E435=$E$45,0.03221,E435=$E$64,0.02863)</f>
        <v>3.4000000000000002E-2</v>
      </c>
      <c r="C435">
        <v>61.99</v>
      </c>
      <c r="D435" s="1">
        <v>54</v>
      </c>
      <c r="E435" s="2">
        <v>7.6712328767123306E-2</v>
      </c>
      <c r="F435" s="1">
        <v>0.13</v>
      </c>
    </row>
    <row r="436" spans="1:6" x14ac:dyDescent="0.2">
      <c r="A436">
        <v>0.25069999999999998</v>
      </c>
      <c r="B436" cm="1">
        <f t="array" ref="B436">+_xlfn.IFS(E436=$E$2,0.034,E436=$E$25,0.03368,E436=$E$45,0.03221,E436=$E$64,0.02863)</f>
        <v>3.4000000000000002E-2</v>
      </c>
      <c r="C436">
        <v>61.99</v>
      </c>
      <c r="D436" s="1">
        <v>56</v>
      </c>
      <c r="E436" s="2">
        <v>7.6712328767123306E-2</v>
      </c>
      <c r="F436" s="1">
        <v>0.2</v>
      </c>
    </row>
    <row r="437" spans="1:6" x14ac:dyDescent="0.2">
      <c r="A437">
        <v>0.25069999999999998</v>
      </c>
      <c r="B437" cm="1">
        <f t="array" ref="B437">+_xlfn.IFS(E437=$E$2,0.034,E437=$E$25,0.03368,E437=$E$45,0.03221,E437=$E$64,0.02863)</f>
        <v>3.4000000000000002E-2</v>
      </c>
      <c r="C437">
        <v>61.99</v>
      </c>
      <c r="D437" s="1">
        <v>57</v>
      </c>
      <c r="E437" s="2">
        <v>7.6712328767123306E-2</v>
      </c>
      <c r="F437" s="1">
        <v>0.27</v>
      </c>
    </row>
    <row r="438" spans="1:6" x14ac:dyDescent="0.2">
      <c r="A438">
        <v>0.25069999999999998</v>
      </c>
      <c r="B438" cm="1">
        <f t="array" ref="B438">+_xlfn.IFS(E438=$E$2,0.034,E438=$E$25,0.03368,E438=$E$45,0.03221,E438=$E$64,0.02863)</f>
        <v>3.4000000000000002E-2</v>
      </c>
      <c r="C438">
        <v>61.99</v>
      </c>
      <c r="D438" s="1">
        <v>58</v>
      </c>
      <c r="E438" s="2">
        <v>7.6712328767123306E-2</v>
      </c>
      <c r="F438" s="1">
        <v>0.39</v>
      </c>
    </row>
    <row r="439" spans="1:6" x14ac:dyDescent="0.2">
      <c r="A439">
        <v>0.25069999999999998</v>
      </c>
      <c r="B439" cm="1">
        <f t="array" ref="B439">+_xlfn.IFS(E439=$E$2,0.034,E439=$E$25,0.03368,E439=$E$45,0.03221,E439=$E$64,0.02863)</f>
        <v>3.4000000000000002E-2</v>
      </c>
      <c r="C439">
        <v>61.99</v>
      </c>
      <c r="D439" s="1">
        <v>59</v>
      </c>
      <c r="E439" s="2">
        <v>7.6712328767123306E-2</v>
      </c>
      <c r="F439" s="1">
        <v>0.56000000000000005</v>
      </c>
    </row>
    <row r="440" spans="1:6" x14ac:dyDescent="0.2">
      <c r="A440">
        <v>0.25069999999999998</v>
      </c>
      <c r="B440" cm="1">
        <f t="array" ref="B440">+_xlfn.IFS(E440=$E$2,0.034,E440=$E$25,0.03368,E440=$E$45,0.03221,E440=$E$64,0.02863)</f>
        <v>3.4000000000000002E-2</v>
      </c>
      <c r="C440">
        <v>61.99</v>
      </c>
      <c r="D440" s="1">
        <v>60</v>
      </c>
      <c r="E440" s="2">
        <v>7.6712328767123306E-2</v>
      </c>
      <c r="F440" s="1">
        <v>0.81</v>
      </c>
    </row>
    <row r="441" spans="1:6" x14ac:dyDescent="0.2">
      <c r="A441">
        <v>0.25069999999999998</v>
      </c>
      <c r="B441" cm="1">
        <f t="array" ref="B441">+_xlfn.IFS(E441=$E$2,0.034,E441=$E$25,0.03368,E441=$E$45,0.03221,E441=$E$64,0.02863)</f>
        <v>3.4000000000000002E-2</v>
      </c>
      <c r="C441">
        <v>61.99</v>
      </c>
      <c r="D441" s="1">
        <v>62</v>
      </c>
      <c r="E441" s="2">
        <v>7.6712328767123306E-2</v>
      </c>
      <c r="F441" s="1">
        <v>1.63</v>
      </c>
    </row>
    <row r="442" spans="1:6" x14ac:dyDescent="0.2">
      <c r="A442">
        <v>0.25069999999999998</v>
      </c>
      <c r="B442" cm="1">
        <f t="array" ref="B442">+_xlfn.IFS(E442=$E$2,0.034,E442=$E$25,0.03368,E442=$E$45,0.03221,E442=$E$64,0.02863)</f>
        <v>3.4000000000000002E-2</v>
      </c>
      <c r="C442">
        <v>61.99</v>
      </c>
      <c r="D442" s="1">
        <v>64</v>
      </c>
      <c r="E442" s="2">
        <v>7.6712328767123306E-2</v>
      </c>
      <c r="F442" s="1">
        <v>2.97</v>
      </c>
    </row>
    <row r="443" spans="1:6" x14ac:dyDescent="0.2">
      <c r="A443">
        <v>0.25069999999999998</v>
      </c>
      <c r="B443" cm="1">
        <f t="array" ref="B443">+_xlfn.IFS(E443=$E$2,0.034,E443=$E$25,0.03368,E443=$E$45,0.03221,E443=$E$64,0.02863)</f>
        <v>3.4000000000000002E-2</v>
      </c>
      <c r="C443">
        <v>61.99</v>
      </c>
      <c r="D443" s="1">
        <v>66</v>
      </c>
      <c r="E443" s="2">
        <v>7.6712328767123306E-2</v>
      </c>
      <c r="F443" s="1">
        <v>4.67</v>
      </c>
    </row>
    <row r="444" spans="1:6" x14ac:dyDescent="0.2">
      <c r="A444">
        <v>0.25069999999999998</v>
      </c>
      <c r="B444" cm="1">
        <f t="array" ref="B444">+_xlfn.IFS(E444=$E$2,0.034,E444=$E$25,0.03368,E444=$E$45,0.03221,E444=$E$64,0.02863)</f>
        <v>3.4000000000000002E-2</v>
      </c>
      <c r="C444">
        <v>61.99</v>
      </c>
      <c r="D444" s="1">
        <v>68</v>
      </c>
      <c r="E444" s="2">
        <v>7.6712328767123306E-2</v>
      </c>
      <c r="F444" s="1">
        <v>6.6</v>
      </c>
    </row>
    <row r="445" spans="1:6" x14ac:dyDescent="0.2">
      <c r="A445">
        <v>0.25069999999999998</v>
      </c>
      <c r="B445" cm="1">
        <f t="array" ref="B445">+_xlfn.IFS(E445=$E$2,0.034,E445=$E$25,0.03368,E445=$E$45,0.03221,E445=$E$64,0.02863)</f>
        <v>3.4000000000000002E-2</v>
      </c>
      <c r="C445">
        <v>61.99</v>
      </c>
      <c r="D445" s="1">
        <v>72</v>
      </c>
      <c r="E445" s="2">
        <v>7.6712328767123306E-2</v>
      </c>
      <c r="F445" s="1">
        <v>10.57</v>
      </c>
    </row>
    <row r="446" spans="1:6" x14ac:dyDescent="0.2">
      <c r="A446">
        <v>0.25069999999999998</v>
      </c>
      <c r="B446" cm="1">
        <f t="array" ref="B446">+_xlfn.IFS(E446=$E$2,0.034,E446=$E$25,0.03368,E446=$E$45,0.03221,E446=$E$64,0.02863)</f>
        <v>3.4000000000000002E-2</v>
      </c>
      <c r="C446">
        <v>61.99</v>
      </c>
      <c r="D446" s="1">
        <v>76</v>
      </c>
      <c r="E446" s="2">
        <v>7.6712328767123306E-2</v>
      </c>
      <c r="F446" s="1">
        <v>14.56</v>
      </c>
    </row>
    <row r="447" spans="1:6" x14ac:dyDescent="0.2">
      <c r="A447">
        <v>0.25069999999999998</v>
      </c>
      <c r="B447" cm="1">
        <f t="array" ref="B447">+_xlfn.IFS(E447=$E$2,0.034,E447=$E$25,0.03368,E447=$E$45,0.03221,E447=$E$64,0.02863)</f>
        <v>3.4000000000000002E-2</v>
      </c>
      <c r="C447">
        <v>61.99</v>
      </c>
      <c r="D447" s="1">
        <v>80</v>
      </c>
      <c r="E447" s="2">
        <v>7.6712328767123306E-2</v>
      </c>
      <c r="F447" s="1">
        <v>18.54</v>
      </c>
    </row>
    <row r="448" spans="1:6" x14ac:dyDescent="0.2">
      <c r="A448">
        <v>0.25069999999999998</v>
      </c>
      <c r="B448" cm="1">
        <f t="array" ref="B448">+_xlfn.IFS(E448=$E$2,0.034,E448=$E$25,0.03368,E448=$E$45,0.03221,E448=$E$64,0.02863)</f>
        <v>3.3680000000000002E-2</v>
      </c>
      <c r="C448">
        <v>61.99</v>
      </c>
      <c r="D448" s="1">
        <v>40</v>
      </c>
      <c r="E448" s="2">
        <f t="shared" ref="E448:E460" si="15">91/365</f>
        <v>0.24931506849315069</v>
      </c>
      <c r="F448" s="1">
        <v>0.12</v>
      </c>
    </row>
    <row r="449" spans="1:6" x14ac:dyDescent="0.2">
      <c r="A449">
        <v>0.25069999999999998</v>
      </c>
      <c r="B449" cm="1">
        <f t="array" ref="B449">+_xlfn.IFS(E449=$E$2,0.034,E449=$E$25,0.03368,E449=$E$45,0.03221,E449=$E$64,0.02863)</f>
        <v>3.3680000000000002E-2</v>
      </c>
      <c r="C449">
        <v>61.99</v>
      </c>
      <c r="D449" s="1">
        <v>45</v>
      </c>
      <c r="E449" s="2">
        <f t="shared" si="15"/>
        <v>0.24931506849315069</v>
      </c>
      <c r="F449" s="1">
        <v>0.18</v>
      </c>
    </row>
    <row r="450" spans="1:6" x14ac:dyDescent="0.2">
      <c r="A450">
        <v>0.25069999999999998</v>
      </c>
      <c r="B450" cm="1">
        <f t="array" ref="B450">+_xlfn.IFS(E450=$E$2,0.034,E450=$E$25,0.03368,E450=$E$45,0.03221,E450=$E$64,0.02863)</f>
        <v>3.3680000000000002E-2</v>
      </c>
      <c r="C450">
        <v>61.99</v>
      </c>
      <c r="D450" s="1">
        <v>50</v>
      </c>
      <c r="E450" s="2">
        <f t="shared" si="15"/>
        <v>0.24931506849315069</v>
      </c>
      <c r="F450" s="1">
        <v>0.3</v>
      </c>
    </row>
    <row r="451" spans="1:6" x14ac:dyDescent="0.2">
      <c r="A451">
        <v>0.25069999999999998</v>
      </c>
      <c r="B451" cm="1">
        <f t="array" ref="B451">+_xlfn.IFS(E451=$E$2,0.034,E451=$E$25,0.03368,E451=$E$45,0.03221,E451=$E$64,0.02863)</f>
        <v>3.3680000000000002E-2</v>
      </c>
      <c r="C451">
        <v>61.99</v>
      </c>
      <c r="D451" s="1">
        <v>55</v>
      </c>
      <c r="E451" s="2">
        <f t="shared" si="15"/>
        <v>0.24931506849315069</v>
      </c>
      <c r="F451" s="1">
        <v>0.64</v>
      </c>
    </row>
    <row r="452" spans="1:6" x14ac:dyDescent="0.2">
      <c r="A452">
        <v>0.25069999999999998</v>
      </c>
      <c r="B452" cm="1">
        <f t="array" ref="B452">+_xlfn.IFS(E452=$E$2,0.034,E452=$E$25,0.03368,E452=$E$45,0.03221,E452=$E$64,0.02863)</f>
        <v>3.3680000000000002E-2</v>
      </c>
      <c r="C452">
        <v>61.99</v>
      </c>
      <c r="D452" s="1">
        <v>56</v>
      </c>
      <c r="E452" s="2">
        <f t="shared" si="15"/>
        <v>0.24931506849315069</v>
      </c>
      <c r="F452" s="1">
        <v>0.78</v>
      </c>
    </row>
    <row r="453" spans="1:6" x14ac:dyDescent="0.2">
      <c r="A453">
        <v>0.25069999999999998</v>
      </c>
      <c r="B453" cm="1">
        <f t="array" ref="B453">+_xlfn.IFS(E453=$E$2,0.034,E453=$E$25,0.03368,E453=$E$45,0.03221,E453=$E$64,0.02863)</f>
        <v>3.3680000000000002E-2</v>
      </c>
      <c r="C453">
        <v>61.99</v>
      </c>
      <c r="D453" s="1">
        <v>58</v>
      </c>
      <c r="E453" s="2">
        <f t="shared" si="15"/>
        <v>0.24931506849315069</v>
      </c>
      <c r="F453" s="1">
        <v>1.18</v>
      </c>
    </row>
    <row r="454" spans="1:6" x14ac:dyDescent="0.2">
      <c r="A454">
        <v>0.25069999999999998</v>
      </c>
      <c r="B454" cm="1">
        <f t="array" ref="B454">+_xlfn.IFS(E454=$E$2,0.034,E454=$E$25,0.03368,E454=$E$45,0.03221,E454=$E$64,0.02863)</f>
        <v>3.3680000000000002E-2</v>
      </c>
      <c r="C454">
        <v>61.99</v>
      </c>
      <c r="D454" s="1">
        <v>60</v>
      </c>
      <c r="E454" s="2">
        <f t="shared" si="15"/>
        <v>0.24931506849315069</v>
      </c>
      <c r="F454" s="1">
        <v>1.76</v>
      </c>
    </row>
    <row r="455" spans="1:6" x14ac:dyDescent="0.2">
      <c r="A455">
        <v>0.25069999999999998</v>
      </c>
      <c r="B455" cm="1">
        <f t="array" ref="B455">+_xlfn.IFS(E455=$E$2,0.034,E455=$E$25,0.03368,E455=$E$45,0.03221,E455=$E$64,0.02863)</f>
        <v>3.3680000000000002E-2</v>
      </c>
      <c r="C455">
        <v>61.99</v>
      </c>
      <c r="D455" s="1">
        <v>65</v>
      </c>
      <c r="E455" s="2">
        <f t="shared" si="15"/>
        <v>0.24931506849315069</v>
      </c>
      <c r="F455" s="1">
        <v>4.33</v>
      </c>
    </row>
    <row r="456" spans="1:6" x14ac:dyDescent="0.2">
      <c r="A456">
        <v>0.25069999999999998</v>
      </c>
      <c r="B456" cm="1">
        <f t="array" ref="B456">+_xlfn.IFS(E456=$E$2,0.034,E456=$E$25,0.03368,E456=$E$45,0.03221,E456=$E$64,0.02863)</f>
        <v>3.3680000000000002E-2</v>
      </c>
      <c r="C456">
        <v>61.99</v>
      </c>
      <c r="D456" s="1">
        <v>70</v>
      </c>
      <c r="E456" s="2">
        <f t="shared" si="15"/>
        <v>0.24931506849315069</v>
      </c>
      <c r="F456" s="1">
        <v>8.5299999999999994</v>
      </c>
    </row>
    <row r="457" spans="1:6" x14ac:dyDescent="0.2">
      <c r="A457">
        <v>0.25069999999999998</v>
      </c>
      <c r="B457" cm="1">
        <f t="array" ref="B457">+_xlfn.IFS(E457=$E$2,0.034,E457=$E$25,0.03368,E457=$E$45,0.03221,E457=$E$64,0.02863)</f>
        <v>3.3680000000000002E-2</v>
      </c>
      <c r="C457">
        <v>61.99</v>
      </c>
      <c r="D457" s="1">
        <v>75</v>
      </c>
      <c r="E457" s="2">
        <f t="shared" si="15"/>
        <v>0.24931506849315069</v>
      </c>
      <c r="F457" s="1">
        <v>13.21</v>
      </c>
    </row>
    <row r="458" spans="1:6" x14ac:dyDescent="0.2">
      <c r="A458">
        <v>0.25069999999999998</v>
      </c>
      <c r="B458" cm="1">
        <f t="array" ref="B458">+_xlfn.IFS(E458=$E$2,0.034,E458=$E$25,0.03368,E458=$E$45,0.03221,E458=$E$64,0.02863)</f>
        <v>3.3680000000000002E-2</v>
      </c>
      <c r="C458">
        <v>61.99</v>
      </c>
      <c r="D458" s="1">
        <v>80</v>
      </c>
      <c r="E458" s="2">
        <f t="shared" si="15"/>
        <v>0.24931506849315069</v>
      </c>
      <c r="F458" s="1">
        <v>18.11</v>
      </c>
    </row>
    <row r="459" spans="1:6" x14ac:dyDescent="0.2">
      <c r="A459">
        <v>0.25069999999999998</v>
      </c>
      <c r="B459" cm="1">
        <f t="array" ref="B459">+_xlfn.IFS(E459=$E$2,0.034,E459=$E$25,0.03368,E459=$E$45,0.03221,E459=$E$64,0.02863)</f>
        <v>3.3680000000000002E-2</v>
      </c>
      <c r="C459">
        <v>61.99</v>
      </c>
      <c r="D459" s="1">
        <v>90</v>
      </c>
      <c r="E459" s="2">
        <f t="shared" si="15"/>
        <v>0.24931506849315069</v>
      </c>
      <c r="F459" s="1">
        <v>28</v>
      </c>
    </row>
    <row r="460" spans="1:6" x14ac:dyDescent="0.2">
      <c r="A460">
        <v>0.25069999999999998</v>
      </c>
      <c r="B460" cm="1">
        <f t="array" ref="B460">+_xlfn.IFS(E460=$E$2,0.034,E460=$E$25,0.03368,E460=$E$45,0.03221,E460=$E$64,0.02863)</f>
        <v>3.3680000000000002E-2</v>
      </c>
      <c r="C460">
        <v>61.99</v>
      </c>
      <c r="D460" s="1">
        <v>100</v>
      </c>
      <c r="E460" s="2">
        <f t="shared" si="15"/>
        <v>0.24931506849315069</v>
      </c>
      <c r="F460" s="1">
        <v>37.81</v>
      </c>
    </row>
    <row r="461" spans="1:6" x14ac:dyDescent="0.2">
      <c r="A461">
        <v>0.25069999999999998</v>
      </c>
      <c r="B461" cm="1">
        <f t="array" ref="B461">+_xlfn.IFS(E461=$E$2,0.034,E461=$E$25,0.03368,E461=$E$45,0.03221,E461=$E$64,0.02863)</f>
        <v>3.2210000000000003E-2</v>
      </c>
      <c r="C461">
        <v>61.99</v>
      </c>
      <c r="D461" s="1">
        <v>45</v>
      </c>
      <c r="E461">
        <f t="shared" ref="E461:E472" si="16">182/365</f>
        <v>0.49863013698630138</v>
      </c>
      <c r="F461" s="1">
        <v>0.36</v>
      </c>
    </row>
    <row r="462" spans="1:6" x14ac:dyDescent="0.2">
      <c r="A462">
        <v>0.25069999999999998</v>
      </c>
      <c r="B462" cm="1">
        <f t="array" ref="B462">+_xlfn.IFS(E462=$E$2,0.034,E462=$E$25,0.03368,E462=$E$45,0.03221,E462=$E$64,0.02863)</f>
        <v>3.2210000000000003E-2</v>
      </c>
      <c r="C462">
        <v>61.99</v>
      </c>
      <c r="D462" s="1">
        <v>50</v>
      </c>
      <c r="E462">
        <f t="shared" si="16"/>
        <v>0.49863013698630138</v>
      </c>
      <c r="F462" s="1">
        <v>0.63</v>
      </c>
    </row>
    <row r="463" spans="1:6" x14ac:dyDescent="0.2">
      <c r="A463">
        <v>0.25069999999999998</v>
      </c>
      <c r="B463" cm="1">
        <f t="array" ref="B463">+_xlfn.IFS(E463=$E$2,0.034,E463=$E$25,0.03368,E463=$E$45,0.03221,E463=$E$64,0.02863)</f>
        <v>3.2210000000000003E-2</v>
      </c>
      <c r="C463">
        <v>61.99</v>
      </c>
      <c r="D463" s="1">
        <v>55</v>
      </c>
      <c r="E463">
        <f t="shared" si="16"/>
        <v>0.49863013698630138</v>
      </c>
      <c r="F463" s="1">
        <v>1.33</v>
      </c>
    </row>
    <row r="464" spans="1:6" x14ac:dyDescent="0.2">
      <c r="A464">
        <v>0.25069999999999998</v>
      </c>
      <c r="B464" cm="1">
        <f t="array" ref="B464">+_xlfn.IFS(E464=$E$2,0.034,E464=$E$25,0.03368,E464=$E$45,0.03221,E464=$E$64,0.02863)</f>
        <v>3.2210000000000003E-2</v>
      </c>
      <c r="C464">
        <v>61.99</v>
      </c>
      <c r="D464" s="1">
        <v>56</v>
      </c>
      <c r="E464">
        <f t="shared" si="16"/>
        <v>0.49863013698630138</v>
      </c>
      <c r="F464" s="1">
        <v>1.55</v>
      </c>
    </row>
    <row r="465" spans="1:6" x14ac:dyDescent="0.2">
      <c r="A465">
        <v>0.25069999999999998</v>
      </c>
      <c r="B465" cm="1">
        <f t="array" ref="B465">+_xlfn.IFS(E465=$E$2,0.034,E465=$E$25,0.03368,E465=$E$45,0.03221,E465=$E$64,0.02863)</f>
        <v>3.2210000000000003E-2</v>
      </c>
      <c r="C465">
        <v>61.99</v>
      </c>
      <c r="D465" s="1">
        <v>58</v>
      </c>
      <c r="E465">
        <f t="shared" si="16"/>
        <v>0.49863013698630138</v>
      </c>
      <c r="F465" s="1">
        <v>2.1</v>
      </c>
    </row>
    <row r="466" spans="1:6" x14ac:dyDescent="0.2">
      <c r="A466">
        <v>0.25069999999999998</v>
      </c>
      <c r="B466" cm="1">
        <f t="array" ref="B466">+_xlfn.IFS(E466=$E$2,0.034,E466=$E$25,0.03368,E466=$E$45,0.03221,E466=$E$64,0.02863)</f>
        <v>3.2210000000000003E-2</v>
      </c>
      <c r="C466">
        <v>61.99</v>
      </c>
      <c r="D466" s="1">
        <v>60</v>
      </c>
      <c r="E466">
        <f t="shared" si="16"/>
        <v>0.49863013698630138</v>
      </c>
      <c r="F466" s="1">
        <v>2.79</v>
      </c>
    </row>
    <row r="467" spans="1:6" x14ac:dyDescent="0.2">
      <c r="A467">
        <v>0.25069999999999998</v>
      </c>
      <c r="B467" cm="1">
        <f t="array" ref="B467">+_xlfn.IFS(E467=$E$2,0.034,E467=$E$25,0.03368,E467=$E$45,0.03221,E467=$E$64,0.02863)</f>
        <v>3.2210000000000003E-2</v>
      </c>
      <c r="C467">
        <v>61.99</v>
      </c>
      <c r="D467" s="1">
        <v>65</v>
      </c>
      <c r="E467">
        <f t="shared" si="16"/>
        <v>0.49863013698630138</v>
      </c>
      <c r="F467" s="1">
        <v>5.37</v>
      </c>
    </row>
    <row r="468" spans="1:6" x14ac:dyDescent="0.2">
      <c r="A468">
        <v>0.25069999999999998</v>
      </c>
      <c r="B468" cm="1">
        <f t="array" ref="B468">+_xlfn.IFS(E468=$E$2,0.034,E468=$E$25,0.03368,E468=$E$45,0.03221,E468=$E$64,0.02863)</f>
        <v>3.2210000000000003E-2</v>
      </c>
      <c r="C468">
        <v>61.99</v>
      </c>
      <c r="D468" s="1">
        <v>70</v>
      </c>
      <c r="E468">
        <f t="shared" si="16"/>
        <v>0.49863013698630138</v>
      </c>
      <c r="F468" s="1">
        <v>9.1999999999999993</v>
      </c>
    </row>
    <row r="469" spans="1:6" x14ac:dyDescent="0.2">
      <c r="A469">
        <v>0.25069999999999998</v>
      </c>
      <c r="B469" cm="1">
        <f t="array" ref="B469">+_xlfn.IFS(E469=$E$2,0.034,E469=$E$25,0.03368,E469=$E$45,0.03221,E469=$E$64,0.02863)</f>
        <v>3.2210000000000003E-2</v>
      </c>
      <c r="C469">
        <v>61.99</v>
      </c>
      <c r="D469" s="1">
        <v>75</v>
      </c>
      <c r="E469">
        <f t="shared" si="16"/>
        <v>0.49863013698630138</v>
      </c>
      <c r="F469" s="1">
        <v>13.49</v>
      </c>
    </row>
    <row r="470" spans="1:6" x14ac:dyDescent="0.2">
      <c r="A470">
        <v>0.25069999999999998</v>
      </c>
      <c r="B470" cm="1">
        <f t="array" ref="B470">+_xlfn.IFS(E470=$E$2,0.034,E470=$E$25,0.03368,E470=$E$45,0.03221,E470=$E$64,0.02863)</f>
        <v>3.2210000000000003E-2</v>
      </c>
      <c r="C470">
        <v>61.99</v>
      </c>
      <c r="D470" s="1">
        <v>80</v>
      </c>
      <c r="E470">
        <f t="shared" si="16"/>
        <v>0.49863013698630138</v>
      </c>
      <c r="F470" s="1">
        <v>18.29</v>
      </c>
    </row>
    <row r="471" spans="1:6" x14ac:dyDescent="0.2">
      <c r="A471">
        <v>0.25069999999999998</v>
      </c>
      <c r="B471" cm="1">
        <f t="array" ref="B471">+_xlfn.IFS(E471=$E$2,0.034,E471=$E$25,0.03368,E471=$E$45,0.03221,E471=$E$64,0.02863)</f>
        <v>3.2210000000000003E-2</v>
      </c>
      <c r="C471">
        <v>61.99</v>
      </c>
      <c r="D471" s="1">
        <v>90</v>
      </c>
      <c r="E471">
        <f t="shared" si="16"/>
        <v>0.49863013698630138</v>
      </c>
      <c r="F471" s="1">
        <v>28.03</v>
      </c>
    </row>
    <row r="472" spans="1:6" x14ac:dyDescent="0.2">
      <c r="A472">
        <v>0.25069999999999998</v>
      </c>
      <c r="B472" cm="1">
        <f t="array" ref="B472">+_xlfn.IFS(E472=$E$2,0.034,E472=$E$25,0.03368,E472=$E$45,0.03221,E472=$E$64,0.02863)</f>
        <v>3.2210000000000003E-2</v>
      </c>
      <c r="C472">
        <v>61.99</v>
      </c>
      <c r="D472" s="1">
        <v>100</v>
      </c>
      <c r="E472">
        <f t="shared" si="16"/>
        <v>0.49863013698630138</v>
      </c>
      <c r="F472" s="1">
        <v>37.770000000000003</v>
      </c>
    </row>
    <row r="473" spans="1:6" x14ac:dyDescent="0.2">
      <c r="A473">
        <v>0.25069999999999998</v>
      </c>
      <c r="B473" cm="1">
        <f t="array" ref="B473">+_xlfn.IFS(E473=$E$2,0.034,E473=$E$25,0.03368,E473=$E$45,0.03221,E473=$E$64,0.02863)</f>
        <v>2.8629999999999999E-2</v>
      </c>
      <c r="C473">
        <v>61.99</v>
      </c>
      <c r="D473" s="1">
        <v>50</v>
      </c>
      <c r="E473">
        <f t="shared" ref="E473:E478" si="17">455/365</f>
        <v>1.2465753424657535</v>
      </c>
      <c r="F473" s="1">
        <v>2.04</v>
      </c>
    </row>
    <row r="474" spans="1:6" x14ac:dyDescent="0.2">
      <c r="A474">
        <v>0.25069999999999998</v>
      </c>
      <c r="B474" cm="1">
        <f t="array" ref="B474">+_xlfn.IFS(E474=$E$2,0.034,E474=$E$25,0.03368,E474=$E$45,0.03221,E474=$E$64,0.02863)</f>
        <v>2.8629999999999999E-2</v>
      </c>
      <c r="C474">
        <v>61.99</v>
      </c>
      <c r="D474" s="1">
        <v>55</v>
      </c>
      <c r="E474">
        <f t="shared" si="17"/>
        <v>1.2465753424657535</v>
      </c>
      <c r="F474" s="1">
        <v>3.38</v>
      </c>
    </row>
    <row r="475" spans="1:6" x14ac:dyDescent="0.2">
      <c r="A475">
        <v>0.25069999999999998</v>
      </c>
      <c r="B475" cm="1">
        <f t="array" ref="B475">+_xlfn.IFS(E475=$E$2,0.034,E475=$E$25,0.03368,E475=$E$45,0.03221,E475=$E$64,0.02863)</f>
        <v>2.8629999999999999E-2</v>
      </c>
      <c r="C475">
        <v>61.99</v>
      </c>
      <c r="D475" s="1">
        <v>60</v>
      </c>
      <c r="E475">
        <f t="shared" si="17"/>
        <v>1.2465753424657535</v>
      </c>
      <c r="F475" s="1">
        <v>5.32</v>
      </c>
    </row>
    <row r="476" spans="1:6" x14ac:dyDescent="0.2">
      <c r="A476">
        <v>0.25069999999999998</v>
      </c>
      <c r="B476" cm="1">
        <f t="array" ref="B476">+_xlfn.IFS(E476=$E$2,0.034,E476=$E$25,0.03368,E476=$E$45,0.03221,E476=$E$64,0.02863)</f>
        <v>2.8629999999999999E-2</v>
      </c>
      <c r="C476">
        <v>61.99</v>
      </c>
      <c r="D476" s="1">
        <v>70</v>
      </c>
      <c r="E476">
        <f t="shared" si="17"/>
        <v>1.2465753424657535</v>
      </c>
      <c r="F476" s="1">
        <v>11.4</v>
      </c>
    </row>
    <row r="477" spans="1:6" x14ac:dyDescent="0.2">
      <c r="A477">
        <v>0.25069999999999998</v>
      </c>
      <c r="B477" cm="1">
        <f t="array" ref="B477">+_xlfn.IFS(E477=$E$2,0.034,E477=$E$25,0.03368,E477=$E$45,0.03221,E477=$E$64,0.02863)</f>
        <v>2.8629999999999999E-2</v>
      </c>
      <c r="C477">
        <v>61.99</v>
      </c>
      <c r="D477" s="1">
        <v>80</v>
      </c>
      <c r="E477">
        <f t="shared" si="17"/>
        <v>1.2465753424657535</v>
      </c>
      <c r="F477" s="1">
        <v>19.579999999999998</v>
      </c>
    </row>
    <row r="478" spans="1:6" x14ac:dyDescent="0.2">
      <c r="A478">
        <v>0.25069999999999998</v>
      </c>
      <c r="B478" cm="1">
        <f t="array" ref="B478">+_xlfn.IFS(E478=$E$2,0.034,E478=$E$25,0.03368,E478=$E$45,0.03221,E478=$E$64,0.02863)</f>
        <v>2.8629999999999999E-2</v>
      </c>
      <c r="C478">
        <v>61.99</v>
      </c>
      <c r="D478" s="1">
        <v>100</v>
      </c>
      <c r="E478">
        <f t="shared" si="17"/>
        <v>1.2465753424657535</v>
      </c>
      <c r="F478" s="1">
        <v>38.14</v>
      </c>
    </row>
    <row r="479" spans="1:6" x14ac:dyDescent="0.2">
      <c r="A479">
        <v>0.2273</v>
      </c>
      <c r="B479" cm="1">
        <f t="array" ref="B479">+_xlfn.IFS(E479=$E$2,0.034,E479=$E$25,0.03368,E479=$E$45,0.03221,E479=$E$64,0.02863)</f>
        <v>3.4000000000000002E-2</v>
      </c>
      <c r="C479">
        <v>36.25</v>
      </c>
      <c r="D479" s="1">
        <v>24</v>
      </c>
      <c r="E479" s="2">
        <v>7.6712328767123306E-2</v>
      </c>
      <c r="F479" s="1">
        <v>0.01</v>
      </c>
    </row>
    <row r="480" spans="1:6" x14ac:dyDescent="0.2">
      <c r="A480">
        <v>0.2273</v>
      </c>
      <c r="B480" cm="1">
        <f t="array" ref="B480">+_xlfn.IFS(E480=$E$2,0.034,E480=$E$25,0.03368,E480=$E$45,0.03221,E480=$E$64,0.02863)</f>
        <v>3.4000000000000002E-2</v>
      </c>
      <c r="C480">
        <v>36.25</v>
      </c>
      <c r="D480" s="1">
        <v>26</v>
      </c>
      <c r="E480" s="2">
        <v>7.6712328767123306E-2</v>
      </c>
      <c r="F480" s="1">
        <v>0.03</v>
      </c>
    </row>
    <row r="481" spans="1:6" x14ac:dyDescent="0.2">
      <c r="A481">
        <v>0.2273</v>
      </c>
      <c r="B481" cm="1">
        <f t="array" ref="B481">+_xlfn.IFS(E481=$E$2,0.034,E481=$E$25,0.03368,E481=$E$45,0.03221,E481=$E$64,0.02863)</f>
        <v>3.4000000000000002E-2</v>
      </c>
      <c r="C481">
        <v>36.25</v>
      </c>
      <c r="D481" s="1">
        <v>27</v>
      </c>
      <c r="E481" s="2">
        <v>7.6712328767123306E-2</v>
      </c>
      <c r="F481" s="1">
        <v>0.05</v>
      </c>
    </row>
    <row r="482" spans="1:6" x14ac:dyDescent="0.2">
      <c r="A482">
        <v>0.2273</v>
      </c>
      <c r="B482" cm="1">
        <f t="array" ref="B482">+_xlfn.IFS(E482=$E$2,0.034,E482=$E$25,0.03368,E482=$E$45,0.03221,E482=$E$64,0.02863)</f>
        <v>3.4000000000000002E-2</v>
      </c>
      <c r="C482">
        <v>36.25</v>
      </c>
      <c r="D482" s="1">
        <v>28</v>
      </c>
      <c r="E482" s="2">
        <v>7.6712328767123306E-2</v>
      </c>
      <c r="F482" s="1">
        <v>0.06</v>
      </c>
    </row>
    <row r="483" spans="1:6" x14ac:dyDescent="0.2">
      <c r="A483">
        <v>0.2273</v>
      </c>
      <c r="B483" cm="1">
        <f t="array" ref="B483">+_xlfn.IFS(E483=$E$2,0.034,E483=$E$25,0.03368,E483=$E$45,0.03221,E483=$E$64,0.02863)</f>
        <v>3.4000000000000002E-2</v>
      </c>
      <c r="C483">
        <v>36.25</v>
      </c>
      <c r="D483" s="1">
        <v>29</v>
      </c>
      <c r="E483" s="2">
        <v>7.6712328767123306E-2</v>
      </c>
      <c r="F483" s="1">
        <v>7.0000000000000007E-2</v>
      </c>
    </row>
    <row r="484" spans="1:6" x14ac:dyDescent="0.2">
      <c r="A484">
        <v>0.2273</v>
      </c>
      <c r="B484" cm="1">
        <f t="array" ref="B484">+_xlfn.IFS(E484=$E$2,0.034,E484=$E$25,0.03368,E484=$E$45,0.03221,E484=$E$64,0.02863)</f>
        <v>3.4000000000000002E-2</v>
      </c>
      <c r="C484">
        <v>36.25</v>
      </c>
      <c r="D484" s="1">
        <v>29.5</v>
      </c>
      <c r="E484" s="2">
        <v>7.6712328767123306E-2</v>
      </c>
      <c r="F484" s="1">
        <v>0.08</v>
      </c>
    </row>
    <row r="485" spans="1:6" x14ac:dyDescent="0.2">
      <c r="A485">
        <v>0.2273</v>
      </c>
      <c r="B485" cm="1">
        <f t="array" ref="B485">+_xlfn.IFS(E485=$E$2,0.034,E485=$E$25,0.03368,E485=$E$45,0.03221,E485=$E$64,0.02863)</f>
        <v>3.4000000000000002E-2</v>
      </c>
      <c r="C485">
        <v>36.25</v>
      </c>
      <c r="D485" s="1">
        <v>30</v>
      </c>
      <c r="E485" s="2">
        <v>7.6712328767123306E-2</v>
      </c>
      <c r="F485" s="1">
        <v>0.08</v>
      </c>
    </row>
    <row r="486" spans="1:6" x14ac:dyDescent="0.2">
      <c r="A486">
        <v>0.2273</v>
      </c>
      <c r="B486" cm="1">
        <f t="array" ref="B486">+_xlfn.IFS(E486=$E$2,0.034,E486=$E$25,0.03368,E486=$E$45,0.03221,E486=$E$64,0.02863)</f>
        <v>3.4000000000000002E-2</v>
      </c>
      <c r="C486">
        <v>36.25</v>
      </c>
      <c r="D486" s="1">
        <v>31</v>
      </c>
      <c r="E486" s="2">
        <v>7.6712328767123306E-2</v>
      </c>
      <c r="F486" s="1">
        <v>0.1</v>
      </c>
    </row>
    <row r="487" spans="1:6" x14ac:dyDescent="0.2">
      <c r="A487">
        <v>0.2273</v>
      </c>
      <c r="B487" cm="1">
        <f t="array" ref="B487">+_xlfn.IFS(E487=$E$2,0.034,E487=$E$25,0.03368,E487=$E$45,0.03221,E487=$E$64,0.02863)</f>
        <v>3.4000000000000002E-2</v>
      </c>
      <c r="C487">
        <v>36.25</v>
      </c>
      <c r="D487" s="1">
        <v>32</v>
      </c>
      <c r="E487" s="2">
        <v>7.6712328767123306E-2</v>
      </c>
      <c r="F487" s="1">
        <v>0.12</v>
      </c>
    </row>
    <row r="488" spans="1:6" x14ac:dyDescent="0.2">
      <c r="A488">
        <v>0.2273</v>
      </c>
      <c r="B488" cm="1">
        <f t="array" ref="B488">+_xlfn.IFS(E488=$E$2,0.034,E488=$E$25,0.03368,E488=$E$45,0.03221,E488=$E$64,0.02863)</f>
        <v>3.4000000000000002E-2</v>
      </c>
      <c r="C488">
        <v>36.25</v>
      </c>
      <c r="D488" s="1">
        <v>33</v>
      </c>
      <c r="E488" s="2">
        <v>7.6712328767123306E-2</v>
      </c>
      <c r="F488" s="1">
        <v>0.15</v>
      </c>
    </row>
    <row r="489" spans="1:6" x14ac:dyDescent="0.2">
      <c r="A489">
        <v>0.2273</v>
      </c>
      <c r="B489" cm="1">
        <f t="array" ref="B489">+_xlfn.IFS(E489=$E$2,0.034,E489=$E$25,0.03368,E489=$E$45,0.03221,E489=$E$64,0.02863)</f>
        <v>3.4000000000000002E-2</v>
      </c>
      <c r="C489">
        <v>36.25</v>
      </c>
      <c r="D489" s="1">
        <v>34</v>
      </c>
      <c r="E489" s="2">
        <v>7.6712328767123306E-2</v>
      </c>
      <c r="F489" s="1">
        <v>0.21</v>
      </c>
    </row>
    <row r="490" spans="1:6" x14ac:dyDescent="0.2">
      <c r="A490">
        <v>0.2273</v>
      </c>
      <c r="B490" cm="1">
        <f t="array" ref="B490">+_xlfn.IFS(E490=$E$2,0.034,E490=$E$25,0.03368,E490=$E$45,0.03221,E490=$E$64,0.02863)</f>
        <v>3.4000000000000002E-2</v>
      </c>
      <c r="C490">
        <v>36.25</v>
      </c>
      <c r="D490" s="1">
        <v>35</v>
      </c>
      <c r="E490" s="2">
        <v>7.6712328767123306E-2</v>
      </c>
      <c r="F490" s="1">
        <v>0.35</v>
      </c>
    </row>
    <row r="491" spans="1:6" x14ac:dyDescent="0.2">
      <c r="A491">
        <v>0.2273</v>
      </c>
      <c r="B491" cm="1">
        <f t="array" ref="B491">+_xlfn.IFS(E491=$E$2,0.034,E491=$E$25,0.03368,E491=$E$45,0.03221,E491=$E$64,0.02863)</f>
        <v>3.4000000000000002E-2</v>
      </c>
      <c r="C491">
        <v>36.25</v>
      </c>
      <c r="D491" s="1">
        <v>36</v>
      </c>
      <c r="E491" s="2">
        <v>7.6712328767123306E-2</v>
      </c>
      <c r="F491" s="1">
        <v>0.6</v>
      </c>
    </row>
    <row r="492" spans="1:6" x14ac:dyDescent="0.2">
      <c r="A492">
        <v>0.2273</v>
      </c>
      <c r="B492" cm="1">
        <f t="array" ref="B492">+_xlfn.IFS(E492=$E$2,0.034,E492=$E$25,0.03368,E492=$E$45,0.03221,E492=$E$64,0.02863)</f>
        <v>3.4000000000000002E-2</v>
      </c>
      <c r="C492">
        <v>36.25</v>
      </c>
      <c r="D492" s="1">
        <v>37</v>
      </c>
      <c r="E492" s="2">
        <v>7.6712328767123306E-2</v>
      </c>
      <c r="F492" s="1">
        <v>1.08</v>
      </c>
    </row>
    <row r="493" spans="1:6" x14ac:dyDescent="0.2">
      <c r="A493">
        <v>0.2273</v>
      </c>
      <c r="B493" cm="1">
        <f t="array" ref="B493">+_xlfn.IFS(E493=$E$2,0.034,E493=$E$25,0.03368,E493=$E$45,0.03221,E493=$E$64,0.02863)</f>
        <v>3.4000000000000002E-2</v>
      </c>
      <c r="C493">
        <v>36.25</v>
      </c>
      <c r="D493" s="1">
        <v>38</v>
      </c>
      <c r="E493" s="2">
        <v>7.6712328767123306E-2</v>
      </c>
      <c r="F493" s="1">
        <v>1.8</v>
      </c>
    </row>
    <row r="494" spans="1:6" x14ac:dyDescent="0.2">
      <c r="A494">
        <v>0.2273</v>
      </c>
      <c r="B494" cm="1">
        <f t="array" ref="B494">+_xlfn.IFS(E494=$E$2,0.034,E494=$E$25,0.03368,E494=$E$45,0.03221,E494=$E$64,0.02863)</f>
        <v>3.4000000000000002E-2</v>
      </c>
      <c r="C494">
        <v>36.25</v>
      </c>
      <c r="D494" s="1">
        <v>39</v>
      </c>
      <c r="E494" s="2">
        <v>7.6712328767123306E-2</v>
      </c>
      <c r="F494" s="1">
        <v>2.7</v>
      </c>
    </row>
    <row r="495" spans="1:6" x14ac:dyDescent="0.2">
      <c r="A495">
        <v>0.2273</v>
      </c>
      <c r="B495" cm="1">
        <f t="array" ref="B495">+_xlfn.IFS(E495=$E$2,0.034,E495=$E$25,0.03368,E495=$E$45,0.03221,E495=$E$64,0.02863)</f>
        <v>3.4000000000000002E-2</v>
      </c>
      <c r="C495">
        <v>36.25</v>
      </c>
      <c r="D495" s="1">
        <v>40</v>
      </c>
      <c r="E495" s="2">
        <v>7.6712328767123306E-2</v>
      </c>
      <c r="F495" s="1">
        <v>3.66</v>
      </c>
    </row>
    <row r="496" spans="1:6" x14ac:dyDescent="0.2">
      <c r="A496">
        <v>0.2273</v>
      </c>
      <c r="B496" cm="1">
        <f t="array" ref="B496">+_xlfn.IFS(E496=$E$2,0.034,E496=$E$25,0.03368,E496=$E$45,0.03221,E496=$E$64,0.02863)</f>
        <v>3.4000000000000002E-2</v>
      </c>
      <c r="C496">
        <v>36.25</v>
      </c>
      <c r="D496" s="1">
        <v>42</v>
      </c>
      <c r="E496" s="2">
        <v>7.6712328767123306E-2</v>
      </c>
      <c r="F496" s="1">
        <v>5.64</v>
      </c>
    </row>
    <row r="497" spans="1:6" x14ac:dyDescent="0.2">
      <c r="A497">
        <v>0.2273</v>
      </c>
      <c r="B497" cm="1">
        <f t="array" ref="B497">+_xlfn.IFS(E497=$E$2,0.034,E497=$E$25,0.03368,E497=$E$45,0.03221,E497=$E$64,0.02863)</f>
        <v>3.4000000000000002E-2</v>
      </c>
      <c r="C497">
        <v>36.25</v>
      </c>
      <c r="D497" s="1">
        <v>44</v>
      </c>
      <c r="E497" s="2">
        <v>7.6712328767123306E-2</v>
      </c>
      <c r="F497" s="1">
        <v>7.63</v>
      </c>
    </row>
    <row r="498" spans="1:6" x14ac:dyDescent="0.2">
      <c r="A498">
        <v>0.2273</v>
      </c>
      <c r="B498" cm="1">
        <f t="array" ref="B498">+_xlfn.IFS(E498=$E$2,0.034,E498=$E$25,0.03368,E498=$E$45,0.03221,E498=$E$64,0.02863)</f>
        <v>3.3680000000000002E-2</v>
      </c>
      <c r="C498">
        <v>36.25</v>
      </c>
      <c r="D498" s="1">
        <v>20</v>
      </c>
      <c r="E498" s="2">
        <f t="shared" ref="E498:E512" si="18">91/365</f>
        <v>0.24931506849315069</v>
      </c>
      <c r="F498" s="1">
        <v>0.06</v>
      </c>
    </row>
    <row r="499" spans="1:6" x14ac:dyDescent="0.2">
      <c r="A499">
        <v>0.2273</v>
      </c>
      <c r="B499" cm="1">
        <f t="array" ref="B499">+_xlfn.IFS(E499=$E$2,0.034,E499=$E$25,0.03368,E499=$E$45,0.03221,E499=$E$64,0.02863)</f>
        <v>3.3680000000000002E-2</v>
      </c>
      <c r="C499">
        <v>36.25</v>
      </c>
      <c r="D499" s="1">
        <v>22</v>
      </c>
      <c r="E499" s="2">
        <f t="shared" si="18"/>
        <v>0.24931506849315069</v>
      </c>
      <c r="F499" s="1">
        <v>7.0000000000000007E-2</v>
      </c>
    </row>
    <row r="500" spans="1:6" x14ac:dyDescent="0.2">
      <c r="A500">
        <v>0.2273</v>
      </c>
      <c r="B500" cm="1">
        <f t="array" ref="B500">+_xlfn.IFS(E500=$E$2,0.034,E500=$E$25,0.03368,E500=$E$45,0.03221,E500=$E$64,0.02863)</f>
        <v>3.3680000000000002E-2</v>
      </c>
      <c r="C500">
        <v>36.25</v>
      </c>
      <c r="D500" s="1">
        <v>24</v>
      </c>
      <c r="E500" s="2">
        <f t="shared" si="18"/>
        <v>0.24931506849315069</v>
      </c>
      <c r="F500" s="1">
        <v>0.09</v>
      </c>
    </row>
    <row r="501" spans="1:6" x14ac:dyDescent="0.2">
      <c r="A501">
        <v>0.2273</v>
      </c>
      <c r="B501" cm="1">
        <f t="array" ref="B501">+_xlfn.IFS(E501=$E$2,0.034,E501=$E$25,0.03368,E501=$E$45,0.03221,E501=$E$64,0.02863)</f>
        <v>3.3680000000000002E-2</v>
      </c>
      <c r="C501">
        <v>36.25</v>
      </c>
      <c r="D501" s="1">
        <v>26</v>
      </c>
      <c r="E501" s="2">
        <f t="shared" si="18"/>
        <v>0.24931506849315069</v>
      </c>
      <c r="F501" s="1">
        <v>0.13</v>
      </c>
    </row>
    <row r="502" spans="1:6" x14ac:dyDescent="0.2">
      <c r="A502">
        <v>0.2273</v>
      </c>
      <c r="B502" cm="1">
        <f t="array" ref="B502">+_xlfn.IFS(E502=$E$2,0.034,E502=$E$25,0.03368,E502=$E$45,0.03221,E502=$E$64,0.02863)</f>
        <v>3.3680000000000002E-2</v>
      </c>
      <c r="C502">
        <v>36.25</v>
      </c>
      <c r="D502" s="1">
        <v>28</v>
      </c>
      <c r="E502" s="2">
        <f t="shared" si="18"/>
        <v>0.24931506849315069</v>
      </c>
      <c r="F502" s="1">
        <v>0.17</v>
      </c>
    </row>
    <row r="503" spans="1:6" x14ac:dyDescent="0.2">
      <c r="A503">
        <v>0.2273</v>
      </c>
      <c r="B503" cm="1">
        <f t="array" ref="B503">+_xlfn.IFS(E503=$E$2,0.034,E503=$E$25,0.03368,E503=$E$45,0.03221,E503=$E$64,0.02863)</f>
        <v>3.3680000000000002E-2</v>
      </c>
      <c r="C503">
        <v>36.25</v>
      </c>
      <c r="D503" s="1">
        <v>29</v>
      </c>
      <c r="E503" s="2">
        <f t="shared" si="18"/>
        <v>0.24931506849315069</v>
      </c>
      <c r="F503" s="1">
        <v>0.19</v>
      </c>
    </row>
    <row r="504" spans="1:6" x14ac:dyDescent="0.2">
      <c r="A504">
        <v>0.2273</v>
      </c>
      <c r="B504" cm="1">
        <f t="array" ref="B504">+_xlfn.IFS(E504=$E$2,0.034,E504=$E$25,0.03368,E504=$E$45,0.03221,E504=$E$64,0.02863)</f>
        <v>3.3680000000000002E-2</v>
      </c>
      <c r="C504">
        <v>36.25</v>
      </c>
      <c r="D504" s="1">
        <v>30</v>
      </c>
      <c r="E504" s="2">
        <f t="shared" si="18"/>
        <v>0.24931506849315069</v>
      </c>
      <c r="F504" s="1">
        <v>0.23</v>
      </c>
    </row>
    <row r="505" spans="1:6" x14ac:dyDescent="0.2">
      <c r="A505">
        <v>0.2273</v>
      </c>
      <c r="B505" cm="1">
        <f t="array" ref="B505">+_xlfn.IFS(E505=$E$2,0.034,E505=$E$25,0.03368,E505=$E$45,0.03221,E505=$E$64,0.02863)</f>
        <v>3.3680000000000002E-2</v>
      </c>
      <c r="C505">
        <v>36.25</v>
      </c>
      <c r="D505" s="1">
        <v>32</v>
      </c>
      <c r="E505" s="2">
        <f t="shared" si="18"/>
        <v>0.24931506849315069</v>
      </c>
      <c r="F505" s="1">
        <v>0.34</v>
      </c>
    </row>
    <row r="506" spans="1:6" x14ac:dyDescent="0.2">
      <c r="A506">
        <v>0.2273</v>
      </c>
      <c r="B506" cm="1">
        <f t="array" ref="B506">+_xlfn.IFS(E506=$E$2,0.034,E506=$E$25,0.03368,E506=$E$45,0.03221,E506=$E$64,0.02863)</f>
        <v>3.3680000000000002E-2</v>
      </c>
      <c r="C506">
        <v>36.25</v>
      </c>
      <c r="D506" s="1">
        <v>34</v>
      </c>
      <c r="E506" s="2">
        <f t="shared" si="18"/>
        <v>0.24931506849315069</v>
      </c>
      <c r="F506" s="1">
        <v>0.6</v>
      </c>
    </row>
    <row r="507" spans="1:6" x14ac:dyDescent="0.2">
      <c r="A507">
        <v>0.2273</v>
      </c>
      <c r="B507" cm="1">
        <f t="array" ref="B507">+_xlfn.IFS(E507=$E$2,0.034,E507=$E$25,0.03368,E507=$E$45,0.03221,E507=$E$64,0.02863)</f>
        <v>3.3680000000000002E-2</v>
      </c>
      <c r="C507">
        <v>36.25</v>
      </c>
      <c r="D507" s="1">
        <v>35</v>
      </c>
      <c r="E507" s="2">
        <f t="shared" si="18"/>
        <v>0.24931506849315069</v>
      </c>
      <c r="F507" s="1">
        <v>0.83</v>
      </c>
    </row>
    <row r="508" spans="1:6" x14ac:dyDescent="0.2">
      <c r="A508">
        <v>0.2273</v>
      </c>
      <c r="B508" cm="1">
        <f t="array" ref="B508">+_xlfn.IFS(E508=$E$2,0.034,E508=$E$25,0.03368,E508=$E$45,0.03221,E508=$E$64,0.02863)</f>
        <v>3.3680000000000002E-2</v>
      </c>
      <c r="C508">
        <v>36.25</v>
      </c>
      <c r="D508" s="1">
        <v>36</v>
      </c>
      <c r="E508" s="2">
        <f t="shared" si="18"/>
        <v>0.24931506849315069</v>
      </c>
      <c r="F508" s="1">
        <v>1.1599999999999999</v>
      </c>
    </row>
    <row r="509" spans="1:6" x14ac:dyDescent="0.2">
      <c r="A509">
        <v>0.2273</v>
      </c>
      <c r="B509" cm="1">
        <f t="array" ref="B509">+_xlfn.IFS(E509=$E$2,0.034,E509=$E$25,0.03368,E509=$E$45,0.03221,E509=$E$64,0.02863)</f>
        <v>3.3680000000000002E-2</v>
      </c>
      <c r="C509">
        <v>36.25</v>
      </c>
      <c r="D509" s="1">
        <v>38</v>
      </c>
      <c r="E509" s="2">
        <f t="shared" si="18"/>
        <v>0.24931506849315069</v>
      </c>
      <c r="F509" s="1">
        <v>2.17</v>
      </c>
    </row>
    <row r="510" spans="1:6" x14ac:dyDescent="0.2">
      <c r="A510">
        <v>0.2273</v>
      </c>
      <c r="B510" cm="1">
        <f t="array" ref="B510">+_xlfn.IFS(E510=$E$2,0.034,E510=$E$25,0.03368,E510=$E$45,0.03221,E510=$E$64,0.02863)</f>
        <v>3.3680000000000002E-2</v>
      </c>
      <c r="C510">
        <v>36.25</v>
      </c>
      <c r="D510" s="1">
        <v>40</v>
      </c>
      <c r="E510" s="2">
        <f t="shared" si="18"/>
        <v>0.24931506849315069</v>
      </c>
      <c r="F510" s="1">
        <v>3.67</v>
      </c>
    </row>
    <row r="511" spans="1:6" x14ac:dyDescent="0.2">
      <c r="A511">
        <v>0.2273</v>
      </c>
      <c r="B511" cm="1">
        <f t="array" ref="B511">+_xlfn.IFS(E511=$E$2,0.034,E511=$E$25,0.03368,E511=$E$45,0.03221,E511=$E$64,0.02863)</f>
        <v>3.3680000000000002E-2</v>
      </c>
      <c r="C511">
        <v>36.25</v>
      </c>
      <c r="D511" s="1">
        <v>45</v>
      </c>
      <c r="E511" s="2">
        <f t="shared" si="18"/>
        <v>0.24931506849315069</v>
      </c>
      <c r="F511" s="1">
        <v>8.4</v>
      </c>
    </row>
    <row r="512" spans="1:6" x14ac:dyDescent="0.2">
      <c r="A512">
        <v>0.2273</v>
      </c>
      <c r="B512" cm="1">
        <f t="array" ref="B512">+_xlfn.IFS(E512=$E$2,0.034,E512=$E$25,0.03368,E512=$E$45,0.03221,E512=$E$64,0.02863)</f>
        <v>3.3680000000000002E-2</v>
      </c>
      <c r="C512">
        <v>36.25</v>
      </c>
      <c r="D512" s="1">
        <v>50</v>
      </c>
      <c r="E512" s="2">
        <f t="shared" si="18"/>
        <v>0.24931506849315069</v>
      </c>
      <c r="F512" s="1">
        <v>13.34</v>
      </c>
    </row>
    <row r="513" spans="1:6" x14ac:dyDescent="0.2">
      <c r="A513">
        <v>0.2273</v>
      </c>
      <c r="B513" cm="1">
        <f t="array" ref="B513">+_xlfn.IFS(E513=$E$2,0.034,E513=$E$25,0.03368,E513=$E$45,0.03221,E513=$E$64,0.02863)</f>
        <v>3.2210000000000003E-2</v>
      </c>
      <c r="C513">
        <v>36.25</v>
      </c>
      <c r="D513" s="1">
        <v>22</v>
      </c>
      <c r="E513">
        <f t="shared" ref="E513:E525" si="19">182/365</f>
        <v>0.49863013698630138</v>
      </c>
      <c r="F513" s="1">
        <v>0.14000000000000001</v>
      </c>
    </row>
    <row r="514" spans="1:6" x14ac:dyDescent="0.2">
      <c r="A514">
        <v>0.2273</v>
      </c>
      <c r="B514" cm="1">
        <f t="array" ref="B514">+_xlfn.IFS(E514=$E$2,0.034,E514=$E$25,0.03368,E514=$E$45,0.03221,E514=$E$64,0.02863)</f>
        <v>3.2210000000000003E-2</v>
      </c>
      <c r="C514">
        <v>36.25</v>
      </c>
      <c r="D514" s="1">
        <v>24</v>
      </c>
      <c r="E514">
        <f t="shared" si="19"/>
        <v>0.49863013698630138</v>
      </c>
      <c r="F514" s="1">
        <v>0.18</v>
      </c>
    </row>
    <row r="515" spans="1:6" x14ac:dyDescent="0.2">
      <c r="A515">
        <v>0.2273</v>
      </c>
      <c r="B515" cm="1">
        <f t="array" ref="B515">+_xlfn.IFS(E515=$E$2,0.034,E515=$E$25,0.03368,E515=$E$45,0.03221,E515=$E$64,0.02863)</f>
        <v>3.2210000000000003E-2</v>
      </c>
      <c r="C515">
        <v>36.25</v>
      </c>
      <c r="D515" s="1">
        <v>26</v>
      </c>
      <c r="E515">
        <f t="shared" si="19"/>
        <v>0.49863013698630138</v>
      </c>
      <c r="F515" s="1">
        <v>0.23</v>
      </c>
    </row>
    <row r="516" spans="1:6" x14ac:dyDescent="0.2">
      <c r="A516">
        <v>0.2273</v>
      </c>
      <c r="B516" cm="1">
        <f t="array" ref="B516">+_xlfn.IFS(E516=$E$2,0.034,E516=$E$25,0.03368,E516=$E$45,0.03221,E516=$E$64,0.02863)</f>
        <v>3.2210000000000003E-2</v>
      </c>
      <c r="C516">
        <v>36.25</v>
      </c>
      <c r="D516" s="1">
        <v>28</v>
      </c>
      <c r="E516">
        <f t="shared" si="19"/>
        <v>0.49863013698630138</v>
      </c>
      <c r="F516" s="1">
        <v>0.3</v>
      </c>
    </row>
    <row r="517" spans="1:6" x14ac:dyDescent="0.2">
      <c r="A517">
        <v>0.2273</v>
      </c>
      <c r="B517" cm="1">
        <f t="array" ref="B517">+_xlfn.IFS(E517=$E$2,0.034,E517=$E$25,0.03368,E517=$E$45,0.03221,E517=$E$64,0.02863)</f>
        <v>3.2210000000000003E-2</v>
      </c>
      <c r="C517">
        <v>36.25</v>
      </c>
      <c r="D517" s="1">
        <v>29</v>
      </c>
      <c r="E517">
        <f t="shared" si="19"/>
        <v>0.49863013698630138</v>
      </c>
      <c r="F517" s="1">
        <v>0.34</v>
      </c>
    </row>
    <row r="518" spans="1:6" x14ac:dyDescent="0.2">
      <c r="A518">
        <v>0.2273</v>
      </c>
      <c r="B518" cm="1">
        <f t="array" ref="B518">+_xlfn.IFS(E518=$E$2,0.034,E518=$E$25,0.03368,E518=$E$45,0.03221,E518=$E$64,0.02863)</f>
        <v>3.2210000000000003E-2</v>
      </c>
      <c r="C518">
        <v>36.25</v>
      </c>
      <c r="D518" s="1">
        <v>30</v>
      </c>
      <c r="E518">
        <f t="shared" si="19"/>
        <v>0.49863013698630138</v>
      </c>
      <c r="F518" s="1">
        <v>0.4</v>
      </c>
    </row>
    <row r="519" spans="1:6" x14ac:dyDescent="0.2">
      <c r="A519">
        <v>0.2273</v>
      </c>
      <c r="B519" cm="1">
        <f t="array" ref="B519">+_xlfn.IFS(E519=$E$2,0.034,E519=$E$25,0.03368,E519=$E$45,0.03221,E519=$E$64,0.02863)</f>
        <v>3.2210000000000003E-2</v>
      </c>
      <c r="C519">
        <v>36.25</v>
      </c>
      <c r="D519" s="1">
        <v>32</v>
      </c>
      <c r="E519">
        <f t="shared" si="19"/>
        <v>0.49863013698630138</v>
      </c>
      <c r="F519" s="1">
        <v>0.59</v>
      </c>
    </row>
    <row r="520" spans="1:6" x14ac:dyDescent="0.2">
      <c r="A520">
        <v>0.2273</v>
      </c>
      <c r="B520" cm="1">
        <f t="array" ref="B520">+_xlfn.IFS(E520=$E$2,0.034,E520=$E$25,0.03368,E520=$E$45,0.03221,E520=$E$64,0.02863)</f>
        <v>3.2210000000000003E-2</v>
      </c>
      <c r="C520">
        <v>36.25</v>
      </c>
      <c r="D520" s="1">
        <v>34</v>
      </c>
      <c r="E520">
        <f t="shared" si="19"/>
        <v>0.49863013698630138</v>
      </c>
      <c r="F520" s="1">
        <v>0.96</v>
      </c>
    </row>
    <row r="521" spans="1:6" x14ac:dyDescent="0.2">
      <c r="A521">
        <v>0.2273</v>
      </c>
      <c r="B521" cm="1">
        <f t="array" ref="B521">+_xlfn.IFS(E521=$E$2,0.034,E521=$E$25,0.03368,E521=$E$45,0.03221,E521=$E$64,0.02863)</f>
        <v>3.2210000000000003E-2</v>
      </c>
      <c r="C521">
        <v>36.25</v>
      </c>
      <c r="D521" s="1">
        <v>36</v>
      </c>
      <c r="E521">
        <f t="shared" si="19"/>
        <v>0.49863013698630138</v>
      </c>
      <c r="F521" s="1">
        <v>1.57</v>
      </c>
    </row>
    <row r="522" spans="1:6" x14ac:dyDescent="0.2">
      <c r="A522">
        <v>0.2273</v>
      </c>
      <c r="B522" cm="1">
        <f t="array" ref="B522">+_xlfn.IFS(E522=$E$2,0.034,E522=$E$25,0.03368,E522=$E$45,0.03221,E522=$E$64,0.02863)</f>
        <v>3.2210000000000003E-2</v>
      </c>
      <c r="C522">
        <v>36.25</v>
      </c>
      <c r="D522" s="1">
        <v>38</v>
      </c>
      <c r="E522">
        <f t="shared" si="19"/>
        <v>0.49863013698630138</v>
      </c>
      <c r="F522" s="1">
        <v>2.5099999999999998</v>
      </c>
    </row>
    <row r="523" spans="1:6" x14ac:dyDescent="0.2">
      <c r="A523">
        <v>0.2273</v>
      </c>
      <c r="B523" cm="1">
        <f t="array" ref="B523">+_xlfn.IFS(E523=$E$2,0.034,E523=$E$25,0.03368,E523=$E$45,0.03221,E523=$E$64,0.02863)</f>
        <v>3.2210000000000003E-2</v>
      </c>
      <c r="C523">
        <v>36.25</v>
      </c>
      <c r="D523" s="1">
        <v>40</v>
      </c>
      <c r="E523">
        <f t="shared" si="19"/>
        <v>0.49863013698630138</v>
      </c>
      <c r="F523" s="1">
        <v>3.8</v>
      </c>
    </row>
    <row r="524" spans="1:6" x14ac:dyDescent="0.2">
      <c r="A524">
        <v>0.2273</v>
      </c>
      <c r="B524" cm="1">
        <f t="array" ref="B524">+_xlfn.IFS(E524=$E$2,0.034,E524=$E$25,0.03368,E524=$E$45,0.03221,E524=$E$64,0.02863)</f>
        <v>3.2210000000000003E-2</v>
      </c>
      <c r="C524">
        <v>36.25</v>
      </c>
      <c r="D524" s="1">
        <v>45</v>
      </c>
      <c r="E524">
        <f t="shared" si="19"/>
        <v>0.49863013698630138</v>
      </c>
      <c r="F524" s="1">
        <v>8.09</v>
      </c>
    </row>
    <row r="525" spans="1:6" x14ac:dyDescent="0.2">
      <c r="A525">
        <v>0.2273</v>
      </c>
      <c r="B525" cm="1">
        <f t="array" ref="B525">+_xlfn.IFS(E525=$E$2,0.034,E525=$E$25,0.03368,E525=$E$45,0.03221,E525=$E$64,0.02863)</f>
        <v>3.2210000000000003E-2</v>
      </c>
      <c r="C525">
        <v>36.25</v>
      </c>
      <c r="D525" s="1">
        <v>50</v>
      </c>
      <c r="E525">
        <f t="shared" si="19"/>
        <v>0.49863013698630138</v>
      </c>
      <c r="F525" s="1">
        <v>12.96</v>
      </c>
    </row>
    <row r="526" spans="1:6" x14ac:dyDescent="0.2">
      <c r="A526">
        <v>0.2273</v>
      </c>
      <c r="B526" cm="1">
        <f t="array" ref="B526">+_xlfn.IFS(E526=$E$2,0.034,E526=$E$25,0.03368,E526=$E$45,0.03221,E526=$E$64,0.02863)</f>
        <v>2.8629999999999999E-2</v>
      </c>
      <c r="C526">
        <v>36.25</v>
      </c>
      <c r="D526" s="1">
        <v>25</v>
      </c>
      <c r="E526">
        <f t="shared" ref="E526:E531" si="20">455/365</f>
        <v>1.2465753424657535</v>
      </c>
      <c r="F526" s="1">
        <v>0.62</v>
      </c>
    </row>
    <row r="527" spans="1:6" x14ac:dyDescent="0.2">
      <c r="A527">
        <v>0.2273</v>
      </c>
      <c r="B527" cm="1">
        <f t="array" ref="B527">+_xlfn.IFS(E527=$E$2,0.034,E527=$E$25,0.03368,E527=$E$45,0.03221,E527=$E$64,0.02863)</f>
        <v>2.8629999999999999E-2</v>
      </c>
      <c r="C527">
        <v>36.25</v>
      </c>
      <c r="D527" s="1">
        <v>28</v>
      </c>
      <c r="E527">
        <f t="shared" si="20"/>
        <v>1.2465753424657535</v>
      </c>
      <c r="F527" s="1">
        <v>0.93</v>
      </c>
    </row>
    <row r="528" spans="1:6" x14ac:dyDescent="0.2">
      <c r="A528">
        <v>0.2273</v>
      </c>
      <c r="B528" cm="1">
        <f t="array" ref="B528">+_xlfn.IFS(E528=$E$2,0.034,E528=$E$25,0.03368,E528=$E$45,0.03221,E528=$E$64,0.02863)</f>
        <v>2.8629999999999999E-2</v>
      </c>
      <c r="C528">
        <v>36.25</v>
      </c>
      <c r="D528" s="1">
        <v>30</v>
      </c>
      <c r="E528">
        <f t="shared" si="20"/>
        <v>1.2465753424657535</v>
      </c>
      <c r="F528" s="1">
        <v>1.28</v>
      </c>
    </row>
    <row r="529" spans="1:6" x14ac:dyDescent="0.2">
      <c r="A529">
        <v>0.2273</v>
      </c>
      <c r="B529" cm="1">
        <f t="array" ref="B529">+_xlfn.IFS(E529=$E$2,0.034,E529=$E$25,0.03368,E529=$E$45,0.03221,E529=$E$64,0.02863)</f>
        <v>2.8629999999999999E-2</v>
      </c>
      <c r="C529">
        <v>36.25</v>
      </c>
      <c r="D529" s="1">
        <v>35</v>
      </c>
      <c r="E529">
        <f t="shared" si="20"/>
        <v>1.2465753424657535</v>
      </c>
      <c r="F529" s="1">
        <v>2.81</v>
      </c>
    </row>
    <row r="530" spans="1:6" x14ac:dyDescent="0.2">
      <c r="A530">
        <v>0.2273</v>
      </c>
      <c r="B530" cm="1">
        <f t="array" ref="B530">+_xlfn.IFS(E530=$E$2,0.034,E530=$E$25,0.03368,E530=$E$45,0.03221,E530=$E$64,0.02863)</f>
        <v>2.8629999999999999E-2</v>
      </c>
      <c r="C530">
        <v>36.25</v>
      </c>
      <c r="D530" s="1">
        <v>40</v>
      </c>
      <c r="E530">
        <f t="shared" si="20"/>
        <v>1.2465753424657535</v>
      </c>
      <c r="F530" s="1">
        <v>5.6</v>
      </c>
    </row>
    <row r="531" spans="1:6" x14ac:dyDescent="0.2">
      <c r="A531">
        <v>0.2273</v>
      </c>
      <c r="B531" cm="1">
        <f t="array" ref="B531">+_xlfn.IFS(E531=$E$2,0.034,E531=$E$25,0.03368,E531=$E$45,0.03221,E531=$E$64,0.02863)</f>
        <v>2.8629999999999999E-2</v>
      </c>
      <c r="C531">
        <v>36.25</v>
      </c>
      <c r="D531" s="1">
        <v>50</v>
      </c>
      <c r="E531">
        <f t="shared" si="20"/>
        <v>1.2465753424657535</v>
      </c>
      <c r="F531" s="1">
        <v>14.02</v>
      </c>
    </row>
    <row r="532" spans="1:6" x14ac:dyDescent="0.2">
      <c r="A532">
        <v>0.191</v>
      </c>
      <c r="B532" cm="1">
        <f t="array" ref="B532">+_xlfn.IFS(E532=$E$2,0.03288,E532=$E$25,0.03221,E532=$E$45,0.03167,E532=$E$64,0.02276)</f>
        <v>3.288E-2</v>
      </c>
      <c r="C532">
        <v>57.78</v>
      </c>
      <c r="D532" s="1">
        <v>35</v>
      </c>
      <c r="E532" s="2">
        <v>7.6712328767123306E-2</v>
      </c>
      <c r="F532" s="1">
        <v>0</v>
      </c>
    </row>
    <row r="533" spans="1:6" x14ac:dyDescent="0.2">
      <c r="A533">
        <v>0.191</v>
      </c>
      <c r="B533" cm="1">
        <f t="array" ref="B533">+_xlfn.IFS(E533=$E$2,0.03288,E533=$E$25,0.03221,E533=$E$45,0.03167,E533=$E$64,0.02276)</f>
        <v>3.288E-2</v>
      </c>
      <c r="C533">
        <v>57.78</v>
      </c>
      <c r="D533" s="1">
        <v>40</v>
      </c>
      <c r="E533" s="2">
        <v>7.6712328767123306E-2</v>
      </c>
      <c r="F533" s="1">
        <v>0</v>
      </c>
    </row>
    <row r="534" spans="1:6" x14ac:dyDescent="0.2">
      <c r="A534">
        <v>0.191</v>
      </c>
      <c r="B534" cm="1">
        <f t="array" ref="B534">+_xlfn.IFS(E534=$E$2,0.03288,E534=$E$25,0.03221,E534=$E$45,0.03167,E534=$E$64,0.02276)</f>
        <v>3.288E-2</v>
      </c>
      <c r="C534">
        <v>57.78</v>
      </c>
      <c r="D534" s="1">
        <v>44</v>
      </c>
      <c r="E534" s="2">
        <v>7.6712328767123306E-2</v>
      </c>
      <c r="F534" s="1">
        <v>0.01</v>
      </c>
    </row>
    <row r="535" spans="1:6" x14ac:dyDescent="0.2">
      <c r="A535">
        <v>0.191</v>
      </c>
      <c r="B535" cm="1">
        <f t="array" ref="B535">+_xlfn.IFS(E535=$E$2,0.03288,E535=$E$25,0.03221,E535=$E$45,0.03167,E535=$E$64,0.02276)</f>
        <v>3.288E-2</v>
      </c>
      <c r="C535">
        <v>57.78</v>
      </c>
      <c r="D535" s="1">
        <v>46</v>
      </c>
      <c r="E535" s="2">
        <v>7.6712328767123306E-2</v>
      </c>
      <c r="F535" s="1">
        <v>0.01</v>
      </c>
    </row>
    <row r="536" spans="1:6" x14ac:dyDescent="0.2">
      <c r="A536">
        <v>0.191</v>
      </c>
      <c r="B536" cm="1">
        <f t="array" ref="B536">+_xlfn.IFS(E536=$E$2,0.03288,E536=$E$25,0.03221,E536=$E$45,0.03167,E536=$E$64,0.02276)</f>
        <v>3.288E-2</v>
      </c>
      <c r="C536">
        <v>57.78</v>
      </c>
      <c r="D536" s="1">
        <v>48</v>
      </c>
      <c r="E536" s="2">
        <v>7.6712328767123306E-2</v>
      </c>
      <c r="F536" s="1">
        <v>0.02</v>
      </c>
    </row>
    <row r="537" spans="1:6" x14ac:dyDescent="0.2">
      <c r="A537">
        <v>0.191</v>
      </c>
      <c r="B537" cm="1">
        <f t="array" ref="B537">+_xlfn.IFS(E537=$E$2,0.03288,E537=$E$25,0.03221,E537=$E$45,0.03167,E537=$E$64,0.02276)</f>
        <v>3.288E-2</v>
      </c>
      <c r="C537">
        <v>57.78</v>
      </c>
      <c r="D537" s="1">
        <v>50</v>
      </c>
      <c r="E537" s="2">
        <v>7.6712328767123306E-2</v>
      </c>
      <c r="F537" s="1">
        <v>0.04</v>
      </c>
    </row>
    <row r="538" spans="1:6" x14ac:dyDescent="0.2">
      <c r="A538">
        <v>0.191</v>
      </c>
      <c r="B538" cm="1">
        <f t="array" ref="B538">+_xlfn.IFS(E538=$E$2,0.03288,E538=$E$25,0.03221,E538=$E$45,0.03167,E538=$E$64,0.02276)</f>
        <v>3.288E-2</v>
      </c>
      <c r="C538">
        <v>57.78</v>
      </c>
      <c r="D538" s="1">
        <v>51</v>
      </c>
      <c r="E538" s="2">
        <v>7.6712328767123306E-2</v>
      </c>
      <c r="F538" s="1">
        <v>0.04</v>
      </c>
    </row>
    <row r="539" spans="1:6" x14ac:dyDescent="0.2">
      <c r="A539">
        <v>0.191</v>
      </c>
      <c r="B539" cm="1">
        <f t="array" ref="B539">+_xlfn.IFS(E539=$E$2,0.03288,E539=$E$25,0.03221,E539=$E$45,0.03167,E539=$E$64,0.02276)</f>
        <v>3.288E-2</v>
      </c>
      <c r="C539">
        <v>57.78</v>
      </c>
      <c r="D539" s="1">
        <v>52</v>
      </c>
      <c r="E539" s="2">
        <v>7.6712328767123306E-2</v>
      </c>
      <c r="F539" s="1">
        <v>0.05</v>
      </c>
    </row>
    <row r="540" spans="1:6" x14ac:dyDescent="0.2">
      <c r="A540">
        <v>0.191</v>
      </c>
      <c r="B540" cm="1">
        <f t="array" ref="B540">+_xlfn.IFS(E540=$E$2,0.03288,E540=$E$25,0.03221,E540=$E$45,0.03167,E540=$E$64,0.02276)</f>
        <v>3.288E-2</v>
      </c>
      <c r="C540">
        <v>57.78</v>
      </c>
      <c r="D540" s="1">
        <v>53</v>
      </c>
      <c r="E540" s="2">
        <v>7.6712328767123306E-2</v>
      </c>
      <c r="F540" s="1">
        <v>7.0000000000000007E-2</v>
      </c>
    </row>
    <row r="541" spans="1:6" x14ac:dyDescent="0.2">
      <c r="A541">
        <v>0.191</v>
      </c>
      <c r="B541" cm="1">
        <f t="array" ref="B541">+_xlfn.IFS(E541=$E$2,0.03288,E541=$E$25,0.03221,E541=$E$45,0.03167,E541=$E$64,0.02276)</f>
        <v>3.288E-2</v>
      </c>
      <c r="C541">
        <v>57.78</v>
      </c>
      <c r="D541" s="1">
        <v>54</v>
      </c>
      <c r="E541" s="2">
        <v>7.6712328767123306E-2</v>
      </c>
      <c r="F541" s="1">
        <v>0.1</v>
      </c>
    </row>
    <row r="542" spans="1:6" x14ac:dyDescent="0.2">
      <c r="A542">
        <v>0.191</v>
      </c>
      <c r="B542" cm="1">
        <f t="array" ref="B542">+_xlfn.IFS(E542=$E$2,0.03288,E542=$E$25,0.03221,E542=$E$45,0.03167,E542=$E$64,0.02276)</f>
        <v>3.288E-2</v>
      </c>
      <c r="C542">
        <v>57.78</v>
      </c>
      <c r="D542" s="1">
        <v>55</v>
      </c>
      <c r="E542" s="2">
        <v>7.6712328767123306E-2</v>
      </c>
      <c r="F542" s="1">
        <v>0.16</v>
      </c>
    </row>
    <row r="543" spans="1:6" x14ac:dyDescent="0.2">
      <c r="A543">
        <v>0.191</v>
      </c>
      <c r="B543" cm="1">
        <f t="array" ref="B543">+_xlfn.IFS(E543=$E$2,0.03288,E543=$E$25,0.03221,E543=$E$45,0.03167,E543=$E$64,0.02276)</f>
        <v>3.288E-2</v>
      </c>
      <c r="C543">
        <v>57.78</v>
      </c>
      <c r="D543" s="1">
        <v>56</v>
      </c>
      <c r="E543" s="2">
        <v>7.6712328767123306E-2</v>
      </c>
      <c r="F543" s="1">
        <v>0.28000000000000003</v>
      </c>
    </row>
    <row r="544" spans="1:6" x14ac:dyDescent="0.2">
      <c r="A544">
        <v>0.191</v>
      </c>
      <c r="B544" cm="1">
        <f t="array" ref="B544">+_xlfn.IFS(E544=$E$2,0.03288,E544=$E$25,0.03221,E544=$E$45,0.03167,E544=$E$64,0.02276)</f>
        <v>3.288E-2</v>
      </c>
      <c r="C544">
        <v>57.78</v>
      </c>
      <c r="D544" s="1">
        <v>57</v>
      </c>
      <c r="E544" s="2">
        <v>7.6712328767123306E-2</v>
      </c>
      <c r="F544" s="1">
        <v>0.51</v>
      </c>
    </row>
    <row r="545" spans="1:6" x14ac:dyDescent="0.2">
      <c r="A545">
        <v>0.191</v>
      </c>
      <c r="B545" cm="1">
        <f t="array" ref="B545">+_xlfn.IFS(E545=$E$2,0.03288,E545=$E$25,0.03221,E545=$E$45,0.03167,E545=$E$64,0.02276)</f>
        <v>3.288E-2</v>
      </c>
      <c r="C545">
        <v>57.78</v>
      </c>
      <c r="D545" s="1">
        <v>58</v>
      </c>
      <c r="E545" s="2">
        <v>7.6712328767123306E-2</v>
      </c>
      <c r="F545" s="1">
        <v>0.9</v>
      </c>
    </row>
    <row r="546" spans="1:6" x14ac:dyDescent="0.2">
      <c r="A546">
        <v>0.191</v>
      </c>
      <c r="B546" cm="1">
        <f t="array" ref="B546">+_xlfn.IFS(E546=$E$2,0.03288,E546=$E$25,0.03221,E546=$E$45,0.03167,E546=$E$64,0.02276)</f>
        <v>3.288E-2</v>
      </c>
      <c r="C546">
        <v>57.78</v>
      </c>
      <c r="D546" s="1">
        <v>59</v>
      </c>
      <c r="E546" s="2">
        <v>7.6712328767123306E-2</v>
      </c>
      <c r="F546" s="1">
        <v>1.49</v>
      </c>
    </row>
    <row r="547" spans="1:6" x14ac:dyDescent="0.2">
      <c r="A547">
        <v>0.191</v>
      </c>
      <c r="B547" cm="1">
        <f t="array" ref="B547">+_xlfn.IFS(E547=$E$2,0.03288,E547=$E$25,0.03221,E547=$E$45,0.03167,E547=$E$64,0.02276)</f>
        <v>3.288E-2</v>
      </c>
      <c r="C547">
        <v>57.78</v>
      </c>
      <c r="D547" s="1">
        <v>60</v>
      </c>
      <c r="E547" s="2">
        <v>7.6712328767123306E-2</v>
      </c>
      <c r="F547" s="1">
        <v>2.2599999999999998</v>
      </c>
    </row>
    <row r="548" spans="1:6" x14ac:dyDescent="0.2">
      <c r="A548">
        <v>0.191</v>
      </c>
      <c r="B548" cm="1">
        <f t="array" ref="B548">+_xlfn.IFS(E548=$E$2,0.03288,E548=$E$25,0.03221,E548=$E$45,0.03167,E548=$E$64,0.02276)</f>
        <v>3.288E-2</v>
      </c>
      <c r="C548">
        <v>57.78</v>
      </c>
      <c r="D548" s="1">
        <v>62</v>
      </c>
      <c r="E548" s="2">
        <v>7.6712328767123306E-2</v>
      </c>
      <c r="F548" s="1">
        <v>4.08</v>
      </c>
    </row>
    <row r="549" spans="1:6" x14ac:dyDescent="0.2">
      <c r="A549">
        <v>0.191</v>
      </c>
      <c r="B549" cm="1">
        <f t="array" ref="B549">+_xlfn.IFS(E549=$E$2,0.03288,E549=$E$25,0.03221,E549=$E$45,0.03167,E549=$E$64,0.02276)</f>
        <v>3.288E-2</v>
      </c>
      <c r="C549">
        <v>57.78</v>
      </c>
      <c r="D549" s="1">
        <v>64</v>
      </c>
      <c r="E549" s="2">
        <v>7.6712328767123306E-2</v>
      </c>
      <c r="F549" s="1">
        <v>6.04</v>
      </c>
    </row>
    <row r="550" spans="1:6" x14ac:dyDescent="0.2">
      <c r="A550">
        <v>0.191</v>
      </c>
      <c r="B550" cm="1">
        <f t="array" ref="B550">+_xlfn.IFS(E550=$E$2,0.03288,E550=$E$25,0.03221,E550=$E$45,0.03167,E550=$E$64,0.02276)</f>
        <v>3.288E-2</v>
      </c>
      <c r="C550">
        <v>57.78</v>
      </c>
      <c r="D550" s="1">
        <v>68</v>
      </c>
      <c r="E550" s="2">
        <v>7.6712328767123306E-2</v>
      </c>
      <c r="F550" s="1">
        <v>10.02</v>
      </c>
    </row>
    <row r="551" spans="1:6" x14ac:dyDescent="0.2">
      <c r="A551">
        <v>0.191</v>
      </c>
      <c r="B551" cm="1">
        <f t="array" ref="B551">+_xlfn.IFS(E551=$E$2,0.03288,E551=$E$25,0.03221,E551=$E$45,0.03167,E551=$E$64,0.02276)</f>
        <v>3.288E-2</v>
      </c>
      <c r="C551">
        <v>57.78</v>
      </c>
      <c r="D551" s="1">
        <v>72</v>
      </c>
      <c r="E551" s="2">
        <v>7.6712328767123306E-2</v>
      </c>
      <c r="F551" s="1">
        <v>14.01</v>
      </c>
    </row>
    <row r="552" spans="1:6" x14ac:dyDescent="0.2">
      <c r="A552">
        <v>0.191</v>
      </c>
      <c r="B552" cm="1">
        <f t="array" ref="B552">+_xlfn.IFS(E552=$E$2,0.03288,E552=$E$25,0.03221,E552=$E$45,0.03167,E552=$E$64,0.02276)</f>
        <v>3.288E-2</v>
      </c>
      <c r="C552">
        <v>57.78</v>
      </c>
      <c r="D552" s="1">
        <v>76</v>
      </c>
      <c r="E552" s="2">
        <v>7.6712328767123306E-2</v>
      </c>
      <c r="F552" s="1">
        <v>18</v>
      </c>
    </row>
    <row r="553" spans="1:6" x14ac:dyDescent="0.2">
      <c r="A553">
        <v>0.191</v>
      </c>
      <c r="B553" cm="1">
        <f t="array" ref="B553">+_xlfn.IFS(E553=$E$2,0.03288,E553=$E$25,0.03221,E553=$E$45,0.03167,E553=$E$64,0.02276)</f>
        <v>3.2210000000000003E-2</v>
      </c>
      <c r="C553">
        <v>57.78</v>
      </c>
      <c r="D553" s="1">
        <v>30</v>
      </c>
      <c r="E553" s="2">
        <f t="shared" ref="E553:E571" si="21">91/365</f>
        <v>0.24931506849315069</v>
      </c>
      <c r="F553" s="1">
        <v>0</v>
      </c>
    </row>
    <row r="554" spans="1:6" x14ac:dyDescent="0.2">
      <c r="A554">
        <v>0.191</v>
      </c>
      <c r="B554" cm="1">
        <f t="array" ref="B554">+_xlfn.IFS(E554=$E$2,0.03288,E554=$E$25,0.03221,E554=$E$45,0.03167,E554=$E$64,0.02276)</f>
        <v>3.2210000000000003E-2</v>
      </c>
      <c r="C554">
        <v>57.78</v>
      </c>
      <c r="D554" s="1">
        <v>35</v>
      </c>
      <c r="E554" s="2">
        <f t="shared" si="21"/>
        <v>0.24931506849315069</v>
      </c>
      <c r="F554" s="1">
        <v>0.02</v>
      </c>
    </row>
    <row r="555" spans="1:6" x14ac:dyDescent="0.2">
      <c r="A555">
        <v>0.191</v>
      </c>
      <c r="B555" cm="1">
        <f t="array" ref="B555">+_xlfn.IFS(E555=$E$2,0.03288,E555=$E$25,0.03221,E555=$E$45,0.03167,E555=$E$64,0.02276)</f>
        <v>3.2210000000000003E-2</v>
      </c>
      <c r="C555">
        <v>57.78</v>
      </c>
      <c r="D555" s="1">
        <v>40</v>
      </c>
      <c r="E555" s="2">
        <f t="shared" si="21"/>
        <v>0.24931506849315069</v>
      </c>
      <c r="F555" s="1">
        <v>7.0000000000000007E-2</v>
      </c>
    </row>
    <row r="556" spans="1:6" x14ac:dyDescent="0.2">
      <c r="A556">
        <v>0.191</v>
      </c>
      <c r="B556" cm="1">
        <f t="array" ref="B556">+_xlfn.IFS(E556=$E$2,0.03288,E556=$E$25,0.03221,E556=$E$45,0.03167,E556=$E$64,0.02276)</f>
        <v>3.2210000000000003E-2</v>
      </c>
      <c r="C556">
        <v>57.78</v>
      </c>
      <c r="D556" s="1">
        <v>42</v>
      </c>
      <c r="E556" s="2">
        <f t="shared" si="21"/>
        <v>0.24931506849315069</v>
      </c>
      <c r="F556" s="1">
        <v>0.09</v>
      </c>
    </row>
    <row r="557" spans="1:6" x14ac:dyDescent="0.2">
      <c r="A557">
        <v>0.191</v>
      </c>
      <c r="B557" cm="1">
        <f t="array" ref="B557">+_xlfn.IFS(E557=$E$2,0.03288,E557=$E$25,0.03221,E557=$E$45,0.03167,E557=$E$64,0.02276)</f>
        <v>3.2210000000000003E-2</v>
      </c>
      <c r="C557">
        <v>57.78</v>
      </c>
      <c r="D557" s="1">
        <v>44</v>
      </c>
      <c r="E557" s="2">
        <f t="shared" si="21"/>
        <v>0.24931506849315069</v>
      </c>
      <c r="F557" s="1">
        <v>0.12</v>
      </c>
    </row>
    <row r="558" spans="1:6" x14ac:dyDescent="0.2">
      <c r="A558">
        <v>0.191</v>
      </c>
      <c r="B558" cm="1">
        <f t="array" ref="B558">+_xlfn.IFS(E558=$E$2,0.03288,E558=$E$25,0.03221,E558=$E$45,0.03167,E558=$E$64,0.02276)</f>
        <v>3.2210000000000003E-2</v>
      </c>
      <c r="C558">
        <v>57.78</v>
      </c>
      <c r="D558" s="1">
        <v>45</v>
      </c>
      <c r="E558" s="2">
        <f t="shared" si="21"/>
        <v>0.24931506849315069</v>
      </c>
      <c r="F558" s="1">
        <v>0.13</v>
      </c>
    </row>
    <row r="559" spans="1:6" x14ac:dyDescent="0.2">
      <c r="A559">
        <v>0.191</v>
      </c>
      <c r="B559" cm="1">
        <f t="array" ref="B559">+_xlfn.IFS(E559=$E$2,0.03288,E559=$E$25,0.03221,E559=$E$45,0.03167,E559=$E$64,0.02276)</f>
        <v>3.2210000000000003E-2</v>
      </c>
      <c r="C559">
        <v>57.78</v>
      </c>
      <c r="D559" s="1">
        <v>46</v>
      </c>
      <c r="E559" s="2">
        <f t="shared" si="21"/>
        <v>0.24931506849315069</v>
      </c>
      <c r="F559" s="1">
        <v>0.15</v>
      </c>
    </row>
    <row r="560" spans="1:6" x14ac:dyDescent="0.2">
      <c r="A560">
        <v>0.191</v>
      </c>
      <c r="B560" cm="1">
        <f t="array" ref="B560">+_xlfn.IFS(E560=$E$2,0.03288,E560=$E$25,0.03221,E560=$E$45,0.03167,E560=$E$64,0.02276)</f>
        <v>3.2210000000000003E-2</v>
      </c>
      <c r="C560">
        <v>57.78</v>
      </c>
      <c r="D560" s="1">
        <v>48</v>
      </c>
      <c r="E560" s="2">
        <f t="shared" si="21"/>
        <v>0.24931506849315069</v>
      </c>
      <c r="F560" s="1">
        <v>0.2</v>
      </c>
    </row>
    <row r="561" spans="1:6" x14ac:dyDescent="0.2">
      <c r="A561">
        <v>0.191</v>
      </c>
      <c r="B561" cm="1">
        <f t="array" ref="B561">+_xlfn.IFS(E561=$E$2,0.03288,E561=$E$25,0.03221,E561=$E$45,0.03167,E561=$E$64,0.02276)</f>
        <v>3.2210000000000003E-2</v>
      </c>
      <c r="C561">
        <v>57.78</v>
      </c>
      <c r="D561" s="1">
        <v>50</v>
      </c>
      <c r="E561" s="2">
        <f t="shared" si="21"/>
        <v>0.24931506849315069</v>
      </c>
      <c r="F561" s="1">
        <v>0.28999999999999998</v>
      </c>
    </row>
    <row r="562" spans="1:6" x14ac:dyDescent="0.2">
      <c r="A562">
        <v>0.191</v>
      </c>
      <c r="B562" cm="1">
        <f t="array" ref="B562">+_xlfn.IFS(E562=$E$2,0.03288,E562=$E$25,0.03221,E562=$E$45,0.03167,E562=$E$64,0.02276)</f>
        <v>3.2210000000000003E-2</v>
      </c>
      <c r="C562">
        <v>57.78</v>
      </c>
      <c r="D562" s="1">
        <v>52</v>
      </c>
      <c r="E562" s="2">
        <f t="shared" si="21"/>
        <v>0.24931506849315069</v>
      </c>
      <c r="F562" s="1">
        <v>0.45</v>
      </c>
    </row>
    <row r="563" spans="1:6" x14ac:dyDescent="0.2">
      <c r="A563">
        <v>0.191</v>
      </c>
      <c r="B563" cm="1">
        <f t="array" ref="B563">+_xlfn.IFS(E563=$E$2,0.03288,E563=$E$25,0.03221,E563=$E$45,0.03167,E563=$E$64,0.02276)</f>
        <v>3.2210000000000003E-2</v>
      </c>
      <c r="C563">
        <v>57.78</v>
      </c>
      <c r="D563" s="1">
        <v>54</v>
      </c>
      <c r="E563" s="2">
        <f t="shared" si="21"/>
        <v>0.24931506849315069</v>
      </c>
      <c r="F563" s="1">
        <v>0.74</v>
      </c>
    </row>
    <row r="564" spans="1:6" x14ac:dyDescent="0.2">
      <c r="A564">
        <v>0.191</v>
      </c>
      <c r="B564" cm="1">
        <f t="array" ref="B564">+_xlfn.IFS(E564=$E$2,0.03288,E564=$E$25,0.03221,E564=$E$45,0.03167,E564=$E$64,0.02276)</f>
        <v>3.2210000000000003E-2</v>
      </c>
      <c r="C564">
        <v>57.78</v>
      </c>
      <c r="D564" s="1">
        <v>55</v>
      </c>
      <c r="E564" s="2">
        <f t="shared" si="21"/>
        <v>0.24931506849315069</v>
      </c>
      <c r="F564" s="1">
        <v>0.95</v>
      </c>
    </row>
    <row r="565" spans="1:6" x14ac:dyDescent="0.2">
      <c r="A565">
        <v>0.191</v>
      </c>
      <c r="B565" cm="1">
        <f t="array" ref="B565">+_xlfn.IFS(E565=$E$2,0.03288,E565=$E$25,0.03221,E565=$E$45,0.03167,E565=$E$64,0.02276)</f>
        <v>3.2210000000000003E-2</v>
      </c>
      <c r="C565">
        <v>57.78</v>
      </c>
      <c r="D565" s="1">
        <v>56</v>
      </c>
      <c r="E565" s="2">
        <f t="shared" si="21"/>
        <v>0.24931506849315069</v>
      </c>
      <c r="F565" s="1">
        <v>1.23</v>
      </c>
    </row>
    <row r="566" spans="1:6" x14ac:dyDescent="0.2">
      <c r="A566">
        <v>0.191</v>
      </c>
      <c r="B566" cm="1">
        <f t="array" ref="B566">+_xlfn.IFS(E566=$E$2,0.03288,E566=$E$25,0.03221,E566=$E$45,0.03167,E566=$E$64,0.02276)</f>
        <v>3.2210000000000003E-2</v>
      </c>
      <c r="C566">
        <v>57.78</v>
      </c>
      <c r="D566" s="1">
        <v>58</v>
      </c>
      <c r="E566" s="2">
        <f t="shared" si="21"/>
        <v>0.24931506849315069</v>
      </c>
      <c r="F566" s="1">
        <v>2.0299999999999998</v>
      </c>
    </row>
    <row r="567" spans="1:6" x14ac:dyDescent="0.2">
      <c r="A567">
        <v>0.191</v>
      </c>
      <c r="B567" cm="1">
        <f t="array" ref="B567">+_xlfn.IFS(E567=$E$2,0.03288,E567=$E$25,0.03221,E567=$E$45,0.03167,E567=$E$64,0.02276)</f>
        <v>3.2210000000000003E-2</v>
      </c>
      <c r="C567">
        <v>57.78</v>
      </c>
      <c r="D567" s="1">
        <v>60</v>
      </c>
      <c r="E567" s="2">
        <f t="shared" si="21"/>
        <v>0.24931506849315069</v>
      </c>
      <c r="F567" s="1">
        <v>3.19</v>
      </c>
    </row>
    <row r="568" spans="1:6" x14ac:dyDescent="0.2">
      <c r="A568">
        <v>0.191</v>
      </c>
      <c r="B568" cm="1">
        <f t="array" ref="B568">+_xlfn.IFS(E568=$E$2,0.03288,E568=$E$25,0.03221,E568=$E$45,0.03167,E568=$E$64,0.02276)</f>
        <v>3.2210000000000003E-2</v>
      </c>
      <c r="C568">
        <v>57.78</v>
      </c>
      <c r="D568" s="1">
        <v>65</v>
      </c>
      <c r="E568" s="2">
        <f t="shared" si="21"/>
        <v>0.24931506849315069</v>
      </c>
      <c r="F568" s="1">
        <v>7.29</v>
      </c>
    </row>
    <row r="569" spans="1:6" x14ac:dyDescent="0.2">
      <c r="A569">
        <v>0.191</v>
      </c>
      <c r="B569" cm="1">
        <f t="array" ref="B569">+_xlfn.IFS(E569=$E$2,0.03288,E569=$E$25,0.03221,E569=$E$45,0.03167,E569=$E$64,0.02276)</f>
        <v>3.2210000000000003E-2</v>
      </c>
      <c r="C569">
        <v>57.78</v>
      </c>
      <c r="D569" s="1">
        <v>70</v>
      </c>
      <c r="E569" s="2">
        <f t="shared" si="21"/>
        <v>0.24931506849315069</v>
      </c>
      <c r="F569" s="1">
        <v>12.09</v>
      </c>
    </row>
    <row r="570" spans="1:6" x14ac:dyDescent="0.2">
      <c r="A570">
        <v>0.191</v>
      </c>
      <c r="B570" cm="1">
        <f t="array" ref="B570">+_xlfn.IFS(E570=$E$2,0.03288,E570=$E$25,0.03221,E570=$E$45,0.03167,E570=$E$64,0.02276)</f>
        <v>3.2210000000000003E-2</v>
      </c>
      <c r="C570">
        <v>57.78</v>
      </c>
      <c r="D570" s="1">
        <v>80</v>
      </c>
      <c r="E570" s="2">
        <f t="shared" si="21"/>
        <v>0.24931506849315069</v>
      </c>
      <c r="F570" s="1">
        <v>21.99</v>
      </c>
    </row>
    <row r="571" spans="1:6" x14ac:dyDescent="0.2">
      <c r="A571">
        <v>0.191</v>
      </c>
      <c r="B571" cm="1">
        <f t="array" ref="B571">+_xlfn.IFS(E571=$E$2,0.03288,E571=$E$25,0.03221,E571=$E$45,0.03167,E571=$E$64,0.02276)</f>
        <v>3.2210000000000003E-2</v>
      </c>
      <c r="C571">
        <v>57.78</v>
      </c>
      <c r="D571" s="1">
        <v>90</v>
      </c>
      <c r="E571" s="2">
        <f t="shared" si="21"/>
        <v>0.24931506849315069</v>
      </c>
      <c r="F571" s="1">
        <v>31.9</v>
      </c>
    </row>
    <row r="572" spans="1:6" x14ac:dyDescent="0.2">
      <c r="A572">
        <v>0.191</v>
      </c>
      <c r="B572" cm="1">
        <f t="array" ref="B572">+_xlfn.IFS(E572=$E$2,0.03288,E572=$E$25,0.03221,E572=$E$45,0.03167,E572=$E$64,0.02276)</f>
        <v>3.1669999999999997E-2</v>
      </c>
      <c r="C572">
        <v>57.78</v>
      </c>
      <c r="D572" s="1">
        <v>30</v>
      </c>
      <c r="E572">
        <f t="shared" ref="E572:E589" si="22">182/365</f>
        <v>0.49863013698630138</v>
      </c>
      <c r="F572" s="1">
        <v>0.01</v>
      </c>
    </row>
    <row r="573" spans="1:6" x14ac:dyDescent="0.2">
      <c r="A573">
        <v>0.191</v>
      </c>
      <c r="B573" cm="1">
        <f t="array" ref="B573">+_xlfn.IFS(E573=$E$2,0.03288,E573=$E$25,0.03221,E573=$E$45,0.03167,E573=$E$64,0.02276)</f>
        <v>3.1669999999999997E-2</v>
      </c>
      <c r="C573">
        <v>57.78</v>
      </c>
      <c r="D573" s="1">
        <v>35</v>
      </c>
      <c r="E573">
        <f t="shared" si="22"/>
        <v>0.49863013698630138</v>
      </c>
      <c r="F573" s="1">
        <v>0.04</v>
      </c>
    </row>
    <row r="574" spans="1:6" x14ac:dyDescent="0.2">
      <c r="A574">
        <v>0.191</v>
      </c>
      <c r="B574" cm="1">
        <f t="array" ref="B574">+_xlfn.IFS(E574=$E$2,0.03288,E574=$E$25,0.03221,E574=$E$45,0.03167,E574=$E$64,0.02276)</f>
        <v>3.1669999999999997E-2</v>
      </c>
      <c r="C574">
        <v>57.78</v>
      </c>
      <c r="D574" s="1">
        <v>40</v>
      </c>
      <c r="E574">
        <f t="shared" si="22"/>
        <v>0.49863013698630138</v>
      </c>
      <c r="F574" s="1">
        <v>0.12</v>
      </c>
    </row>
    <row r="575" spans="1:6" x14ac:dyDescent="0.2">
      <c r="A575">
        <v>0.191</v>
      </c>
      <c r="B575" cm="1">
        <f t="array" ref="B575">+_xlfn.IFS(E575=$E$2,0.03288,E575=$E$25,0.03221,E575=$E$45,0.03167,E575=$E$64,0.02276)</f>
        <v>3.1669999999999997E-2</v>
      </c>
      <c r="C575">
        <v>57.78</v>
      </c>
      <c r="D575" s="1">
        <v>42</v>
      </c>
      <c r="E575">
        <f t="shared" si="22"/>
        <v>0.49863013698630138</v>
      </c>
      <c r="F575" s="1">
        <v>0.16</v>
      </c>
    </row>
    <row r="576" spans="1:6" x14ac:dyDescent="0.2">
      <c r="A576">
        <v>0.191</v>
      </c>
      <c r="B576" cm="1">
        <f t="array" ref="B576">+_xlfn.IFS(E576=$E$2,0.03288,E576=$E$25,0.03221,E576=$E$45,0.03167,E576=$E$64,0.02276)</f>
        <v>3.1669999999999997E-2</v>
      </c>
      <c r="C576">
        <v>57.78</v>
      </c>
      <c r="D576" s="1">
        <v>44</v>
      </c>
      <c r="E576">
        <f t="shared" si="22"/>
        <v>0.49863013698630138</v>
      </c>
      <c r="F576" s="1">
        <v>0.22</v>
      </c>
    </row>
    <row r="577" spans="1:6" x14ac:dyDescent="0.2">
      <c r="A577">
        <v>0.191</v>
      </c>
      <c r="B577" cm="1">
        <f t="array" ref="B577">+_xlfn.IFS(E577=$E$2,0.03288,E577=$E$25,0.03221,E577=$E$45,0.03167,E577=$E$64,0.02276)</f>
        <v>3.1669999999999997E-2</v>
      </c>
      <c r="C577">
        <v>57.78</v>
      </c>
      <c r="D577" s="1">
        <v>46</v>
      </c>
      <c r="E577">
        <f t="shared" si="22"/>
        <v>0.49863013698630138</v>
      </c>
      <c r="F577" s="1">
        <v>0.31</v>
      </c>
    </row>
    <row r="578" spans="1:6" x14ac:dyDescent="0.2">
      <c r="A578">
        <v>0.191</v>
      </c>
      <c r="B578" cm="1">
        <f t="array" ref="B578">+_xlfn.IFS(E578=$E$2,0.03288,E578=$E$25,0.03221,E578=$E$45,0.03167,E578=$E$64,0.02276)</f>
        <v>3.1669999999999997E-2</v>
      </c>
      <c r="C578">
        <v>57.78</v>
      </c>
      <c r="D578" s="1">
        <v>48</v>
      </c>
      <c r="E578">
        <f t="shared" si="22"/>
        <v>0.49863013698630138</v>
      </c>
      <c r="F578" s="1">
        <v>0.44</v>
      </c>
    </row>
    <row r="579" spans="1:6" x14ac:dyDescent="0.2">
      <c r="A579">
        <v>0.191</v>
      </c>
      <c r="B579" cm="1">
        <f t="array" ref="B579">+_xlfn.IFS(E579=$E$2,0.03288,E579=$E$25,0.03221,E579=$E$45,0.03167,E579=$E$64,0.02276)</f>
        <v>3.1669999999999997E-2</v>
      </c>
      <c r="C579">
        <v>57.78</v>
      </c>
      <c r="D579" s="1">
        <v>50</v>
      </c>
      <c r="E579">
        <f t="shared" si="22"/>
        <v>0.49863013698630138</v>
      </c>
      <c r="F579" s="1">
        <v>0.63</v>
      </c>
    </row>
    <row r="580" spans="1:6" x14ac:dyDescent="0.2">
      <c r="A580">
        <v>0.191</v>
      </c>
      <c r="B580" cm="1">
        <f t="array" ref="B580">+_xlfn.IFS(E580=$E$2,0.03288,E580=$E$25,0.03221,E580=$E$45,0.03167,E580=$E$64,0.02276)</f>
        <v>3.1669999999999997E-2</v>
      </c>
      <c r="C580">
        <v>57.78</v>
      </c>
      <c r="D580" s="1">
        <v>52</v>
      </c>
      <c r="E580">
        <f t="shared" si="22"/>
        <v>0.49863013698630138</v>
      </c>
      <c r="F580" s="1">
        <v>0.93</v>
      </c>
    </row>
    <row r="581" spans="1:6" x14ac:dyDescent="0.2">
      <c r="A581">
        <v>0.191</v>
      </c>
      <c r="B581" cm="1">
        <f t="array" ref="B581">+_xlfn.IFS(E581=$E$2,0.03288,E581=$E$25,0.03221,E581=$E$45,0.03167,E581=$E$64,0.02276)</f>
        <v>3.1669999999999997E-2</v>
      </c>
      <c r="C581">
        <v>57.78</v>
      </c>
      <c r="D581" s="1">
        <v>54</v>
      </c>
      <c r="E581">
        <f t="shared" si="22"/>
        <v>0.49863013698630138</v>
      </c>
      <c r="F581" s="1">
        <v>1.36</v>
      </c>
    </row>
    <row r="582" spans="1:6" x14ac:dyDescent="0.2">
      <c r="A582">
        <v>0.191</v>
      </c>
      <c r="B582" cm="1">
        <f t="array" ref="B582">+_xlfn.IFS(E582=$E$2,0.03288,E582=$E$25,0.03221,E582=$E$45,0.03167,E582=$E$64,0.02276)</f>
        <v>3.1669999999999997E-2</v>
      </c>
      <c r="C582">
        <v>57.78</v>
      </c>
      <c r="D582" s="1">
        <v>55</v>
      </c>
      <c r="E582">
        <f t="shared" si="22"/>
        <v>0.49863013698630138</v>
      </c>
      <c r="F582" s="1">
        <v>1.65</v>
      </c>
    </row>
    <row r="583" spans="1:6" x14ac:dyDescent="0.2">
      <c r="A583">
        <v>0.191</v>
      </c>
      <c r="B583" cm="1">
        <f t="array" ref="B583">+_xlfn.IFS(E583=$E$2,0.03288,E583=$E$25,0.03221,E583=$E$45,0.03167,E583=$E$64,0.02276)</f>
        <v>3.1669999999999997E-2</v>
      </c>
      <c r="C583">
        <v>57.78</v>
      </c>
      <c r="D583" s="1">
        <v>56</v>
      </c>
      <c r="E583">
        <f t="shared" si="22"/>
        <v>0.49863013698630138</v>
      </c>
      <c r="F583" s="1">
        <v>1.98</v>
      </c>
    </row>
    <row r="584" spans="1:6" x14ac:dyDescent="0.2">
      <c r="A584">
        <v>0.191</v>
      </c>
      <c r="B584" cm="1">
        <f t="array" ref="B584">+_xlfn.IFS(E584=$E$2,0.03288,E584=$E$25,0.03221,E584=$E$45,0.03167,E584=$E$64,0.02276)</f>
        <v>3.1669999999999997E-2</v>
      </c>
      <c r="C584">
        <v>57.78</v>
      </c>
      <c r="D584" s="1">
        <v>58</v>
      </c>
      <c r="E584">
        <f t="shared" si="22"/>
        <v>0.49863013698630138</v>
      </c>
      <c r="F584" s="1">
        <v>2.82</v>
      </c>
    </row>
    <row r="585" spans="1:6" x14ac:dyDescent="0.2">
      <c r="A585">
        <v>0.191</v>
      </c>
      <c r="B585" cm="1">
        <f t="array" ref="B585">+_xlfn.IFS(E585=$E$2,0.03288,E585=$E$25,0.03221,E585=$E$45,0.03167,E585=$E$64,0.02276)</f>
        <v>3.1669999999999997E-2</v>
      </c>
      <c r="C585">
        <v>57.78</v>
      </c>
      <c r="D585" s="1">
        <v>60</v>
      </c>
      <c r="E585">
        <f t="shared" si="22"/>
        <v>0.49863013698630138</v>
      </c>
      <c r="F585" s="1">
        <v>3.91</v>
      </c>
    </row>
    <row r="586" spans="1:6" x14ac:dyDescent="0.2">
      <c r="A586">
        <v>0.191</v>
      </c>
      <c r="B586" cm="1">
        <f t="array" ref="B586">+_xlfn.IFS(E586=$E$2,0.03288,E586=$E$25,0.03221,E586=$E$45,0.03167,E586=$E$64,0.02276)</f>
        <v>3.1669999999999997E-2</v>
      </c>
      <c r="C586">
        <v>57.78</v>
      </c>
      <c r="D586" s="1">
        <v>65</v>
      </c>
      <c r="E586">
        <f t="shared" si="22"/>
        <v>0.49863013698630138</v>
      </c>
      <c r="F586" s="1">
        <v>7.59</v>
      </c>
    </row>
    <row r="587" spans="1:6" x14ac:dyDescent="0.2">
      <c r="A587">
        <v>0.191</v>
      </c>
      <c r="B587" cm="1">
        <f t="array" ref="B587">+_xlfn.IFS(E587=$E$2,0.03288,E587=$E$25,0.03221,E587=$E$45,0.03167,E587=$E$64,0.02276)</f>
        <v>3.1669999999999997E-2</v>
      </c>
      <c r="C587">
        <v>57.78</v>
      </c>
      <c r="D587" s="1">
        <v>70</v>
      </c>
      <c r="E587">
        <f t="shared" si="22"/>
        <v>0.49863013698630138</v>
      </c>
      <c r="F587" s="1">
        <v>12.09</v>
      </c>
    </row>
    <row r="588" spans="1:6" x14ac:dyDescent="0.2">
      <c r="A588">
        <v>0.191</v>
      </c>
      <c r="B588" cm="1">
        <f t="array" ref="B588">+_xlfn.IFS(E588=$E$2,0.03288,E588=$E$25,0.03221,E588=$E$45,0.03167,E588=$E$64,0.02276)</f>
        <v>3.1669999999999997E-2</v>
      </c>
      <c r="C588">
        <v>57.78</v>
      </c>
      <c r="D588" s="1">
        <v>80</v>
      </c>
      <c r="E588">
        <f t="shared" si="22"/>
        <v>0.49863013698630138</v>
      </c>
      <c r="F588" s="1">
        <v>21.79</v>
      </c>
    </row>
    <row r="589" spans="1:6" x14ac:dyDescent="0.2">
      <c r="A589">
        <v>0.191</v>
      </c>
      <c r="B589" cm="1">
        <f t="array" ref="B589">+_xlfn.IFS(E589=$E$2,0.03288,E589=$E$25,0.03221,E589=$E$45,0.03167,E589=$E$64,0.02276)</f>
        <v>3.1669999999999997E-2</v>
      </c>
      <c r="C589">
        <v>57.78</v>
      </c>
      <c r="D589" s="1">
        <v>90</v>
      </c>
      <c r="E589">
        <f t="shared" si="22"/>
        <v>0.49863013698630138</v>
      </c>
      <c r="F589" s="1">
        <v>31.64</v>
      </c>
    </row>
    <row r="590" spans="1:6" x14ac:dyDescent="0.2">
      <c r="A590">
        <v>0.191</v>
      </c>
      <c r="B590" cm="1">
        <f t="array" ref="B590">+_xlfn.IFS(E590=$E$2,0.03288,E590=$E$25,0.03221,E590=$E$45,0.03167,E590=$E$64,0.02276)</f>
        <v>2.2759999999999999E-2</v>
      </c>
      <c r="C590">
        <v>57.78</v>
      </c>
      <c r="D590" s="1">
        <v>40</v>
      </c>
      <c r="E590">
        <f t="shared" ref="E590:E596" si="23">455/365</f>
        <v>1.2465753424657535</v>
      </c>
      <c r="F590" s="1">
        <v>0.64</v>
      </c>
    </row>
    <row r="591" spans="1:6" x14ac:dyDescent="0.2">
      <c r="A591">
        <v>0.191</v>
      </c>
      <c r="B591" cm="1">
        <f t="array" ref="B591">+_xlfn.IFS(E591=$E$2,0.03288,E591=$E$25,0.03221,E591=$E$45,0.03167,E591=$E$64,0.02276)</f>
        <v>2.2759999999999999E-2</v>
      </c>
      <c r="C591">
        <v>57.78</v>
      </c>
      <c r="D591" s="1">
        <v>45</v>
      </c>
      <c r="E591">
        <f t="shared" si="23"/>
        <v>1.2465753424657535</v>
      </c>
      <c r="F591" s="1">
        <v>1.07</v>
      </c>
    </row>
    <row r="592" spans="1:6" x14ac:dyDescent="0.2">
      <c r="A592">
        <v>0.191</v>
      </c>
      <c r="B592" cm="1">
        <f t="array" ref="B592">+_xlfn.IFS(E592=$E$2,0.03288,E592=$E$25,0.03221,E592=$E$45,0.03167,E592=$E$64,0.02276)</f>
        <v>2.2759999999999999E-2</v>
      </c>
      <c r="C592">
        <v>57.78</v>
      </c>
      <c r="D592" s="1">
        <v>50</v>
      </c>
      <c r="E592">
        <f t="shared" si="23"/>
        <v>1.2465753424657535</v>
      </c>
      <c r="F592" s="1">
        <v>1.88</v>
      </c>
    </row>
    <row r="593" spans="1:6" x14ac:dyDescent="0.2">
      <c r="A593">
        <v>0.191</v>
      </c>
      <c r="B593" cm="1">
        <f t="array" ref="B593">+_xlfn.IFS(E593=$E$2,0.03288,E593=$E$25,0.03221,E593=$E$45,0.03167,E593=$E$64,0.02276)</f>
        <v>2.2759999999999999E-2</v>
      </c>
      <c r="C593">
        <v>57.78</v>
      </c>
      <c r="D593" s="1">
        <v>55</v>
      </c>
      <c r="E593">
        <f t="shared" si="23"/>
        <v>1.2465753424657535</v>
      </c>
      <c r="F593" s="1">
        <v>3.32</v>
      </c>
    </row>
    <row r="594" spans="1:6" x14ac:dyDescent="0.2">
      <c r="A594">
        <v>0.191</v>
      </c>
      <c r="B594" cm="1">
        <f t="array" ref="B594">+_xlfn.IFS(E594=$E$2,0.03288,E594=$E$25,0.03221,E594=$E$45,0.03167,E594=$E$64,0.02276)</f>
        <v>2.2759999999999999E-2</v>
      </c>
      <c r="C594">
        <v>57.78</v>
      </c>
      <c r="D594" s="1">
        <v>60</v>
      </c>
      <c r="E594">
        <f t="shared" si="23"/>
        <v>1.2465753424657535</v>
      </c>
      <c r="F594" s="1">
        <v>5.62</v>
      </c>
    </row>
    <row r="595" spans="1:6" x14ac:dyDescent="0.2">
      <c r="A595">
        <v>0.191</v>
      </c>
      <c r="B595" cm="1">
        <f t="array" ref="B595">+_xlfn.IFS(E595=$E$2,0.03288,E595=$E$25,0.03221,E595=$E$45,0.03167,E595=$E$64,0.02276)</f>
        <v>2.2759999999999999E-2</v>
      </c>
      <c r="C595">
        <v>57.78</v>
      </c>
      <c r="D595" s="1">
        <v>70</v>
      </c>
      <c r="E595">
        <f t="shared" si="23"/>
        <v>1.2465753424657535</v>
      </c>
      <c r="F595" s="1">
        <v>12.79</v>
      </c>
    </row>
    <row r="596" spans="1:6" x14ac:dyDescent="0.2">
      <c r="A596">
        <v>0.191</v>
      </c>
      <c r="B596" cm="1">
        <f t="array" ref="B596">+_xlfn.IFS(E596=$E$2,0.03288,E596=$E$25,0.03221,E596=$E$45,0.03167,E596=$E$64,0.02276)</f>
        <v>2.2759999999999999E-2</v>
      </c>
      <c r="C596">
        <v>57.78</v>
      </c>
      <c r="D596" s="1">
        <v>80</v>
      </c>
      <c r="E596">
        <f t="shared" si="23"/>
        <v>1.2465753424657535</v>
      </c>
      <c r="F596" s="1">
        <v>21.84</v>
      </c>
    </row>
    <row r="597" spans="1:6" x14ac:dyDescent="0.2">
      <c r="A597">
        <v>0.30209999999999998</v>
      </c>
      <c r="B597" cm="1">
        <f t="array" ref="B597">+_xlfn.IFS(E597=$E$2,0.03288,E597=$E$25,0.03221,E597=$E$45,0.03167,E597=$E$64,0.02276)</f>
        <v>3.288E-2</v>
      </c>
      <c r="C597">
        <v>16.690000000000001</v>
      </c>
      <c r="D597" s="1">
        <v>9</v>
      </c>
      <c r="E597" s="2">
        <v>7.6712328767123306E-2</v>
      </c>
      <c r="F597" s="1">
        <v>0</v>
      </c>
    </row>
    <row r="598" spans="1:6" x14ac:dyDescent="0.2">
      <c r="A598">
        <v>0.30209999999999998</v>
      </c>
      <c r="B598" cm="1">
        <f t="array" ref="B598">+_xlfn.IFS(E598=$E$2,0.03288,E598=$E$25,0.03221,E598=$E$45,0.03167,E598=$E$64,0.02276)</f>
        <v>3.288E-2</v>
      </c>
      <c r="C598">
        <v>16.690000000000001</v>
      </c>
      <c r="D598" s="1">
        <v>10</v>
      </c>
      <c r="E598" s="2">
        <v>7.6712328767123306E-2</v>
      </c>
      <c r="F598" s="1">
        <v>0</v>
      </c>
    </row>
    <row r="599" spans="1:6" x14ac:dyDescent="0.2">
      <c r="A599">
        <v>0.30209999999999998</v>
      </c>
      <c r="B599" cm="1">
        <f t="array" ref="B599">+_xlfn.IFS(E599=$E$2,0.03288,E599=$E$25,0.03221,E599=$E$45,0.03167,E599=$E$64,0.02276)</f>
        <v>3.288E-2</v>
      </c>
      <c r="C599">
        <v>16.690000000000001</v>
      </c>
      <c r="D599" s="1">
        <v>11</v>
      </c>
      <c r="E599" s="2">
        <v>7.6712328767123306E-2</v>
      </c>
      <c r="F599" s="1">
        <v>0</v>
      </c>
    </row>
    <row r="600" spans="1:6" x14ac:dyDescent="0.2">
      <c r="A600">
        <v>0.30209999999999998</v>
      </c>
      <c r="B600" cm="1">
        <f t="array" ref="B600">+_xlfn.IFS(E600=$E$2,0.03288,E600=$E$25,0.03221,E600=$E$45,0.03167,E600=$E$64,0.02276)</f>
        <v>3.288E-2</v>
      </c>
      <c r="C600">
        <v>16.690000000000001</v>
      </c>
      <c r="D600" s="1">
        <v>12</v>
      </c>
      <c r="E600" s="2">
        <v>7.6712328767123306E-2</v>
      </c>
      <c r="F600" s="1">
        <v>0</v>
      </c>
    </row>
    <row r="601" spans="1:6" x14ac:dyDescent="0.2">
      <c r="A601">
        <v>0.30209999999999998</v>
      </c>
      <c r="B601" cm="1">
        <f t="array" ref="B601">+_xlfn.IFS(E601=$E$2,0.03288,E601=$E$25,0.03221,E601=$E$45,0.03167,E601=$E$64,0.02276)</f>
        <v>3.288E-2</v>
      </c>
      <c r="C601">
        <v>16.690000000000001</v>
      </c>
      <c r="D601" s="1">
        <v>13</v>
      </c>
      <c r="E601" s="2">
        <v>7.6712328767123306E-2</v>
      </c>
      <c r="F601" s="1">
        <v>0.01</v>
      </c>
    </row>
    <row r="602" spans="1:6" x14ac:dyDescent="0.2">
      <c r="A602">
        <v>0.30209999999999998</v>
      </c>
      <c r="B602" cm="1">
        <f t="array" ref="B602">+_xlfn.IFS(E602=$E$2,0.03288,E602=$E$25,0.03221,E602=$E$45,0.03167,E602=$E$64,0.02276)</f>
        <v>3.288E-2</v>
      </c>
      <c r="C602">
        <v>16.690000000000001</v>
      </c>
      <c r="D602" s="1">
        <v>13.5</v>
      </c>
      <c r="E602" s="2">
        <v>7.6712328767123306E-2</v>
      </c>
      <c r="F602" s="1">
        <v>0.01</v>
      </c>
    </row>
    <row r="603" spans="1:6" x14ac:dyDescent="0.2">
      <c r="A603">
        <v>0.30209999999999998</v>
      </c>
      <c r="B603" cm="1">
        <f t="array" ref="B603">+_xlfn.IFS(E603=$E$2,0.03288,E603=$E$25,0.03221,E603=$E$45,0.03167,E603=$E$64,0.02276)</f>
        <v>3.288E-2</v>
      </c>
      <c r="C603">
        <v>16.690000000000001</v>
      </c>
      <c r="D603" s="1">
        <v>14</v>
      </c>
      <c r="E603" s="2">
        <v>7.6712328767123306E-2</v>
      </c>
      <c r="F603" s="1">
        <v>0.02</v>
      </c>
    </row>
    <row r="604" spans="1:6" x14ac:dyDescent="0.2">
      <c r="A604">
        <v>0.30209999999999998</v>
      </c>
      <c r="B604" cm="1">
        <f t="array" ref="B604">+_xlfn.IFS(E604=$E$2,0.03288,E604=$E$25,0.03221,E604=$E$45,0.03167,E604=$E$64,0.02276)</f>
        <v>3.288E-2</v>
      </c>
      <c r="C604">
        <v>16.690000000000001</v>
      </c>
      <c r="D604" s="1">
        <v>14.5</v>
      </c>
      <c r="E604" s="2">
        <v>7.6712328767123306E-2</v>
      </c>
      <c r="F604" s="1">
        <v>0.04</v>
      </c>
    </row>
    <row r="605" spans="1:6" x14ac:dyDescent="0.2">
      <c r="A605">
        <v>0.30209999999999998</v>
      </c>
      <c r="B605" cm="1">
        <f t="array" ref="B605">+_xlfn.IFS(E605=$E$2,0.03288,E605=$E$25,0.03221,E605=$E$45,0.03167,E605=$E$64,0.02276)</f>
        <v>3.288E-2</v>
      </c>
      <c r="C605">
        <v>16.690000000000001</v>
      </c>
      <c r="D605" s="1">
        <v>15</v>
      </c>
      <c r="E605" s="2">
        <v>7.6712328767123306E-2</v>
      </c>
      <c r="F605" s="1">
        <v>0.06</v>
      </c>
    </row>
    <row r="606" spans="1:6" x14ac:dyDescent="0.2">
      <c r="A606">
        <v>0.30209999999999998</v>
      </c>
      <c r="B606" cm="1">
        <f t="array" ref="B606">+_xlfn.IFS(E606=$E$2,0.03288,E606=$E$25,0.03221,E606=$E$45,0.03167,E606=$E$64,0.02276)</f>
        <v>3.288E-2</v>
      </c>
      <c r="C606">
        <v>16.690000000000001</v>
      </c>
      <c r="D606" s="1">
        <v>15.5</v>
      </c>
      <c r="E606" s="2">
        <v>7.6712328767123306E-2</v>
      </c>
      <c r="F606" s="1">
        <v>0.09</v>
      </c>
    </row>
    <row r="607" spans="1:6" x14ac:dyDescent="0.2">
      <c r="A607">
        <v>0.30209999999999998</v>
      </c>
      <c r="B607" cm="1">
        <f t="array" ref="B607">+_xlfn.IFS(E607=$E$2,0.03288,E607=$E$25,0.03221,E607=$E$45,0.03167,E607=$E$64,0.02276)</f>
        <v>3.288E-2</v>
      </c>
      <c r="C607">
        <v>16.690000000000001</v>
      </c>
      <c r="D607" s="1">
        <v>16</v>
      </c>
      <c r="E607" s="2">
        <v>7.6712328767123306E-2</v>
      </c>
      <c r="F607" s="1">
        <v>0.16</v>
      </c>
    </row>
    <row r="608" spans="1:6" x14ac:dyDescent="0.2">
      <c r="A608">
        <v>0.30209999999999998</v>
      </c>
      <c r="B608" cm="1">
        <f t="array" ref="B608">+_xlfn.IFS(E608=$E$2,0.03288,E608=$E$25,0.03221,E608=$E$45,0.03167,E608=$E$64,0.02276)</f>
        <v>3.288E-2</v>
      </c>
      <c r="C608">
        <v>16.690000000000001</v>
      </c>
      <c r="D608" s="1">
        <v>16.5</v>
      </c>
      <c r="E608" s="2">
        <v>7.6712328767123306E-2</v>
      </c>
      <c r="F608" s="1">
        <v>0.28999999999999998</v>
      </c>
    </row>
    <row r="609" spans="1:6" x14ac:dyDescent="0.2">
      <c r="A609">
        <v>0.30209999999999998</v>
      </c>
      <c r="B609" cm="1">
        <f t="array" ref="B609">+_xlfn.IFS(E609=$E$2,0.03288,E609=$E$25,0.03221,E609=$E$45,0.03167,E609=$E$64,0.02276)</f>
        <v>3.288E-2</v>
      </c>
      <c r="C609">
        <v>16.690000000000001</v>
      </c>
      <c r="D609" s="1">
        <v>17</v>
      </c>
      <c r="E609" s="2">
        <v>7.6712328767123306E-2</v>
      </c>
      <c r="F609" s="1">
        <v>0.53</v>
      </c>
    </row>
    <row r="610" spans="1:6" x14ac:dyDescent="0.2">
      <c r="A610">
        <v>0.30209999999999998</v>
      </c>
      <c r="B610" cm="1">
        <f t="array" ref="B610">+_xlfn.IFS(E610=$E$2,0.03288,E610=$E$25,0.03221,E610=$E$45,0.03167,E610=$E$64,0.02276)</f>
        <v>3.288E-2</v>
      </c>
      <c r="C610">
        <v>16.690000000000001</v>
      </c>
      <c r="D610" s="1">
        <v>17.5</v>
      </c>
      <c r="E610" s="2">
        <v>7.6712328767123306E-2</v>
      </c>
      <c r="F610" s="1">
        <v>0.88</v>
      </c>
    </row>
    <row r="611" spans="1:6" x14ac:dyDescent="0.2">
      <c r="A611">
        <v>0.30209999999999998</v>
      </c>
      <c r="B611" cm="1">
        <f t="array" ref="B611">+_xlfn.IFS(E611=$E$2,0.03288,E611=$E$25,0.03221,E611=$E$45,0.03167,E611=$E$64,0.02276)</f>
        <v>3.288E-2</v>
      </c>
      <c r="C611">
        <v>16.690000000000001</v>
      </c>
      <c r="D611" s="1">
        <v>18</v>
      </c>
      <c r="E611" s="2">
        <v>7.6712328767123306E-2</v>
      </c>
      <c r="F611" s="1">
        <v>1.3</v>
      </c>
    </row>
    <row r="612" spans="1:6" x14ac:dyDescent="0.2">
      <c r="A612">
        <v>0.30209999999999998</v>
      </c>
      <c r="B612" cm="1">
        <f t="array" ref="B612">+_xlfn.IFS(E612=$E$2,0.03288,E612=$E$25,0.03221,E612=$E$45,0.03167,E612=$E$64,0.02276)</f>
        <v>3.288E-2</v>
      </c>
      <c r="C612">
        <v>16.690000000000001</v>
      </c>
      <c r="D612" s="1">
        <v>19</v>
      </c>
      <c r="E612" s="2">
        <v>7.6712328767123306E-2</v>
      </c>
      <c r="F612" s="1">
        <v>2.2599999999999998</v>
      </c>
    </row>
    <row r="613" spans="1:6" x14ac:dyDescent="0.2">
      <c r="A613">
        <v>0.30209999999999998</v>
      </c>
      <c r="B613" cm="1">
        <f t="array" ref="B613">+_xlfn.IFS(E613=$E$2,0.03288,E613=$E$25,0.03221,E613=$E$45,0.03167,E613=$E$64,0.02276)</f>
        <v>3.288E-2</v>
      </c>
      <c r="C613">
        <v>16.690000000000001</v>
      </c>
      <c r="D613" s="1">
        <v>20</v>
      </c>
      <c r="E613" s="2">
        <v>7.6712328767123306E-2</v>
      </c>
      <c r="F613" s="1">
        <v>3.25</v>
      </c>
    </row>
    <row r="614" spans="1:6" x14ac:dyDescent="0.2">
      <c r="A614">
        <v>0.30209999999999998</v>
      </c>
      <c r="B614" cm="1">
        <f t="array" ref="B614">+_xlfn.IFS(E614=$E$2,0.03288,E614=$E$25,0.03221,E614=$E$45,0.03167,E614=$E$64,0.02276)</f>
        <v>3.288E-2</v>
      </c>
      <c r="C614">
        <v>16.690000000000001</v>
      </c>
      <c r="D614" s="1">
        <v>21</v>
      </c>
      <c r="E614" s="2">
        <v>7.6712328767123306E-2</v>
      </c>
      <c r="F614" s="1">
        <v>4.25</v>
      </c>
    </row>
    <row r="615" spans="1:6" x14ac:dyDescent="0.2">
      <c r="A615">
        <v>0.30209999999999998</v>
      </c>
      <c r="B615" cm="1">
        <f t="array" ref="B615">+_xlfn.IFS(E615=$E$2,0.03288,E615=$E$25,0.03221,E615=$E$45,0.03167,E615=$E$64,0.02276)</f>
        <v>3.2210000000000003E-2</v>
      </c>
      <c r="C615">
        <v>16.690000000000001</v>
      </c>
      <c r="D615" s="1">
        <v>8</v>
      </c>
      <c r="E615" s="2">
        <f t="shared" ref="E615:E628" si="24">91/365</f>
        <v>0.24931506849315069</v>
      </c>
      <c r="F615" s="1">
        <v>0.02</v>
      </c>
    </row>
    <row r="616" spans="1:6" x14ac:dyDescent="0.2">
      <c r="A616">
        <v>0.30209999999999998</v>
      </c>
      <c r="B616" cm="1">
        <f t="array" ref="B616">+_xlfn.IFS(E616=$E$2,0.03288,E616=$E$25,0.03221,E616=$E$45,0.03167,E616=$E$64,0.02276)</f>
        <v>3.2210000000000003E-2</v>
      </c>
      <c r="C616">
        <v>16.690000000000001</v>
      </c>
      <c r="D616" s="1">
        <v>9</v>
      </c>
      <c r="E616" s="2">
        <f t="shared" si="24"/>
        <v>0.24931506849315069</v>
      </c>
      <c r="F616" s="1">
        <v>0.02</v>
      </c>
    </row>
    <row r="617" spans="1:6" x14ac:dyDescent="0.2">
      <c r="A617">
        <v>0.30209999999999998</v>
      </c>
      <c r="B617" cm="1">
        <f t="array" ref="B617">+_xlfn.IFS(E617=$E$2,0.03288,E617=$E$25,0.03221,E617=$E$45,0.03167,E617=$E$64,0.02276)</f>
        <v>3.2210000000000003E-2</v>
      </c>
      <c r="C617">
        <v>16.690000000000001</v>
      </c>
      <c r="D617" s="1">
        <v>10</v>
      </c>
      <c r="E617" s="2">
        <f t="shared" si="24"/>
        <v>0.24931506849315069</v>
      </c>
      <c r="F617" s="1">
        <v>0.03</v>
      </c>
    </row>
    <row r="618" spans="1:6" x14ac:dyDescent="0.2">
      <c r="A618">
        <v>0.30209999999999998</v>
      </c>
      <c r="B618" cm="1">
        <f t="array" ref="B618">+_xlfn.IFS(E618=$E$2,0.03288,E618=$E$25,0.03221,E618=$E$45,0.03167,E618=$E$64,0.02276)</f>
        <v>3.2210000000000003E-2</v>
      </c>
      <c r="C618">
        <v>16.690000000000001</v>
      </c>
      <c r="D618" s="1">
        <v>11</v>
      </c>
      <c r="E618" s="2">
        <f t="shared" si="24"/>
        <v>0.24931506849315069</v>
      </c>
      <c r="F618" s="1">
        <v>0.04</v>
      </c>
    </row>
    <row r="619" spans="1:6" x14ac:dyDescent="0.2">
      <c r="A619">
        <v>0.30209999999999998</v>
      </c>
      <c r="B619" cm="1">
        <f t="array" ref="B619">+_xlfn.IFS(E619=$E$2,0.03288,E619=$E$25,0.03221,E619=$E$45,0.03167,E619=$E$64,0.02276)</f>
        <v>3.2210000000000003E-2</v>
      </c>
      <c r="C619">
        <v>16.690000000000001</v>
      </c>
      <c r="D619" s="1">
        <v>12</v>
      </c>
      <c r="E619" s="2">
        <f t="shared" si="24"/>
        <v>0.24931506849315069</v>
      </c>
      <c r="F619" s="1">
        <v>0.05</v>
      </c>
    </row>
    <row r="620" spans="1:6" x14ac:dyDescent="0.2">
      <c r="A620">
        <v>0.30209999999999998</v>
      </c>
      <c r="B620" cm="1">
        <f t="array" ref="B620">+_xlfn.IFS(E620=$E$2,0.03288,E620=$E$25,0.03221,E620=$E$45,0.03167,E620=$E$64,0.02276)</f>
        <v>3.2210000000000003E-2</v>
      </c>
      <c r="C620">
        <v>16.690000000000001</v>
      </c>
      <c r="D620" s="1">
        <v>13</v>
      </c>
      <c r="E620" s="2">
        <f t="shared" si="24"/>
        <v>0.24931506849315069</v>
      </c>
      <c r="F620" s="1">
        <v>0.08</v>
      </c>
    </row>
    <row r="621" spans="1:6" x14ac:dyDescent="0.2">
      <c r="A621">
        <v>0.30209999999999998</v>
      </c>
      <c r="B621" cm="1">
        <f t="array" ref="B621">+_xlfn.IFS(E621=$E$2,0.03288,E621=$E$25,0.03221,E621=$E$45,0.03167,E621=$E$64,0.02276)</f>
        <v>3.2210000000000003E-2</v>
      </c>
      <c r="C621">
        <v>16.690000000000001</v>
      </c>
      <c r="D621" s="1">
        <v>14</v>
      </c>
      <c r="E621" s="2">
        <f t="shared" si="24"/>
        <v>0.24931506849315069</v>
      </c>
      <c r="F621" s="1">
        <v>0.14000000000000001</v>
      </c>
    </row>
    <row r="622" spans="1:6" x14ac:dyDescent="0.2">
      <c r="A622">
        <v>0.30209999999999998</v>
      </c>
      <c r="B622" cm="1">
        <f t="array" ref="B622">+_xlfn.IFS(E622=$E$2,0.03288,E622=$E$25,0.03221,E622=$E$45,0.03167,E622=$E$64,0.02276)</f>
        <v>3.2210000000000003E-2</v>
      </c>
      <c r="C622">
        <v>16.690000000000001</v>
      </c>
      <c r="D622" s="1">
        <v>15</v>
      </c>
      <c r="E622" s="2">
        <f t="shared" si="24"/>
        <v>0.24931506849315069</v>
      </c>
      <c r="F622" s="1">
        <v>0.26</v>
      </c>
    </row>
    <row r="623" spans="1:6" x14ac:dyDescent="0.2">
      <c r="A623">
        <v>0.30209999999999998</v>
      </c>
      <c r="B623" cm="1">
        <f t="array" ref="B623">+_xlfn.IFS(E623=$E$2,0.03288,E623=$E$25,0.03221,E623=$E$45,0.03167,E623=$E$64,0.02276)</f>
        <v>3.2210000000000003E-2</v>
      </c>
      <c r="C623">
        <v>16.690000000000001</v>
      </c>
      <c r="D623" s="1">
        <v>16</v>
      </c>
      <c r="E623" s="2">
        <f t="shared" si="24"/>
        <v>0.24931506849315069</v>
      </c>
      <c r="F623" s="1">
        <v>0.49</v>
      </c>
    </row>
    <row r="624" spans="1:6" x14ac:dyDescent="0.2">
      <c r="A624">
        <v>0.30209999999999998</v>
      </c>
      <c r="B624" cm="1">
        <f t="array" ref="B624">+_xlfn.IFS(E624=$E$2,0.03288,E624=$E$25,0.03221,E624=$E$45,0.03167,E624=$E$64,0.02276)</f>
        <v>3.2210000000000003E-2</v>
      </c>
      <c r="C624">
        <v>16.690000000000001</v>
      </c>
      <c r="D624" s="1">
        <v>17</v>
      </c>
      <c r="E624" s="2">
        <f t="shared" si="24"/>
        <v>0.24931506849315069</v>
      </c>
      <c r="F624" s="1">
        <v>0.88</v>
      </c>
    </row>
    <row r="625" spans="1:6" x14ac:dyDescent="0.2">
      <c r="A625">
        <v>0.30209999999999998</v>
      </c>
      <c r="B625" cm="1">
        <f t="array" ref="B625">+_xlfn.IFS(E625=$E$2,0.03288,E625=$E$25,0.03221,E625=$E$45,0.03167,E625=$E$64,0.02276)</f>
        <v>3.2210000000000003E-2</v>
      </c>
      <c r="C625">
        <v>16.690000000000001</v>
      </c>
      <c r="D625" s="1">
        <v>18</v>
      </c>
      <c r="E625" s="2">
        <f t="shared" si="24"/>
        <v>0.24931506849315069</v>
      </c>
      <c r="F625" s="1">
        <v>1.5</v>
      </c>
    </row>
    <row r="626" spans="1:6" x14ac:dyDescent="0.2">
      <c r="A626">
        <v>0.30209999999999998</v>
      </c>
      <c r="B626" cm="1">
        <f t="array" ref="B626">+_xlfn.IFS(E626=$E$2,0.03288,E626=$E$25,0.03221,E626=$E$45,0.03167,E626=$E$64,0.02276)</f>
        <v>3.2210000000000003E-2</v>
      </c>
      <c r="C626">
        <v>16.690000000000001</v>
      </c>
      <c r="D626" s="1">
        <v>20</v>
      </c>
      <c r="E626" s="2">
        <f t="shared" si="24"/>
        <v>0.24931506849315069</v>
      </c>
      <c r="F626" s="1">
        <v>3.19</v>
      </c>
    </row>
    <row r="627" spans="1:6" x14ac:dyDescent="0.2">
      <c r="A627">
        <v>0.30209999999999998</v>
      </c>
      <c r="B627" cm="1">
        <f t="array" ref="B627">+_xlfn.IFS(E627=$E$2,0.03288,E627=$E$25,0.03221,E627=$E$45,0.03167,E627=$E$64,0.02276)</f>
        <v>3.2210000000000003E-2</v>
      </c>
      <c r="C627">
        <v>16.690000000000001</v>
      </c>
      <c r="D627" s="1">
        <v>22</v>
      </c>
      <c r="E627" s="2">
        <f t="shared" si="24"/>
        <v>0.24931506849315069</v>
      </c>
      <c r="F627" s="1">
        <v>5.13</v>
      </c>
    </row>
    <row r="628" spans="1:6" x14ac:dyDescent="0.2">
      <c r="A628">
        <v>0.30209999999999998</v>
      </c>
      <c r="B628" cm="1">
        <f t="array" ref="B628">+_xlfn.IFS(E628=$E$2,0.03288,E628=$E$25,0.03221,E628=$E$45,0.03167,E628=$E$64,0.02276)</f>
        <v>3.2210000000000003E-2</v>
      </c>
      <c r="C628">
        <v>16.690000000000001</v>
      </c>
      <c r="D628" s="1">
        <v>24</v>
      </c>
      <c r="E628" s="2">
        <f t="shared" si="24"/>
        <v>0.24931506849315069</v>
      </c>
      <c r="F628" s="1">
        <v>7.1</v>
      </c>
    </row>
    <row r="629" spans="1:6" x14ac:dyDescent="0.2">
      <c r="A629">
        <v>0.30209999999999998</v>
      </c>
      <c r="B629" cm="1">
        <f t="array" ref="B629">+_xlfn.IFS(E629=$E$2,0.03288,E629=$E$25,0.03221,E629=$E$45,0.03167,E629=$E$64,0.02276)</f>
        <v>3.1669999999999997E-2</v>
      </c>
      <c r="C629">
        <v>16.690000000000001</v>
      </c>
      <c r="D629" s="1">
        <v>9</v>
      </c>
      <c r="E629">
        <f t="shared" ref="E629:E640" si="25">182/365</f>
        <v>0.49863013698630138</v>
      </c>
      <c r="F629" s="1">
        <v>0.03</v>
      </c>
    </row>
    <row r="630" spans="1:6" x14ac:dyDescent="0.2">
      <c r="A630">
        <v>0.30209999999999998</v>
      </c>
      <c r="B630" cm="1">
        <f t="array" ref="B630">+_xlfn.IFS(E630=$E$2,0.03288,E630=$E$25,0.03221,E630=$E$45,0.03167,E630=$E$64,0.02276)</f>
        <v>3.1669999999999997E-2</v>
      </c>
      <c r="C630">
        <v>16.690000000000001</v>
      </c>
      <c r="D630" s="1">
        <v>10</v>
      </c>
      <c r="E630">
        <f t="shared" si="25"/>
        <v>0.49863013698630138</v>
      </c>
      <c r="F630" s="1">
        <v>0.03</v>
      </c>
    </row>
    <row r="631" spans="1:6" x14ac:dyDescent="0.2">
      <c r="A631">
        <v>0.30209999999999998</v>
      </c>
      <c r="B631" cm="1">
        <f t="array" ref="B631">+_xlfn.IFS(E631=$E$2,0.03288,E631=$E$25,0.03221,E631=$E$45,0.03167,E631=$E$64,0.02276)</f>
        <v>3.1669999999999997E-2</v>
      </c>
      <c r="C631">
        <v>16.690000000000001</v>
      </c>
      <c r="D631" s="1">
        <v>12</v>
      </c>
      <c r="E631">
        <f t="shared" si="25"/>
        <v>0.49863013698630138</v>
      </c>
      <c r="F631" s="1">
        <v>0.12</v>
      </c>
    </row>
    <row r="632" spans="1:6" x14ac:dyDescent="0.2">
      <c r="A632">
        <v>0.30209999999999998</v>
      </c>
      <c r="B632" cm="1">
        <f t="array" ref="B632">+_xlfn.IFS(E632=$E$2,0.03288,E632=$E$25,0.03221,E632=$E$45,0.03167,E632=$E$64,0.02276)</f>
        <v>3.1669999999999997E-2</v>
      </c>
      <c r="C632">
        <v>16.690000000000001</v>
      </c>
      <c r="D632" s="1">
        <v>13</v>
      </c>
      <c r="E632">
        <f t="shared" si="25"/>
        <v>0.49863013698630138</v>
      </c>
      <c r="F632" s="1">
        <v>0.18</v>
      </c>
    </row>
    <row r="633" spans="1:6" x14ac:dyDescent="0.2">
      <c r="A633">
        <v>0.30209999999999998</v>
      </c>
      <c r="B633" cm="1">
        <f t="array" ref="B633">+_xlfn.IFS(E633=$E$2,0.03288,E633=$E$25,0.03221,E633=$E$45,0.03167,E633=$E$64,0.02276)</f>
        <v>3.1669999999999997E-2</v>
      </c>
      <c r="C633">
        <v>16.690000000000001</v>
      </c>
      <c r="D633" s="1">
        <v>14</v>
      </c>
      <c r="E633">
        <f t="shared" si="25"/>
        <v>0.49863013698630138</v>
      </c>
      <c r="F633" s="1">
        <v>0.28999999999999998</v>
      </c>
    </row>
    <row r="634" spans="1:6" x14ac:dyDescent="0.2">
      <c r="A634">
        <v>0.30209999999999998</v>
      </c>
      <c r="B634" cm="1">
        <f t="array" ref="B634">+_xlfn.IFS(E634=$E$2,0.03288,E634=$E$25,0.03221,E634=$E$45,0.03167,E634=$E$64,0.02276)</f>
        <v>3.1669999999999997E-2</v>
      </c>
      <c r="C634">
        <v>16.690000000000001</v>
      </c>
      <c r="D634" s="1">
        <v>15</v>
      </c>
      <c r="E634">
        <f t="shared" si="25"/>
        <v>0.49863013698630138</v>
      </c>
      <c r="F634" s="1">
        <v>0.47</v>
      </c>
    </row>
    <row r="635" spans="1:6" x14ac:dyDescent="0.2">
      <c r="A635">
        <v>0.30209999999999998</v>
      </c>
      <c r="B635" cm="1">
        <f t="array" ref="B635">+_xlfn.IFS(E635=$E$2,0.03288,E635=$E$25,0.03221,E635=$E$45,0.03167,E635=$E$64,0.02276)</f>
        <v>3.1669999999999997E-2</v>
      </c>
      <c r="C635">
        <v>16.690000000000001</v>
      </c>
      <c r="D635" s="1">
        <v>16</v>
      </c>
      <c r="E635">
        <f t="shared" si="25"/>
        <v>0.49863013698630138</v>
      </c>
      <c r="F635" s="1">
        <v>0.74</v>
      </c>
    </row>
    <row r="636" spans="1:6" x14ac:dyDescent="0.2">
      <c r="A636">
        <v>0.30209999999999998</v>
      </c>
      <c r="B636" cm="1">
        <f t="array" ref="B636">+_xlfn.IFS(E636=$E$2,0.03288,E636=$E$25,0.03221,E636=$E$45,0.03167,E636=$E$64,0.02276)</f>
        <v>3.1669999999999997E-2</v>
      </c>
      <c r="C636">
        <v>16.690000000000001</v>
      </c>
      <c r="D636" s="1">
        <v>17</v>
      </c>
      <c r="E636">
        <f t="shared" si="25"/>
        <v>0.49863013698630138</v>
      </c>
      <c r="F636" s="1">
        <v>1.1499999999999999</v>
      </c>
    </row>
    <row r="637" spans="1:6" x14ac:dyDescent="0.2">
      <c r="A637">
        <v>0.30209999999999998</v>
      </c>
      <c r="B637" cm="1">
        <f t="array" ref="B637">+_xlfn.IFS(E637=$E$2,0.03288,E637=$E$25,0.03221,E637=$E$45,0.03167,E637=$E$64,0.02276)</f>
        <v>3.1669999999999997E-2</v>
      </c>
      <c r="C637">
        <v>16.690000000000001</v>
      </c>
      <c r="D637" s="1">
        <v>18</v>
      </c>
      <c r="E637">
        <f t="shared" si="25"/>
        <v>0.49863013698630138</v>
      </c>
      <c r="F637" s="1">
        <v>1.7</v>
      </c>
    </row>
    <row r="638" spans="1:6" x14ac:dyDescent="0.2">
      <c r="A638">
        <v>0.30209999999999998</v>
      </c>
      <c r="B638" cm="1">
        <f t="array" ref="B638">+_xlfn.IFS(E638=$E$2,0.03288,E638=$E$25,0.03221,E638=$E$45,0.03167,E638=$E$64,0.02276)</f>
        <v>3.1669999999999997E-2</v>
      </c>
      <c r="C638">
        <v>16.690000000000001</v>
      </c>
      <c r="D638" s="1">
        <v>20</v>
      </c>
      <c r="E638">
        <f t="shared" si="25"/>
        <v>0.49863013698630138</v>
      </c>
      <c r="F638" s="1">
        <v>3.19</v>
      </c>
    </row>
    <row r="639" spans="1:6" x14ac:dyDescent="0.2">
      <c r="A639">
        <v>0.30209999999999998</v>
      </c>
      <c r="B639" cm="1">
        <f t="array" ref="B639">+_xlfn.IFS(E639=$E$2,0.03288,E639=$E$25,0.03221,E639=$E$45,0.03167,E639=$E$64,0.02276)</f>
        <v>3.1669999999999997E-2</v>
      </c>
      <c r="C639">
        <v>16.690000000000001</v>
      </c>
      <c r="D639" s="1">
        <v>22</v>
      </c>
      <c r="E639">
        <f t="shared" si="25"/>
        <v>0.49863013698630138</v>
      </c>
      <c r="F639" s="1">
        <v>5.03</v>
      </c>
    </row>
    <row r="640" spans="1:6" x14ac:dyDescent="0.2">
      <c r="A640">
        <v>0.30209999999999998</v>
      </c>
      <c r="B640" cm="1">
        <f t="array" ref="B640">+_xlfn.IFS(E640=$E$2,0.03288,E640=$E$25,0.03221,E640=$E$45,0.03167,E640=$E$64,0.02276)</f>
        <v>3.1669999999999997E-2</v>
      </c>
      <c r="C640">
        <v>16.690000000000001</v>
      </c>
      <c r="D640" s="1">
        <v>24</v>
      </c>
      <c r="E640">
        <f t="shared" si="25"/>
        <v>0.49863013698630138</v>
      </c>
      <c r="F640" s="1">
        <v>6.96</v>
      </c>
    </row>
    <row r="641" spans="1:6" x14ac:dyDescent="0.2">
      <c r="A641">
        <v>0.30209999999999998</v>
      </c>
      <c r="B641" cm="1">
        <f t="array" ref="B641">+_xlfn.IFS(E641=$E$2,0.03288,E641=$E$25,0.03221,E641=$E$45,0.03167,E641=$E$64,0.02276)</f>
        <v>2.2759999999999999E-2</v>
      </c>
      <c r="C641">
        <v>16.690000000000001</v>
      </c>
      <c r="D641" s="1">
        <v>10</v>
      </c>
      <c r="E641">
        <f t="shared" ref="E641:E647" si="26">455/365</f>
        <v>1.2465753424657535</v>
      </c>
      <c r="F641" s="1">
        <v>0.25</v>
      </c>
    </row>
    <row r="642" spans="1:6" x14ac:dyDescent="0.2">
      <c r="A642">
        <v>0.30209999999999998</v>
      </c>
      <c r="B642" cm="1">
        <f t="array" ref="B642">+_xlfn.IFS(E642=$E$2,0.03288,E642=$E$25,0.03221,E642=$E$45,0.03167,E642=$E$64,0.02276)</f>
        <v>2.2759999999999999E-2</v>
      </c>
      <c r="C642">
        <v>16.690000000000001</v>
      </c>
      <c r="D642" s="1">
        <v>12</v>
      </c>
      <c r="E642">
        <f t="shared" si="26"/>
        <v>1.2465753424657535</v>
      </c>
      <c r="F642" s="1">
        <v>0.48</v>
      </c>
    </row>
    <row r="643" spans="1:6" x14ac:dyDescent="0.2">
      <c r="A643">
        <v>0.30209999999999998</v>
      </c>
      <c r="B643" cm="1">
        <f t="array" ref="B643">+_xlfn.IFS(E643=$E$2,0.03288,E643=$E$25,0.03221,E643=$E$45,0.03167,E643=$E$64,0.02276)</f>
        <v>2.2759999999999999E-2</v>
      </c>
      <c r="C643">
        <v>16.690000000000001</v>
      </c>
      <c r="D643" s="1">
        <v>14</v>
      </c>
      <c r="E643">
        <f t="shared" si="26"/>
        <v>1.2465753424657535</v>
      </c>
      <c r="F643" s="1">
        <v>0.91</v>
      </c>
    </row>
    <row r="644" spans="1:6" x14ac:dyDescent="0.2">
      <c r="A644">
        <v>0.30209999999999998</v>
      </c>
      <c r="B644" cm="1">
        <f t="array" ref="B644">+_xlfn.IFS(E644=$E$2,0.03288,E644=$E$25,0.03221,E644=$E$45,0.03167,E644=$E$64,0.02276)</f>
        <v>2.2759999999999999E-2</v>
      </c>
      <c r="C644">
        <v>16.690000000000001</v>
      </c>
      <c r="D644" s="1">
        <v>16</v>
      </c>
      <c r="E644">
        <f t="shared" si="26"/>
        <v>1.2465753424657535</v>
      </c>
      <c r="F644" s="1">
        <v>1.64</v>
      </c>
    </row>
    <row r="645" spans="1:6" x14ac:dyDescent="0.2">
      <c r="A645">
        <v>0.30209999999999998</v>
      </c>
      <c r="B645" cm="1">
        <f t="array" ref="B645">+_xlfn.IFS(E645=$E$2,0.03288,E645=$E$25,0.03221,E645=$E$45,0.03167,E645=$E$64,0.02276)</f>
        <v>2.2759999999999999E-2</v>
      </c>
      <c r="C645">
        <v>16.690000000000001</v>
      </c>
      <c r="D645" s="1">
        <v>18</v>
      </c>
      <c r="E645">
        <f t="shared" si="26"/>
        <v>1.2465753424657535</v>
      </c>
      <c r="F645" s="1">
        <v>2.73</v>
      </c>
    </row>
    <row r="646" spans="1:6" x14ac:dyDescent="0.2">
      <c r="A646">
        <v>0.30209999999999998</v>
      </c>
      <c r="B646" cm="1">
        <f t="array" ref="B646">+_xlfn.IFS(E646=$E$2,0.03288,E646=$E$25,0.03221,E646=$E$45,0.03167,E646=$E$64,0.02276)</f>
        <v>2.2759999999999999E-2</v>
      </c>
      <c r="C646">
        <v>16.690000000000001</v>
      </c>
      <c r="D646" s="1">
        <v>20</v>
      </c>
      <c r="E646">
        <f t="shared" si="26"/>
        <v>1.2465753424657535</v>
      </c>
      <c r="F646" s="1">
        <v>4.13</v>
      </c>
    </row>
    <row r="647" spans="1:6" x14ac:dyDescent="0.2">
      <c r="A647">
        <v>0.30209999999999998</v>
      </c>
      <c r="B647" cm="1">
        <f t="array" ref="B647">+_xlfn.IFS(E647=$E$2,0.03288,E647=$E$25,0.03221,E647=$E$45,0.03167,E647=$E$64,0.02276)</f>
        <v>2.2759999999999999E-2</v>
      </c>
      <c r="C647">
        <v>16.690000000000001</v>
      </c>
      <c r="D647" s="1">
        <v>25</v>
      </c>
      <c r="E647">
        <f t="shared" si="26"/>
        <v>1.2465753424657535</v>
      </c>
      <c r="F647" s="1">
        <v>8.42</v>
      </c>
    </row>
    <row r="648" spans="1:6" x14ac:dyDescent="0.2">
      <c r="A648">
        <v>0.29220000000000002</v>
      </c>
      <c r="B648" cm="1">
        <f t="array" ref="B648">+_xlfn.IFS(E648=$E$2,0.034,E648=$E$25,0.03368,E648=$E$45,0.03221,E648=$E$64,0.02863)</f>
        <v>3.4000000000000002E-2</v>
      </c>
      <c r="C648">
        <v>64.78</v>
      </c>
      <c r="D648" s="1">
        <v>40</v>
      </c>
      <c r="E648" s="2">
        <v>7.6712328767123306E-2</v>
      </c>
      <c r="F648" s="1">
        <v>0.02</v>
      </c>
    </row>
    <row r="649" spans="1:6" x14ac:dyDescent="0.2">
      <c r="A649">
        <v>0.29220000000000002</v>
      </c>
      <c r="B649" cm="1">
        <f t="array" ref="B649">+_xlfn.IFS(E649=$E$2,0.034,E649=$E$25,0.03368,E649=$E$45,0.03221,E649=$E$64,0.02863)</f>
        <v>3.4000000000000002E-2</v>
      </c>
      <c r="C649">
        <v>64.78</v>
      </c>
      <c r="D649" s="1">
        <v>45</v>
      </c>
      <c r="E649" s="2">
        <v>7.6712328767123306E-2</v>
      </c>
      <c r="F649" s="1">
        <v>0.05</v>
      </c>
    </row>
    <row r="650" spans="1:6" x14ac:dyDescent="0.2">
      <c r="A650">
        <v>0.29220000000000002</v>
      </c>
      <c r="B650" cm="1">
        <f t="array" ref="B650">+_xlfn.IFS(E650=$E$2,0.034,E650=$E$25,0.03368,E650=$E$45,0.03221,E650=$E$64,0.02863)</f>
        <v>3.4000000000000002E-2</v>
      </c>
      <c r="C650">
        <v>64.78</v>
      </c>
      <c r="D650" s="1">
        <v>50</v>
      </c>
      <c r="E650" s="2">
        <v>7.6712328767123306E-2</v>
      </c>
      <c r="F650" s="1">
        <v>0.05</v>
      </c>
    </row>
    <row r="651" spans="1:6" x14ac:dyDescent="0.2">
      <c r="A651">
        <v>0.29220000000000002</v>
      </c>
      <c r="B651" cm="1">
        <f t="array" ref="B651">+_xlfn.IFS(E651=$E$2,0.034,E651=$E$25,0.03368,E651=$E$45,0.03221,E651=$E$64,0.02863)</f>
        <v>3.4000000000000002E-2</v>
      </c>
      <c r="C651">
        <v>64.78</v>
      </c>
      <c r="D651" s="1">
        <v>52</v>
      </c>
      <c r="E651" s="2">
        <v>7.6712328767123306E-2</v>
      </c>
      <c r="F651" s="1">
        <v>0.11</v>
      </c>
    </row>
    <row r="652" spans="1:6" x14ac:dyDescent="0.2">
      <c r="A652">
        <v>0.29220000000000002</v>
      </c>
      <c r="B652" cm="1">
        <f t="array" ref="B652">+_xlfn.IFS(E652=$E$2,0.034,E652=$E$25,0.03368,E652=$E$45,0.03221,E652=$E$64,0.02863)</f>
        <v>3.4000000000000002E-2</v>
      </c>
      <c r="C652">
        <v>64.78</v>
      </c>
      <c r="D652" s="1">
        <v>54</v>
      </c>
      <c r="E652" s="2">
        <v>7.6712328767123306E-2</v>
      </c>
      <c r="F652" s="1">
        <v>0.13</v>
      </c>
    </row>
    <row r="653" spans="1:6" x14ac:dyDescent="0.2">
      <c r="A653">
        <v>0.29220000000000002</v>
      </c>
      <c r="B653" cm="1">
        <f t="array" ref="B653">+_xlfn.IFS(E653=$E$2,0.034,E653=$E$25,0.03368,E653=$E$45,0.03221,E653=$E$64,0.02863)</f>
        <v>3.4000000000000002E-2</v>
      </c>
      <c r="C653">
        <v>64.78</v>
      </c>
      <c r="D653" s="1">
        <v>55</v>
      </c>
      <c r="E653" s="2">
        <v>7.6712328767123306E-2</v>
      </c>
      <c r="F653" s="1">
        <v>0.16</v>
      </c>
    </row>
    <row r="654" spans="1:6" x14ac:dyDescent="0.2">
      <c r="A654">
        <v>0.29220000000000002</v>
      </c>
      <c r="B654" cm="1">
        <f t="array" ref="B654">+_xlfn.IFS(E654=$E$2,0.034,E654=$E$25,0.03368,E654=$E$45,0.03221,E654=$E$64,0.02863)</f>
        <v>3.4000000000000002E-2</v>
      </c>
      <c r="C654">
        <v>64.78</v>
      </c>
      <c r="D654" s="1">
        <v>56</v>
      </c>
      <c r="E654" s="2">
        <v>7.6712328767123306E-2</v>
      </c>
      <c r="F654" s="1">
        <v>0.17</v>
      </c>
    </row>
    <row r="655" spans="1:6" x14ac:dyDescent="0.2">
      <c r="A655">
        <v>0.29220000000000002</v>
      </c>
      <c r="B655" cm="1">
        <f t="array" ref="B655">+_xlfn.IFS(E655=$E$2,0.034,E655=$E$25,0.03368,E655=$E$45,0.03221,E655=$E$64,0.02863)</f>
        <v>3.4000000000000002E-2</v>
      </c>
      <c r="C655">
        <v>64.78</v>
      </c>
      <c r="D655" s="1">
        <v>57</v>
      </c>
      <c r="E655" s="2">
        <v>7.6712328767123306E-2</v>
      </c>
      <c r="F655" s="1">
        <v>0.2</v>
      </c>
    </row>
    <row r="656" spans="1:6" x14ac:dyDescent="0.2">
      <c r="A656">
        <v>0.29220000000000002</v>
      </c>
      <c r="B656" cm="1">
        <f t="array" ref="B656">+_xlfn.IFS(E656=$E$2,0.034,E656=$E$25,0.03368,E656=$E$45,0.03221,E656=$E$64,0.02863)</f>
        <v>3.4000000000000002E-2</v>
      </c>
      <c r="C656">
        <v>64.78</v>
      </c>
      <c r="D656" s="1">
        <v>58</v>
      </c>
      <c r="E656" s="2">
        <v>7.6712328767123306E-2</v>
      </c>
      <c r="F656" s="1">
        <v>0.24</v>
      </c>
    </row>
    <row r="657" spans="1:6" x14ac:dyDescent="0.2">
      <c r="A657">
        <v>0.29220000000000002</v>
      </c>
      <c r="B657" cm="1">
        <f t="array" ref="B657">+_xlfn.IFS(E657=$E$2,0.034,E657=$E$25,0.03368,E657=$E$45,0.03221,E657=$E$64,0.02863)</f>
        <v>3.4000000000000002E-2</v>
      </c>
      <c r="C657">
        <v>64.78</v>
      </c>
      <c r="D657" s="1">
        <v>59</v>
      </c>
      <c r="E657" s="2">
        <v>7.6712328767123306E-2</v>
      </c>
      <c r="F657" s="1">
        <v>0.31</v>
      </c>
    </row>
    <row r="658" spans="1:6" x14ac:dyDescent="0.2">
      <c r="A658">
        <v>0.29220000000000002</v>
      </c>
      <c r="B658" cm="1">
        <f t="array" ref="B658">+_xlfn.IFS(E658=$E$2,0.034,E658=$E$25,0.03368,E658=$E$45,0.03221,E658=$E$64,0.02863)</f>
        <v>3.4000000000000002E-2</v>
      </c>
      <c r="C658">
        <v>64.78</v>
      </c>
      <c r="D658" s="1">
        <v>60</v>
      </c>
      <c r="E658" s="2">
        <v>7.6712328767123306E-2</v>
      </c>
      <c r="F658" s="1">
        <v>0.4</v>
      </c>
    </row>
    <row r="659" spans="1:6" x14ac:dyDescent="0.2">
      <c r="A659">
        <v>0.29220000000000002</v>
      </c>
      <c r="B659" cm="1">
        <f t="array" ref="B659">+_xlfn.IFS(E659=$E$2,0.034,E659=$E$25,0.03368,E659=$E$45,0.03221,E659=$E$64,0.02863)</f>
        <v>3.4000000000000002E-2</v>
      </c>
      <c r="C659">
        <v>64.78</v>
      </c>
      <c r="D659" s="1">
        <v>62</v>
      </c>
      <c r="E659" s="2">
        <v>7.6712328767123306E-2</v>
      </c>
      <c r="F659" s="1">
        <v>0.7</v>
      </c>
    </row>
    <row r="660" spans="1:6" x14ac:dyDescent="0.2">
      <c r="A660">
        <v>0.29220000000000002</v>
      </c>
      <c r="B660" cm="1">
        <f t="array" ref="B660">+_xlfn.IFS(E660=$E$2,0.034,E660=$E$25,0.03368,E660=$E$45,0.03221,E660=$E$64,0.02863)</f>
        <v>3.4000000000000002E-2</v>
      </c>
      <c r="C660">
        <v>64.78</v>
      </c>
      <c r="D660" s="1">
        <v>64</v>
      </c>
      <c r="E660" s="2">
        <v>7.6712328767123306E-2</v>
      </c>
      <c r="F660" s="1">
        <v>1.26</v>
      </c>
    </row>
    <row r="661" spans="1:6" x14ac:dyDescent="0.2">
      <c r="A661">
        <v>0.29220000000000002</v>
      </c>
      <c r="B661" cm="1">
        <f t="array" ref="B661">+_xlfn.IFS(E661=$E$2,0.034,E661=$E$25,0.03368,E661=$E$45,0.03221,E661=$E$64,0.02863)</f>
        <v>3.4000000000000002E-2</v>
      </c>
      <c r="C661">
        <v>64.78</v>
      </c>
      <c r="D661" s="1">
        <v>66</v>
      </c>
      <c r="E661" s="2">
        <v>7.6712328767123306E-2</v>
      </c>
      <c r="F661" s="1">
        <v>2.2000000000000002</v>
      </c>
    </row>
    <row r="662" spans="1:6" x14ac:dyDescent="0.2">
      <c r="A662">
        <v>0.29220000000000002</v>
      </c>
      <c r="B662" cm="1">
        <f t="array" ref="B662">+_xlfn.IFS(E662=$E$2,0.034,E662=$E$25,0.03368,E662=$E$45,0.03221,E662=$E$64,0.02863)</f>
        <v>3.4000000000000002E-2</v>
      </c>
      <c r="C662">
        <v>64.78</v>
      </c>
      <c r="D662" s="1">
        <v>68</v>
      </c>
      <c r="E662" s="2">
        <v>7.6712328767123306E-2</v>
      </c>
      <c r="F662" s="1">
        <v>3.57</v>
      </c>
    </row>
    <row r="663" spans="1:6" x14ac:dyDescent="0.2">
      <c r="A663">
        <v>0.29220000000000002</v>
      </c>
      <c r="B663" cm="1">
        <f t="array" ref="B663">+_xlfn.IFS(E663=$E$2,0.034,E663=$E$25,0.03368,E663=$E$45,0.03221,E663=$E$64,0.02863)</f>
        <v>3.4000000000000002E-2</v>
      </c>
      <c r="C663">
        <v>64.78</v>
      </c>
      <c r="D663" s="1">
        <v>70</v>
      </c>
      <c r="E663" s="2">
        <v>7.6712328767123306E-2</v>
      </c>
      <c r="F663" s="1">
        <v>5.25</v>
      </c>
    </row>
    <row r="664" spans="1:6" x14ac:dyDescent="0.2">
      <c r="A664">
        <v>0.29220000000000002</v>
      </c>
      <c r="B664" cm="1">
        <f t="array" ref="B664">+_xlfn.IFS(E664=$E$2,0.034,E664=$E$25,0.03368,E664=$E$45,0.03221,E664=$E$64,0.02863)</f>
        <v>3.4000000000000002E-2</v>
      </c>
      <c r="C664">
        <v>64.78</v>
      </c>
      <c r="D664" s="1">
        <v>72</v>
      </c>
      <c r="E664" s="2">
        <v>7.6712328767123306E-2</v>
      </c>
      <c r="F664" s="1">
        <v>7.1</v>
      </c>
    </row>
    <row r="665" spans="1:6" x14ac:dyDescent="0.2">
      <c r="A665">
        <v>0.29220000000000002</v>
      </c>
      <c r="B665" cm="1">
        <f t="array" ref="B665">+_xlfn.IFS(E665=$E$2,0.034,E665=$E$25,0.03368,E665=$E$45,0.03221,E665=$E$64,0.02863)</f>
        <v>3.4000000000000002E-2</v>
      </c>
      <c r="C665">
        <v>64.78</v>
      </c>
      <c r="D665" s="1">
        <v>76</v>
      </c>
      <c r="E665" s="2">
        <v>7.6712328767123306E-2</v>
      </c>
      <c r="F665" s="1">
        <v>11.07</v>
      </c>
    </row>
    <row r="666" spans="1:6" x14ac:dyDescent="0.2">
      <c r="A666">
        <v>0.29220000000000002</v>
      </c>
      <c r="B666" cm="1">
        <f t="array" ref="B666">+_xlfn.IFS(E666=$E$2,0.034,E666=$E$25,0.03368,E666=$E$45,0.03221,E666=$E$64,0.02863)</f>
        <v>3.4000000000000002E-2</v>
      </c>
      <c r="C666">
        <v>64.78</v>
      </c>
      <c r="D666" s="1">
        <v>80</v>
      </c>
      <c r="E666" s="2">
        <v>7.6712328767123306E-2</v>
      </c>
      <c r="F666" s="1">
        <v>15.06</v>
      </c>
    </row>
    <row r="667" spans="1:6" x14ac:dyDescent="0.2">
      <c r="A667">
        <v>0.29220000000000002</v>
      </c>
      <c r="B667" cm="1">
        <f t="array" ref="B667">+_xlfn.IFS(E667=$E$2,0.034,E667=$E$25,0.03368,E667=$E$45,0.03221,E667=$E$64,0.02863)</f>
        <v>3.3680000000000002E-2</v>
      </c>
      <c r="C667">
        <v>64.78</v>
      </c>
      <c r="D667" s="1">
        <v>40</v>
      </c>
      <c r="E667" s="2">
        <f t="shared" ref="E667:E682" si="27">91/365</f>
        <v>0.24931506849315069</v>
      </c>
      <c r="F667" s="1">
        <v>0.12</v>
      </c>
    </row>
    <row r="668" spans="1:6" x14ac:dyDescent="0.2">
      <c r="A668">
        <v>0.29220000000000002</v>
      </c>
      <c r="B668" cm="1">
        <f t="array" ref="B668">+_xlfn.IFS(E668=$E$2,0.034,E668=$E$25,0.03368,E668=$E$45,0.03221,E668=$E$64,0.02863)</f>
        <v>3.3680000000000002E-2</v>
      </c>
      <c r="C668">
        <v>64.78</v>
      </c>
      <c r="D668" s="1">
        <v>45</v>
      </c>
      <c r="E668" s="2">
        <f t="shared" si="27"/>
        <v>0.24931506849315069</v>
      </c>
      <c r="F668" s="1">
        <v>0.21</v>
      </c>
    </row>
    <row r="669" spans="1:6" x14ac:dyDescent="0.2">
      <c r="A669">
        <v>0.29220000000000002</v>
      </c>
      <c r="B669" cm="1">
        <f t="array" ref="B669">+_xlfn.IFS(E669=$E$2,0.034,E669=$E$25,0.03368,E669=$E$45,0.03221,E669=$E$64,0.02863)</f>
        <v>3.3680000000000002E-2</v>
      </c>
      <c r="C669">
        <v>64.78</v>
      </c>
      <c r="D669" s="1">
        <v>50</v>
      </c>
      <c r="E669" s="2">
        <f t="shared" si="27"/>
        <v>0.24931506849315069</v>
      </c>
      <c r="F669" s="1">
        <v>0.34</v>
      </c>
    </row>
    <row r="670" spans="1:6" x14ac:dyDescent="0.2">
      <c r="A670">
        <v>0.29220000000000002</v>
      </c>
      <c r="B670" cm="1">
        <f t="array" ref="B670">+_xlfn.IFS(E670=$E$2,0.034,E670=$E$25,0.03368,E670=$E$45,0.03221,E670=$E$64,0.02863)</f>
        <v>3.3680000000000002E-2</v>
      </c>
      <c r="C670">
        <v>64.78</v>
      </c>
      <c r="D670" s="1">
        <v>52</v>
      </c>
      <c r="E670" s="2">
        <f t="shared" si="27"/>
        <v>0.24931506849315069</v>
      </c>
      <c r="F670" s="1">
        <v>0.42</v>
      </c>
    </row>
    <row r="671" spans="1:6" x14ac:dyDescent="0.2">
      <c r="A671">
        <v>0.29220000000000002</v>
      </c>
      <c r="B671" cm="1">
        <f t="array" ref="B671">+_xlfn.IFS(E671=$E$2,0.034,E671=$E$25,0.03368,E671=$E$45,0.03221,E671=$E$64,0.02863)</f>
        <v>3.3680000000000002E-2</v>
      </c>
      <c r="C671">
        <v>64.78</v>
      </c>
      <c r="D671" s="1">
        <v>54</v>
      </c>
      <c r="E671" s="2">
        <f t="shared" si="27"/>
        <v>0.24931506849315069</v>
      </c>
      <c r="F671" s="1">
        <v>0.54</v>
      </c>
    </row>
    <row r="672" spans="1:6" x14ac:dyDescent="0.2">
      <c r="A672">
        <v>0.29220000000000002</v>
      </c>
      <c r="B672" cm="1">
        <f t="array" ref="B672">+_xlfn.IFS(E672=$E$2,0.034,E672=$E$25,0.03368,E672=$E$45,0.03221,E672=$E$64,0.02863)</f>
        <v>3.3680000000000002E-2</v>
      </c>
      <c r="C672">
        <v>64.78</v>
      </c>
      <c r="D672" s="1">
        <v>55</v>
      </c>
      <c r="E672" s="2">
        <f t="shared" si="27"/>
        <v>0.24931506849315069</v>
      </c>
      <c r="F672" s="1">
        <v>0.61</v>
      </c>
    </row>
    <row r="673" spans="1:6" x14ac:dyDescent="0.2">
      <c r="A673">
        <v>0.29220000000000002</v>
      </c>
      <c r="B673" cm="1">
        <f t="array" ref="B673">+_xlfn.IFS(E673=$E$2,0.034,E673=$E$25,0.03368,E673=$E$45,0.03221,E673=$E$64,0.02863)</f>
        <v>3.3680000000000002E-2</v>
      </c>
      <c r="C673">
        <v>64.78</v>
      </c>
      <c r="D673" s="1">
        <v>56</v>
      </c>
      <c r="E673" s="2">
        <f t="shared" si="27"/>
        <v>0.24931506849315069</v>
      </c>
      <c r="F673" s="1">
        <v>0.7</v>
      </c>
    </row>
    <row r="674" spans="1:6" x14ac:dyDescent="0.2">
      <c r="A674">
        <v>0.29220000000000002</v>
      </c>
      <c r="B674" cm="1">
        <f t="array" ref="B674">+_xlfn.IFS(E674=$E$2,0.034,E674=$E$25,0.03368,E674=$E$45,0.03221,E674=$E$64,0.02863)</f>
        <v>3.3680000000000002E-2</v>
      </c>
      <c r="C674">
        <v>64.78</v>
      </c>
      <c r="D674" s="1">
        <v>58</v>
      </c>
      <c r="E674" s="2">
        <f t="shared" si="27"/>
        <v>0.24931506849315069</v>
      </c>
      <c r="F674" s="1">
        <v>0.94</v>
      </c>
    </row>
    <row r="675" spans="1:6" x14ac:dyDescent="0.2">
      <c r="A675">
        <v>0.29220000000000002</v>
      </c>
      <c r="B675" cm="1">
        <f t="array" ref="B675">+_xlfn.IFS(E675=$E$2,0.034,E675=$E$25,0.03368,E675=$E$45,0.03221,E675=$E$64,0.02863)</f>
        <v>3.3680000000000002E-2</v>
      </c>
      <c r="C675">
        <v>64.78</v>
      </c>
      <c r="D675" s="1">
        <v>60</v>
      </c>
      <c r="E675" s="2">
        <f t="shared" si="27"/>
        <v>0.24931506849315069</v>
      </c>
      <c r="F675" s="1">
        <v>1.28</v>
      </c>
    </row>
    <row r="676" spans="1:6" x14ac:dyDescent="0.2">
      <c r="A676">
        <v>0.29220000000000002</v>
      </c>
      <c r="B676" cm="1">
        <f t="array" ref="B676">+_xlfn.IFS(E676=$E$2,0.034,E676=$E$25,0.03368,E676=$E$45,0.03221,E676=$E$64,0.02863)</f>
        <v>3.3680000000000002E-2</v>
      </c>
      <c r="C676">
        <v>64.78</v>
      </c>
      <c r="D676" s="1">
        <v>65</v>
      </c>
      <c r="E676" s="2">
        <f t="shared" si="27"/>
        <v>0.24931506849315069</v>
      </c>
      <c r="F676" s="1">
        <v>2.85</v>
      </c>
    </row>
    <row r="677" spans="1:6" x14ac:dyDescent="0.2">
      <c r="A677">
        <v>0.29220000000000002</v>
      </c>
      <c r="B677" cm="1">
        <f t="array" ref="B677">+_xlfn.IFS(E677=$E$2,0.034,E677=$E$25,0.03368,E677=$E$45,0.03221,E677=$E$64,0.02863)</f>
        <v>3.3680000000000002E-2</v>
      </c>
      <c r="C677">
        <v>64.78</v>
      </c>
      <c r="D677" s="1">
        <v>70</v>
      </c>
      <c r="E677" s="2">
        <f t="shared" si="27"/>
        <v>0.24931506849315069</v>
      </c>
      <c r="F677" s="1">
        <v>5.83</v>
      </c>
    </row>
    <row r="678" spans="1:6" x14ac:dyDescent="0.2">
      <c r="A678">
        <v>0.29220000000000002</v>
      </c>
      <c r="B678" cm="1">
        <f t="array" ref="B678">+_xlfn.IFS(E678=$E$2,0.034,E678=$E$25,0.03368,E678=$E$45,0.03221,E678=$E$64,0.02863)</f>
        <v>3.3680000000000002E-2</v>
      </c>
      <c r="C678">
        <v>64.78</v>
      </c>
      <c r="D678" s="1">
        <v>75</v>
      </c>
      <c r="E678" s="2">
        <f t="shared" si="27"/>
        <v>0.24931506849315069</v>
      </c>
      <c r="F678" s="1">
        <v>9.93</v>
      </c>
    </row>
    <row r="679" spans="1:6" x14ac:dyDescent="0.2">
      <c r="A679">
        <v>0.29220000000000002</v>
      </c>
      <c r="B679" cm="1">
        <f t="array" ref="B679">+_xlfn.IFS(E679=$E$2,0.034,E679=$E$25,0.03368,E679=$E$45,0.03221,E679=$E$64,0.02863)</f>
        <v>3.3680000000000002E-2</v>
      </c>
      <c r="C679">
        <v>64.78</v>
      </c>
      <c r="D679" s="1">
        <v>80</v>
      </c>
      <c r="E679" s="2">
        <f t="shared" si="27"/>
        <v>0.24931506849315069</v>
      </c>
      <c r="F679" s="1">
        <v>14.68</v>
      </c>
    </row>
    <row r="680" spans="1:6" x14ac:dyDescent="0.2">
      <c r="A680">
        <v>0.29220000000000002</v>
      </c>
      <c r="B680" cm="1">
        <f t="array" ref="B680">+_xlfn.IFS(E680=$E$2,0.034,E680=$E$25,0.03368,E680=$E$45,0.03221,E680=$E$64,0.02863)</f>
        <v>3.3680000000000002E-2</v>
      </c>
      <c r="C680">
        <v>64.78</v>
      </c>
      <c r="D680" s="1">
        <v>90</v>
      </c>
      <c r="E680" s="2">
        <f t="shared" si="27"/>
        <v>0.24931506849315069</v>
      </c>
      <c r="F680" s="1">
        <v>24.49</v>
      </c>
    </row>
    <row r="681" spans="1:6" x14ac:dyDescent="0.2">
      <c r="A681">
        <v>0.29220000000000002</v>
      </c>
      <c r="B681" cm="1">
        <f t="array" ref="B681">+_xlfn.IFS(E681=$E$2,0.034,E681=$E$25,0.03368,E681=$E$45,0.03221,E681=$E$64,0.02863)</f>
        <v>3.3680000000000002E-2</v>
      </c>
      <c r="C681">
        <v>64.78</v>
      </c>
      <c r="D681" s="1">
        <v>100</v>
      </c>
      <c r="E681" s="2">
        <f t="shared" si="27"/>
        <v>0.24931506849315069</v>
      </c>
      <c r="F681" s="1">
        <v>34.4</v>
      </c>
    </row>
    <row r="682" spans="1:6" x14ac:dyDescent="0.2">
      <c r="A682">
        <v>0.29220000000000002</v>
      </c>
      <c r="B682" cm="1">
        <f t="array" ref="B682">+_xlfn.IFS(E682=$E$2,0.034,E682=$E$25,0.03368,E682=$E$45,0.03221,E682=$E$64,0.02863)</f>
        <v>3.3680000000000002E-2</v>
      </c>
      <c r="C682">
        <v>64.78</v>
      </c>
      <c r="D682" s="1">
        <v>110</v>
      </c>
      <c r="E682" s="2">
        <f t="shared" si="27"/>
        <v>0.24931506849315069</v>
      </c>
      <c r="F682" s="1">
        <v>44.31</v>
      </c>
    </row>
    <row r="683" spans="1:6" x14ac:dyDescent="0.2">
      <c r="A683">
        <v>0.29220000000000002</v>
      </c>
      <c r="B683" cm="1">
        <f t="array" ref="B683">+_xlfn.IFS(E683=$E$2,0.034,E683=$E$25,0.03368,E683=$E$45,0.03221,E683=$E$64,0.02863)</f>
        <v>3.2210000000000003E-2</v>
      </c>
      <c r="C683">
        <v>64.78</v>
      </c>
      <c r="D683" s="1">
        <v>45</v>
      </c>
      <c r="E683">
        <f t="shared" ref="E683:E695" si="28">182/365</f>
        <v>0.49863013698630138</v>
      </c>
      <c r="F683" s="1">
        <v>0.5</v>
      </c>
    </row>
    <row r="684" spans="1:6" x14ac:dyDescent="0.2">
      <c r="A684">
        <v>0.29220000000000002</v>
      </c>
      <c r="B684" cm="1">
        <f t="array" ref="B684">+_xlfn.IFS(E684=$E$2,0.034,E684=$E$25,0.03368,E684=$E$45,0.03221,E684=$E$64,0.02863)</f>
        <v>3.2210000000000003E-2</v>
      </c>
      <c r="C684">
        <v>64.78</v>
      </c>
      <c r="D684" s="1">
        <v>50</v>
      </c>
      <c r="E684">
        <f t="shared" si="28"/>
        <v>0.49863013698630138</v>
      </c>
      <c r="F684" s="1">
        <v>0.76</v>
      </c>
    </row>
    <row r="685" spans="1:6" x14ac:dyDescent="0.2">
      <c r="A685">
        <v>0.29220000000000002</v>
      </c>
      <c r="B685" cm="1">
        <f t="array" ref="B685">+_xlfn.IFS(E685=$E$2,0.034,E685=$E$25,0.03368,E685=$E$45,0.03221,E685=$E$64,0.02863)</f>
        <v>3.2210000000000003E-2</v>
      </c>
      <c r="C685">
        <v>64.78</v>
      </c>
      <c r="D685" s="1">
        <v>55</v>
      </c>
      <c r="E685">
        <f t="shared" si="28"/>
        <v>0.49863013698630138</v>
      </c>
      <c r="F685" s="1">
        <v>1.25</v>
      </c>
    </row>
    <row r="686" spans="1:6" x14ac:dyDescent="0.2">
      <c r="A686">
        <v>0.29220000000000002</v>
      </c>
      <c r="B686" cm="1">
        <f t="array" ref="B686">+_xlfn.IFS(E686=$E$2,0.034,E686=$E$25,0.03368,E686=$E$45,0.03221,E686=$E$64,0.02863)</f>
        <v>3.2210000000000003E-2</v>
      </c>
      <c r="C686">
        <v>64.78</v>
      </c>
      <c r="D686" s="1">
        <v>56</v>
      </c>
      <c r="E686">
        <f t="shared" si="28"/>
        <v>0.49863013698630138</v>
      </c>
      <c r="F686" s="1">
        <v>1.4</v>
      </c>
    </row>
    <row r="687" spans="1:6" x14ac:dyDescent="0.2">
      <c r="A687">
        <v>0.29220000000000002</v>
      </c>
      <c r="B687" cm="1">
        <f t="array" ref="B687">+_xlfn.IFS(E687=$E$2,0.034,E687=$E$25,0.03368,E687=$E$45,0.03221,E687=$E$64,0.02863)</f>
        <v>3.2210000000000003E-2</v>
      </c>
      <c r="C687">
        <v>64.78</v>
      </c>
      <c r="D687" s="1">
        <v>58</v>
      </c>
      <c r="E687">
        <f t="shared" si="28"/>
        <v>0.49863013698630138</v>
      </c>
      <c r="F687" s="1">
        <v>1.75</v>
      </c>
    </row>
    <row r="688" spans="1:6" x14ac:dyDescent="0.2">
      <c r="A688">
        <v>0.29220000000000002</v>
      </c>
      <c r="B688" cm="1">
        <f t="array" ref="B688">+_xlfn.IFS(E688=$E$2,0.034,E688=$E$25,0.03368,E688=$E$45,0.03221,E688=$E$64,0.02863)</f>
        <v>3.2210000000000003E-2</v>
      </c>
      <c r="C688">
        <v>64.78</v>
      </c>
      <c r="D688" s="1">
        <v>60</v>
      </c>
      <c r="E688">
        <f t="shared" si="28"/>
        <v>0.49863013698630138</v>
      </c>
      <c r="F688" s="1">
        <v>2.2000000000000002</v>
      </c>
    </row>
    <row r="689" spans="1:6" x14ac:dyDescent="0.2">
      <c r="A689">
        <v>0.29220000000000002</v>
      </c>
      <c r="B689" cm="1">
        <f t="array" ref="B689">+_xlfn.IFS(E689=$E$2,0.034,E689=$E$25,0.03368,E689=$E$45,0.03221,E689=$E$64,0.02863)</f>
        <v>3.2210000000000003E-2</v>
      </c>
      <c r="C689">
        <v>64.78</v>
      </c>
      <c r="D689" s="1">
        <v>65</v>
      </c>
      <c r="E689">
        <f t="shared" si="28"/>
        <v>0.49863013698630138</v>
      </c>
      <c r="F689" s="1">
        <v>3.85</v>
      </c>
    </row>
    <row r="690" spans="1:6" x14ac:dyDescent="0.2">
      <c r="A690">
        <v>0.29220000000000002</v>
      </c>
      <c r="B690" cm="1">
        <f t="array" ref="B690">+_xlfn.IFS(E690=$E$2,0.034,E690=$E$25,0.03368,E690=$E$45,0.03221,E690=$E$64,0.02863)</f>
        <v>3.2210000000000003E-2</v>
      </c>
      <c r="C690">
        <v>64.78</v>
      </c>
      <c r="D690" s="1">
        <v>70</v>
      </c>
      <c r="E690">
        <f t="shared" si="28"/>
        <v>0.49863013698630138</v>
      </c>
      <c r="F690" s="1">
        <v>6.57</v>
      </c>
    </row>
    <row r="691" spans="1:6" x14ac:dyDescent="0.2">
      <c r="A691">
        <v>0.29220000000000002</v>
      </c>
      <c r="B691" cm="1">
        <f t="array" ref="B691">+_xlfn.IFS(E691=$E$2,0.034,E691=$E$25,0.03368,E691=$E$45,0.03221,E691=$E$64,0.02863)</f>
        <v>3.2210000000000003E-2</v>
      </c>
      <c r="C691">
        <v>64.78</v>
      </c>
      <c r="D691" s="1">
        <v>75</v>
      </c>
      <c r="E691">
        <f t="shared" si="28"/>
        <v>0.49863013698630138</v>
      </c>
      <c r="F691" s="1">
        <v>10.19</v>
      </c>
    </row>
    <row r="692" spans="1:6" x14ac:dyDescent="0.2">
      <c r="A692">
        <v>0.29220000000000002</v>
      </c>
      <c r="B692" cm="1">
        <f t="array" ref="B692">+_xlfn.IFS(E692=$E$2,0.034,E692=$E$25,0.03368,E692=$E$45,0.03221,E692=$E$64,0.02863)</f>
        <v>3.2210000000000003E-2</v>
      </c>
      <c r="C692">
        <v>64.78</v>
      </c>
      <c r="D692" s="1">
        <v>80</v>
      </c>
      <c r="E692">
        <f t="shared" si="28"/>
        <v>0.49863013698630138</v>
      </c>
      <c r="F692" s="1">
        <v>14.43</v>
      </c>
    </row>
    <row r="693" spans="1:6" x14ac:dyDescent="0.2">
      <c r="A693">
        <v>0.29220000000000002</v>
      </c>
      <c r="B693" cm="1">
        <f t="array" ref="B693">+_xlfn.IFS(E693=$E$2,0.034,E693=$E$25,0.03368,E693=$E$45,0.03221,E693=$E$64,0.02863)</f>
        <v>3.2210000000000003E-2</v>
      </c>
      <c r="C693">
        <v>64.78</v>
      </c>
      <c r="D693" s="1">
        <v>90</v>
      </c>
      <c r="E693">
        <f t="shared" si="28"/>
        <v>0.49863013698630138</v>
      </c>
      <c r="F693" s="1">
        <v>23.9</v>
      </c>
    </row>
    <row r="694" spans="1:6" x14ac:dyDescent="0.2">
      <c r="A694">
        <v>0.29220000000000002</v>
      </c>
      <c r="B694" cm="1">
        <f t="array" ref="B694">+_xlfn.IFS(E694=$E$2,0.034,E694=$E$25,0.03368,E694=$E$45,0.03221,E694=$E$64,0.02863)</f>
        <v>3.2210000000000003E-2</v>
      </c>
      <c r="C694">
        <v>64.78</v>
      </c>
      <c r="D694" s="1">
        <v>100</v>
      </c>
      <c r="E694">
        <f t="shared" si="28"/>
        <v>0.49863013698630138</v>
      </c>
      <c r="F694" s="1">
        <v>33.65</v>
      </c>
    </row>
    <row r="695" spans="1:6" x14ac:dyDescent="0.2">
      <c r="A695">
        <v>0.29220000000000002</v>
      </c>
      <c r="B695" cm="1">
        <f t="array" ref="B695">+_xlfn.IFS(E695=$E$2,0.034,E695=$E$25,0.03368,E695=$E$45,0.03221,E695=$E$64,0.02863)</f>
        <v>3.2210000000000003E-2</v>
      </c>
      <c r="C695">
        <v>64.78</v>
      </c>
      <c r="D695" s="1">
        <v>110</v>
      </c>
      <c r="E695">
        <f t="shared" si="28"/>
        <v>0.49863013698630138</v>
      </c>
      <c r="F695" s="1">
        <v>43.45</v>
      </c>
    </row>
    <row r="696" spans="1:6" x14ac:dyDescent="0.2">
      <c r="A696">
        <v>0.29220000000000002</v>
      </c>
      <c r="B696" cm="1">
        <f t="array" ref="B696">+_xlfn.IFS(E696=$E$2,0.034,E696=$E$25,0.03368,E696=$E$45,0.03221,E696=$E$64,0.02863)</f>
        <v>2.8629999999999999E-2</v>
      </c>
      <c r="C696">
        <v>64.78</v>
      </c>
      <c r="D696" s="1">
        <v>40</v>
      </c>
      <c r="E696">
        <f t="shared" ref="E696:E702" si="29">455/365</f>
        <v>1.2465753424657535</v>
      </c>
      <c r="F696" s="1">
        <v>1.21</v>
      </c>
    </row>
    <row r="697" spans="1:6" x14ac:dyDescent="0.2">
      <c r="A697">
        <v>0.29220000000000002</v>
      </c>
      <c r="B697" cm="1">
        <f t="array" ref="B697">+_xlfn.IFS(E697=$E$2,0.034,E697=$E$25,0.03368,E697=$E$45,0.03221,E697=$E$64,0.02863)</f>
        <v>2.8629999999999999E-2</v>
      </c>
      <c r="C697">
        <v>64.78</v>
      </c>
      <c r="D697" s="1">
        <v>50</v>
      </c>
      <c r="E697">
        <f t="shared" si="29"/>
        <v>1.2465753424657535</v>
      </c>
      <c r="F697" s="1">
        <v>2.54</v>
      </c>
    </row>
    <row r="698" spans="1:6" x14ac:dyDescent="0.2">
      <c r="A698">
        <v>0.29220000000000002</v>
      </c>
      <c r="B698" cm="1">
        <f t="array" ref="B698">+_xlfn.IFS(E698=$E$2,0.034,E698=$E$25,0.03368,E698=$E$45,0.03221,E698=$E$64,0.02863)</f>
        <v>2.8629999999999999E-2</v>
      </c>
      <c r="C698">
        <v>64.78</v>
      </c>
      <c r="D698" s="1">
        <v>55</v>
      </c>
      <c r="E698">
        <f t="shared" si="29"/>
        <v>1.2465753424657535</v>
      </c>
      <c r="F698" s="1">
        <v>3.73</v>
      </c>
    </row>
    <row r="699" spans="1:6" x14ac:dyDescent="0.2">
      <c r="A699">
        <v>0.29220000000000002</v>
      </c>
      <c r="B699" cm="1">
        <f t="array" ref="B699">+_xlfn.IFS(E699=$E$2,0.034,E699=$E$25,0.03368,E699=$E$45,0.03221,E699=$E$64,0.02863)</f>
        <v>2.8629999999999999E-2</v>
      </c>
      <c r="C699">
        <v>64.78</v>
      </c>
      <c r="D699" s="1">
        <v>60</v>
      </c>
      <c r="E699">
        <f t="shared" si="29"/>
        <v>1.2465753424657535</v>
      </c>
      <c r="F699" s="1">
        <v>5.42</v>
      </c>
    </row>
    <row r="700" spans="1:6" x14ac:dyDescent="0.2">
      <c r="A700">
        <v>0.29220000000000002</v>
      </c>
      <c r="B700" cm="1">
        <f t="array" ref="B700">+_xlfn.IFS(E700=$E$2,0.034,E700=$E$25,0.03368,E700=$E$45,0.03221,E700=$E$64,0.02863)</f>
        <v>2.8629999999999999E-2</v>
      </c>
      <c r="C700">
        <v>64.78</v>
      </c>
      <c r="D700" s="1">
        <v>70</v>
      </c>
      <c r="E700">
        <f t="shared" si="29"/>
        <v>1.2465753424657535</v>
      </c>
      <c r="F700" s="1">
        <v>10.73</v>
      </c>
    </row>
    <row r="701" spans="1:6" x14ac:dyDescent="0.2">
      <c r="A701">
        <v>0.29220000000000002</v>
      </c>
      <c r="B701" cm="1">
        <f t="array" ref="B701">+_xlfn.IFS(E701=$E$2,0.034,E701=$E$25,0.03368,E701=$E$45,0.03221,E701=$E$64,0.02863)</f>
        <v>2.8629999999999999E-2</v>
      </c>
      <c r="C701">
        <v>64.78</v>
      </c>
      <c r="D701" s="1">
        <v>80</v>
      </c>
      <c r="E701">
        <f t="shared" si="29"/>
        <v>1.2465753424657535</v>
      </c>
      <c r="F701" s="1">
        <v>18.170000000000002</v>
      </c>
    </row>
    <row r="702" spans="1:6" x14ac:dyDescent="0.2">
      <c r="A702">
        <v>0.29220000000000002</v>
      </c>
      <c r="B702" cm="1">
        <f t="array" ref="B702">+_xlfn.IFS(E702=$E$2,0.034,E702=$E$25,0.03368,E702=$E$45,0.03221,E702=$E$64,0.02863)</f>
        <v>2.8629999999999999E-2</v>
      </c>
      <c r="C702">
        <v>64.78</v>
      </c>
      <c r="D702" s="1">
        <v>100</v>
      </c>
      <c r="E702">
        <f t="shared" si="29"/>
        <v>1.2465753424657535</v>
      </c>
      <c r="F702" s="1">
        <v>36.29</v>
      </c>
    </row>
    <row r="703" spans="1:6" x14ac:dyDescent="0.2">
      <c r="A703">
        <v>0.55600000000000005</v>
      </c>
      <c r="B703" cm="1">
        <f t="array" ref="B703">+_xlfn.IFS(E703=$E$2,0.03275,E703=$E$25,0.03171,E703=$E$45,0.03237,E703=$E$64,0.02924)</f>
        <v>3.2750000000000001E-2</v>
      </c>
      <c r="C703">
        <v>0.24</v>
      </c>
      <c r="D703" s="1">
        <v>0.15</v>
      </c>
      <c r="E703" s="2">
        <v>7.6712328767123306E-2</v>
      </c>
      <c r="F703" s="1">
        <v>0</v>
      </c>
    </row>
    <row r="704" spans="1:6" x14ac:dyDescent="0.2">
      <c r="A704">
        <v>0.55600000000000005</v>
      </c>
      <c r="B704" cm="1">
        <f t="array" ref="B704">+_xlfn.IFS(E704=$E$2,0.03275,E704=$E$25,0.03171,E704=$E$45,0.03237,E704=$E$64,0.02924)</f>
        <v>3.2750000000000001E-2</v>
      </c>
      <c r="C704">
        <v>0.24</v>
      </c>
      <c r="D704" s="1">
        <v>0.155</v>
      </c>
      <c r="E704" s="2">
        <v>7.6712328767123306E-2</v>
      </c>
      <c r="F704" s="1">
        <v>1E-4</v>
      </c>
    </row>
    <row r="705" spans="1:6" x14ac:dyDescent="0.2">
      <c r="A705">
        <v>0.55600000000000005</v>
      </c>
      <c r="B705" cm="1">
        <f t="array" ref="B705">+_xlfn.IFS(E705=$E$2,0.03275,E705=$E$25,0.03171,E705=$E$45,0.03237,E705=$E$64,0.02924)</f>
        <v>3.2750000000000001E-2</v>
      </c>
      <c r="C705">
        <v>0.24</v>
      </c>
      <c r="D705" s="1">
        <v>0.16</v>
      </c>
      <c r="E705" s="2">
        <v>7.6712328767123306E-2</v>
      </c>
      <c r="F705" s="1">
        <v>1E-4</v>
      </c>
    </row>
    <row r="706" spans="1:6" x14ac:dyDescent="0.2">
      <c r="A706">
        <v>0.55600000000000005</v>
      </c>
      <c r="B706" cm="1">
        <f t="array" ref="B706">+_xlfn.IFS(E706=$E$2,0.03275,E706=$E$25,0.03171,E706=$E$45,0.03237,E706=$E$64,0.02924)</f>
        <v>3.2750000000000001E-2</v>
      </c>
      <c r="C706">
        <v>0.24</v>
      </c>
      <c r="D706" s="1">
        <v>0.16500000000000001</v>
      </c>
      <c r="E706" s="2">
        <v>7.6712328767123306E-2</v>
      </c>
      <c r="F706" s="1">
        <v>2.8E-3</v>
      </c>
    </row>
    <row r="707" spans="1:6" x14ac:dyDescent="0.2">
      <c r="A707">
        <v>0.55600000000000005</v>
      </c>
      <c r="B707" cm="1">
        <f t="array" ref="B707">+_xlfn.IFS(E707=$E$2,0.03275,E707=$E$25,0.03171,E707=$E$45,0.03237,E707=$E$64,0.02924)</f>
        <v>3.2750000000000001E-2</v>
      </c>
      <c r="C707">
        <v>0.24</v>
      </c>
      <c r="D707" s="1">
        <v>0.17</v>
      </c>
      <c r="E707" s="2">
        <v>7.6712328767123306E-2</v>
      </c>
      <c r="F707" s="1">
        <v>2.8999999999999998E-3</v>
      </c>
    </row>
    <row r="708" spans="1:6" x14ac:dyDescent="0.2">
      <c r="A708">
        <v>0.55600000000000005</v>
      </c>
      <c r="B708" cm="1">
        <f t="array" ref="B708">+_xlfn.IFS(E708=$E$2,0.03275,E708=$E$25,0.03171,E708=$E$45,0.03237,E708=$E$64,0.02924)</f>
        <v>3.2750000000000001E-2</v>
      </c>
      <c r="C708">
        <v>0.24</v>
      </c>
      <c r="D708" s="1">
        <v>0.17499999999999999</v>
      </c>
      <c r="E708" s="2">
        <v>7.6712328767123306E-2</v>
      </c>
      <c r="F708" s="1">
        <v>3.0999999999999999E-3</v>
      </c>
    </row>
    <row r="709" spans="1:6" x14ac:dyDescent="0.2">
      <c r="A709">
        <v>0.55600000000000005</v>
      </c>
      <c r="B709" cm="1">
        <f t="array" ref="B709">+_xlfn.IFS(E709=$E$2,0.03275,E709=$E$25,0.03171,E709=$E$45,0.03237,E709=$E$64,0.02924)</f>
        <v>3.2750000000000001E-2</v>
      </c>
      <c r="C709">
        <v>0.24</v>
      </c>
      <c r="D709" s="1">
        <v>0.18</v>
      </c>
      <c r="E709" s="2">
        <v>7.6712328767123306E-2</v>
      </c>
      <c r="F709" s="1">
        <v>1.6000000000000001E-3</v>
      </c>
    </row>
    <row r="710" spans="1:6" x14ac:dyDescent="0.2">
      <c r="A710">
        <v>0.55600000000000005</v>
      </c>
      <c r="B710" cm="1">
        <f t="array" ref="B710">+_xlfn.IFS(E710=$E$2,0.03275,E710=$E$25,0.03171,E710=$E$45,0.03237,E710=$E$64,0.02924)</f>
        <v>3.2750000000000001E-2</v>
      </c>
      <c r="C710">
        <v>0.24</v>
      </c>
      <c r="D710" s="1">
        <v>0.19</v>
      </c>
      <c r="E710" s="2">
        <v>7.6712328767123306E-2</v>
      </c>
      <c r="F710" s="1">
        <v>3.5000000000000001E-3</v>
      </c>
    </row>
    <row r="711" spans="1:6" x14ac:dyDescent="0.2">
      <c r="A711">
        <v>0.55600000000000005</v>
      </c>
      <c r="B711" cm="1">
        <f t="array" ref="B711">+_xlfn.IFS(E711=$E$2,0.03275,E711=$E$25,0.03171,E711=$E$45,0.03237,E711=$E$64,0.02924)</f>
        <v>3.2750000000000001E-2</v>
      </c>
      <c r="C711">
        <v>0.24</v>
      </c>
      <c r="D711" s="1">
        <v>0.2</v>
      </c>
      <c r="E711" s="2">
        <v>7.6712328767123306E-2</v>
      </c>
      <c r="F711" s="1">
        <v>3.0000000000000001E-3</v>
      </c>
    </row>
    <row r="712" spans="1:6" x14ac:dyDescent="0.2">
      <c r="A712">
        <v>0.55600000000000005</v>
      </c>
      <c r="B712" cm="1">
        <f t="array" ref="B712">+_xlfn.IFS(E712=$E$2,0.03275,E712=$E$25,0.03171,E712=$E$45,0.03237,E712=$E$64,0.02924)</f>
        <v>3.2750000000000001E-2</v>
      </c>
      <c r="C712">
        <v>0.24</v>
      </c>
      <c r="D712" s="1">
        <v>0.21</v>
      </c>
      <c r="E712" s="2">
        <v>7.6712328767123306E-2</v>
      </c>
      <c r="F712" s="1">
        <v>4.1999999999999997E-3</v>
      </c>
    </row>
    <row r="713" spans="1:6" x14ac:dyDescent="0.2">
      <c r="A713">
        <v>0.55600000000000005</v>
      </c>
      <c r="B713" cm="1">
        <f t="array" ref="B713">+_xlfn.IFS(E713=$E$2,0.03275,E713=$E$25,0.03171,E713=$E$45,0.03237,E713=$E$64,0.02924)</f>
        <v>3.2750000000000001E-2</v>
      </c>
      <c r="C713">
        <v>0.24</v>
      </c>
      <c r="D713" s="1">
        <v>0.215</v>
      </c>
      <c r="E713" s="2">
        <v>7.6712328767123306E-2</v>
      </c>
      <c r="F713" s="1">
        <v>4.3E-3</v>
      </c>
    </row>
    <row r="714" spans="1:6" x14ac:dyDescent="0.2">
      <c r="A714">
        <v>0.55600000000000005</v>
      </c>
      <c r="B714" cm="1">
        <f t="array" ref="B714">+_xlfn.IFS(E714=$E$2,0.03275,E714=$E$25,0.03171,E714=$E$45,0.03237,E714=$E$64,0.02924)</f>
        <v>3.2750000000000001E-2</v>
      </c>
      <c r="C714">
        <v>0.24</v>
      </c>
      <c r="D714" s="1">
        <v>0.22</v>
      </c>
      <c r="E714" s="2">
        <v>7.6712328767123306E-2</v>
      </c>
      <c r="F714" s="1">
        <v>4.5999999999999999E-3</v>
      </c>
    </row>
    <row r="715" spans="1:6" x14ac:dyDescent="0.2">
      <c r="A715">
        <v>0.55600000000000005</v>
      </c>
      <c r="B715" cm="1">
        <f t="array" ref="B715">+_xlfn.IFS(E715=$E$2,0.03275,E715=$E$25,0.03171,E715=$E$45,0.03237,E715=$E$64,0.02924)</f>
        <v>3.2750000000000001E-2</v>
      </c>
      <c r="C715">
        <v>0.24</v>
      </c>
      <c r="D715" s="1">
        <v>0.22500000000000001</v>
      </c>
      <c r="E715" s="2">
        <v>7.6712328767123306E-2</v>
      </c>
      <c r="F715" s="1">
        <v>5.3E-3</v>
      </c>
    </row>
    <row r="716" spans="1:6" x14ac:dyDescent="0.2">
      <c r="A716">
        <v>0.55600000000000005</v>
      </c>
      <c r="B716" cm="1">
        <f t="array" ref="B716">+_xlfn.IFS(E716=$E$2,0.03275,E716=$E$25,0.03171,E716=$E$45,0.03237,E716=$E$64,0.02924)</f>
        <v>3.2750000000000001E-2</v>
      </c>
      <c r="C716">
        <v>0.24</v>
      </c>
      <c r="D716" s="1">
        <v>0.23</v>
      </c>
      <c r="E716" s="2">
        <v>7.6712328767123306E-2</v>
      </c>
      <c r="F716" s="1">
        <v>6.4000000000000003E-3</v>
      </c>
    </row>
    <row r="717" spans="1:6" x14ac:dyDescent="0.2">
      <c r="A717">
        <v>0.55600000000000005</v>
      </c>
      <c r="B717" cm="1">
        <f t="array" ref="B717">+_xlfn.IFS(E717=$E$2,0.03275,E717=$E$25,0.03171,E717=$E$45,0.03237,E717=$E$64,0.02924)</f>
        <v>3.2750000000000001E-2</v>
      </c>
      <c r="C717">
        <v>0.24</v>
      </c>
      <c r="D717" s="1">
        <v>0.23499999999999999</v>
      </c>
      <c r="E717" s="2">
        <v>7.6712328767123306E-2</v>
      </c>
      <c r="F717" s="1">
        <v>8.0000000000000002E-3</v>
      </c>
    </row>
    <row r="718" spans="1:6" x14ac:dyDescent="0.2">
      <c r="A718">
        <v>0.55600000000000005</v>
      </c>
      <c r="B718" cm="1">
        <f t="array" ref="B718">+_xlfn.IFS(E718=$E$2,0.03275,E718=$E$25,0.03171,E718=$E$45,0.03237,E718=$E$64,0.02924)</f>
        <v>3.2750000000000001E-2</v>
      </c>
      <c r="C718">
        <v>0.24</v>
      </c>
      <c r="D718" s="1">
        <v>0.24</v>
      </c>
      <c r="E718" s="2">
        <v>7.6712328767123306E-2</v>
      </c>
      <c r="F718" s="1">
        <v>1.01E-2</v>
      </c>
    </row>
    <row r="719" spans="1:6" x14ac:dyDescent="0.2">
      <c r="A719">
        <v>0.55600000000000005</v>
      </c>
      <c r="B719" cm="1">
        <f t="array" ref="B719">+_xlfn.IFS(E719=$E$2,0.03275,E719=$E$25,0.03171,E719=$E$45,0.03237,E719=$E$64,0.02924)</f>
        <v>3.2750000000000001E-2</v>
      </c>
      <c r="C719">
        <v>0.24</v>
      </c>
      <c r="D719" s="1">
        <v>0.245</v>
      </c>
      <c r="E719" s="2">
        <v>7.6712328767123306E-2</v>
      </c>
      <c r="F719" s="1">
        <v>1.29E-2</v>
      </c>
    </row>
    <row r="720" spans="1:6" x14ac:dyDescent="0.2">
      <c r="A720">
        <v>0.55600000000000005</v>
      </c>
      <c r="B720" cm="1">
        <f t="array" ref="B720">+_xlfn.IFS(E720=$E$2,0.03275,E720=$E$25,0.03171,E720=$E$45,0.03237,E720=$E$64,0.02924)</f>
        <v>3.2750000000000001E-2</v>
      </c>
      <c r="C720">
        <v>0.24</v>
      </c>
      <c r="D720" s="1">
        <v>0.25</v>
      </c>
      <c r="E720" s="2">
        <v>7.6712328767123306E-2</v>
      </c>
      <c r="F720" s="1">
        <v>1.61E-2</v>
      </c>
    </row>
    <row r="721" spans="1:6" x14ac:dyDescent="0.2">
      <c r="A721">
        <v>0.55600000000000005</v>
      </c>
      <c r="B721" cm="1">
        <f t="array" ref="B721">+_xlfn.IFS(E721=$E$2,0.03275,E721=$E$25,0.03171,E721=$E$45,0.03237,E721=$E$64,0.02924)</f>
        <v>3.2750000000000001E-2</v>
      </c>
      <c r="C721">
        <v>0.24</v>
      </c>
      <c r="D721" s="1">
        <v>0.255</v>
      </c>
      <c r="E721" s="2">
        <v>7.6712328767123306E-2</v>
      </c>
      <c r="F721" s="1">
        <v>1.9800000000000002E-2</v>
      </c>
    </row>
    <row r="722" spans="1:6" x14ac:dyDescent="0.2">
      <c r="A722">
        <v>0.55600000000000005</v>
      </c>
      <c r="B722" cm="1">
        <f t="array" ref="B722">+_xlfn.IFS(E722=$E$2,0.03275,E722=$E$25,0.03171,E722=$E$45,0.03237,E722=$E$64,0.02924)</f>
        <v>3.2750000000000001E-2</v>
      </c>
      <c r="C722">
        <v>0.24</v>
      </c>
      <c r="D722" s="1">
        <v>0.26</v>
      </c>
      <c r="E722" s="2">
        <v>7.6712328767123306E-2</v>
      </c>
      <c r="F722" s="1">
        <v>2.3699999999999999E-2</v>
      </c>
    </row>
    <row r="723" spans="1:6" x14ac:dyDescent="0.2">
      <c r="A723">
        <v>0.55600000000000005</v>
      </c>
      <c r="B723" cm="1">
        <f t="array" ref="B723">+_xlfn.IFS(E723=$E$2,0.03275,E723=$E$25,0.03171,E723=$E$45,0.03237,E723=$E$64,0.02924)</f>
        <v>3.2750000000000001E-2</v>
      </c>
      <c r="C723">
        <v>0.24</v>
      </c>
      <c r="D723" s="1">
        <v>0.26500000000000001</v>
      </c>
      <c r="E723" s="2">
        <v>7.6712328767123306E-2</v>
      </c>
      <c r="F723" s="1">
        <v>2.8000000000000001E-2</v>
      </c>
    </row>
    <row r="724" spans="1:6" x14ac:dyDescent="0.2">
      <c r="A724">
        <v>0.55600000000000005</v>
      </c>
      <c r="B724" cm="1">
        <f t="array" ref="B724">+_xlfn.IFS(E724=$E$2,0.03275,E724=$E$25,0.03171,E724=$E$45,0.03237,E724=$E$64,0.02924)</f>
        <v>3.2750000000000001E-2</v>
      </c>
      <c r="C724">
        <v>0.24</v>
      </c>
      <c r="D724" s="1">
        <v>0.27</v>
      </c>
      <c r="E724" s="2">
        <v>7.6712328767123306E-2</v>
      </c>
      <c r="F724" s="1">
        <v>3.2399999999999998E-2</v>
      </c>
    </row>
    <row r="725" spans="1:6" x14ac:dyDescent="0.2">
      <c r="A725">
        <v>0.55600000000000005</v>
      </c>
      <c r="B725" cm="1">
        <f t="array" ref="B725">+_xlfn.IFS(E725=$E$2,0.03275,E725=$E$25,0.03171,E725=$E$45,0.03237,E725=$E$64,0.02924)</f>
        <v>3.2750000000000001E-2</v>
      </c>
      <c r="C725">
        <v>0.24</v>
      </c>
      <c r="D725" s="1">
        <v>0.27500000000000002</v>
      </c>
      <c r="E725" s="2">
        <v>7.6712328767123306E-2</v>
      </c>
      <c r="F725" s="1">
        <v>3.6999999999999998E-2</v>
      </c>
    </row>
    <row r="726" spans="1:6" x14ac:dyDescent="0.2">
      <c r="A726">
        <v>0.55600000000000005</v>
      </c>
      <c r="B726" cm="1">
        <f t="array" ref="B726">+_xlfn.IFS(E726=$E$2,0.03275,E726=$E$25,0.03171,E726=$E$45,0.03237,E726=$E$64,0.02924)</f>
        <v>3.2750000000000001E-2</v>
      </c>
      <c r="C726">
        <v>0.24</v>
      </c>
      <c r="D726" s="1">
        <v>0.28000000000000003</v>
      </c>
      <c r="E726" s="2">
        <v>7.6712328767123306E-2</v>
      </c>
      <c r="F726" s="1">
        <v>4.0899999999999999E-2</v>
      </c>
    </row>
    <row r="727" spans="1:6" x14ac:dyDescent="0.2">
      <c r="A727">
        <v>0.55600000000000005</v>
      </c>
      <c r="B727" cm="1">
        <f t="array" ref="B727">+_xlfn.IFS(E727=$E$2,0.03275,E727=$E$25,0.03171,E727=$E$45,0.03237,E727=$E$64,0.02924)</f>
        <v>3.2750000000000001E-2</v>
      </c>
      <c r="C727">
        <v>0.24</v>
      </c>
      <c r="D727" s="1">
        <v>0.28499999999999998</v>
      </c>
      <c r="E727" s="2">
        <v>7.6712328767123306E-2</v>
      </c>
      <c r="F727" s="1">
        <v>4.5499999999999999E-2</v>
      </c>
    </row>
    <row r="728" spans="1:6" x14ac:dyDescent="0.2">
      <c r="A728">
        <v>0.55600000000000005</v>
      </c>
      <c r="B728" cm="1">
        <f t="array" ref="B728">+_xlfn.IFS(E728=$E$2,0.03275,E728=$E$25,0.03171,E728=$E$45,0.03237,E728=$E$64,0.02924)</f>
        <v>3.2750000000000001E-2</v>
      </c>
      <c r="C728">
        <v>0.24</v>
      </c>
      <c r="D728" s="1">
        <v>0.28999999999999998</v>
      </c>
      <c r="E728" s="2">
        <v>7.6712328767123306E-2</v>
      </c>
      <c r="F728" s="1">
        <v>5.0599999999999999E-2</v>
      </c>
    </row>
    <row r="729" spans="1:6" x14ac:dyDescent="0.2">
      <c r="A729">
        <v>0.55600000000000005</v>
      </c>
      <c r="B729" cm="1">
        <f t="array" ref="B729">+_xlfn.IFS(E729=$E$2,0.03275,E729=$E$25,0.03171,E729=$E$45,0.03237,E729=$E$64,0.02924)</f>
        <v>3.2750000000000001E-2</v>
      </c>
      <c r="C729">
        <v>0.24</v>
      </c>
      <c r="D729" s="1">
        <v>0.29499999999999998</v>
      </c>
      <c r="E729" s="2">
        <v>7.6712328767123306E-2</v>
      </c>
      <c r="F729" s="1">
        <v>5.62E-2</v>
      </c>
    </row>
    <row r="730" spans="1:6" x14ac:dyDescent="0.2">
      <c r="A730">
        <v>0.55600000000000005</v>
      </c>
      <c r="B730" cm="1">
        <f t="array" ref="B730">+_xlfn.IFS(E730=$E$2,0.03275,E730=$E$25,0.03171,E730=$E$45,0.03237,E730=$E$64,0.02924)</f>
        <v>3.2750000000000001E-2</v>
      </c>
      <c r="C730">
        <v>0.24</v>
      </c>
      <c r="D730" s="1">
        <v>0.3</v>
      </c>
      <c r="E730" s="2">
        <v>7.6712328767123306E-2</v>
      </c>
      <c r="F730" s="1">
        <v>6.1199999999999997E-2</v>
      </c>
    </row>
    <row r="731" spans="1:6" x14ac:dyDescent="0.2">
      <c r="A731">
        <v>0.55600000000000005</v>
      </c>
      <c r="B731" cm="1">
        <f t="array" ref="B731">+_xlfn.IFS(E731=$E$2,0.03275,E731=$E$25,0.03171,E731=$E$45,0.03237,E731=$E$64,0.02924)</f>
        <v>3.2750000000000001E-2</v>
      </c>
      <c r="C731">
        <v>0.24</v>
      </c>
      <c r="D731" s="1">
        <v>0.31</v>
      </c>
      <c r="E731" s="2">
        <v>7.6712328767123306E-2</v>
      </c>
      <c r="F731" s="1">
        <v>7.1199999999999999E-2</v>
      </c>
    </row>
    <row r="732" spans="1:6" x14ac:dyDescent="0.2">
      <c r="A732">
        <v>0.55600000000000005</v>
      </c>
      <c r="B732" cm="1">
        <f t="array" ref="B732">+_xlfn.IFS(E732=$E$2,0.03275,E732=$E$25,0.03171,E732=$E$45,0.03237,E732=$E$64,0.02924)</f>
        <v>3.2750000000000001E-2</v>
      </c>
      <c r="C732">
        <v>0.24</v>
      </c>
      <c r="D732" s="1">
        <v>0.32</v>
      </c>
      <c r="E732" s="2">
        <v>7.6712328767123306E-2</v>
      </c>
      <c r="F732" s="1">
        <v>8.1299999999999997E-2</v>
      </c>
    </row>
    <row r="733" spans="1:6" x14ac:dyDescent="0.2">
      <c r="A733">
        <v>0.55600000000000005</v>
      </c>
      <c r="B733" cm="1">
        <f t="array" ref="B733">+_xlfn.IFS(E733=$E$2,0.03275,E733=$E$25,0.03171,E733=$E$45,0.03237,E733=$E$64,0.02924)</f>
        <v>3.2750000000000001E-2</v>
      </c>
      <c r="C733">
        <v>0.24</v>
      </c>
      <c r="D733" s="1">
        <v>0.33</v>
      </c>
      <c r="E733" s="2">
        <v>7.6712328767123306E-2</v>
      </c>
      <c r="F733" s="1">
        <v>9.1399999999999995E-2</v>
      </c>
    </row>
    <row r="734" spans="1:6" x14ac:dyDescent="0.2">
      <c r="A734">
        <v>0.55600000000000005</v>
      </c>
      <c r="B734" cm="1">
        <f t="array" ref="B734">+_xlfn.IFS(E734=$E$2,0.03275,E734=$E$25,0.03171,E734=$E$45,0.03237,E734=$E$64,0.02924)</f>
        <v>3.2750000000000001E-2</v>
      </c>
      <c r="C734">
        <v>0.24</v>
      </c>
      <c r="D734" s="1">
        <v>0.34</v>
      </c>
      <c r="E734" s="2">
        <v>7.6712328767123306E-2</v>
      </c>
      <c r="F734" s="1">
        <v>0.1013</v>
      </c>
    </row>
    <row r="735" spans="1:6" x14ac:dyDescent="0.2">
      <c r="A735">
        <v>0.55600000000000005</v>
      </c>
      <c r="B735" cm="1">
        <f t="array" ref="B735">+_xlfn.IFS(E735=$E$2,0.03275,E735=$E$25,0.03171,E735=$E$45,0.03237,E735=$E$64,0.02924)</f>
        <v>3.1710000000000002E-2</v>
      </c>
      <c r="C735">
        <v>0.24</v>
      </c>
      <c r="D735" s="1">
        <v>0.01</v>
      </c>
      <c r="E735" s="2">
        <f t="shared" ref="E735:E797" si="30">91/365</f>
        <v>0.24931506849315069</v>
      </c>
      <c r="F735" s="1">
        <v>0</v>
      </c>
    </row>
    <row r="736" spans="1:6" x14ac:dyDescent="0.2">
      <c r="A736">
        <v>0.55600000000000005</v>
      </c>
      <c r="B736" cm="1">
        <f t="array" ref="B736">+_xlfn.IFS(E736=$E$2,0.03275,E736=$E$25,0.03171,E736=$E$45,0.03237,E736=$E$64,0.02924)</f>
        <v>3.1710000000000002E-2</v>
      </c>
      <c r="C736">
        <v>0.24</v>
      </c>
      <c r="D736" s="1">
        <v>0.02</v>
      </c>
      <c r="E736" s="2">
        <f t="shared" si="30"/>
        <v>0.24931506849315069</v>
      </c>
      <c r="F736" s="1">
        <v>0</v>
      </c>
    </row>
    <row r="737" spans="1:6" x14ac:dyDescent="0.2">
      <c r="A737">
        <v>0.55600000000000005</v>
      </c>
      <c r="B737" cm="1">
        <f t="array" ref="B737">+_xlfn.IFS(E737=$E$2,0.03275,E737=$E$25,0.03171,E737=$E$45,0.03237,E737=$E$64,0.02924)</f>
        <v>3.1710000000000002E-2</v>
      </c>
      <c r="C737">
        <v>0.24</v>
      </c>
      <c r="D737" s="1">
        <v>0.03</v>
      </c>
      <c r="E737" s="2">
        <f t="shared" si="30"/>
        <v>0.24931506849315069</v>
      </c>
      <c r="F737" s="1">
        <v>0</v>
      </c>
    </row>
    <row r="738" spans="1:6" x14ac:dyDescent="0.2">
      <c r="A738">
        <v>0.55600000000000005</v>
      </c>
      <c r="B738" cm="1">
        <f t="array" ref="B738">+_xlfn.IFS(E738=$E$2,0.03275,E738=$E$25,0.03171,E738=$E$45,0.03237,E738=$E$64,0.02924)</f>
        <v>3.1710000000000002E-2</v>
      </c>
      <c r="C738">
        <v>0.24</v>
      </c>
      <c r="D738" s="1">
        <v>0.04</v>
      </c>
      <c r="E738" s="2">
        <f t="shared" si="30"/>
        <v>0.24931506849315069</v>
      </c>
      <c r="F738" s="1">
        <v>0</v>
      </c>
    </row>
    <row r="739" spans="1:6" x14ac:dyDescent="0.2">
      <c r="A739">
        <v>0.55600000000000005</v>
      </c>
      <c r="B739" cm="1">
        <f t="array" ref="B739">+_xlfn.IFS(E739=$E$2,0.03275,E739=$E$25,0.03171,E739=$E$45,0.03237,E739=$E$64,0.02924)</f>
        <v>3.1710000000000002E-2</v>
      </c>
      <c r="C739">
        <v>0.24</v>
      </c>
      <c r="D739" s="1">
        <v>0.05</v>
      </c>
      <c r="E739" s="2">
        <f t="shared" si="30"/>
        <v>0.24931506849315069</v>
      </c>
      <c r="F739" s="1">
        <v>0</v>
      </c>
    </row>
    <row r="740" spans="1:6" x14ac:dyDescent="0.2">
      <c r="A740">
        <v>0.55600000000000005</v>
      </c>
      <c r="B740" cm="1">
        <f t="array" ref="B740">+_xlfn.IFS(E740=$E$2,0.03275,E740=$E$25,0.03171,E740=$E$45,0.03237,E740=$E$64,0.02924)</f>
        <v>3.1710000000000002E-2</v>
      </c>
      <c r="C740">
        <v>0.24</v>
      </c>
      <c r="D740" s="1">
        <v>0.06</v>
      </c>
      <c r="E740" s="2">
        <f t="shared" si="30"/>
        <v>0.24931506849315069</v>
      </c>
      <c r="F740" s="1">
        <v>0</v>
      </c>
    </row>
    <row r="741" spans="1:6" x14ac:dyDescent="0.2">
      <c r="A741">
        <v>0.55600000000000005</v>
      </c>
      <c r="B741" cm="1">
        <f t="array" ref="B741">+_xlfn.IFS(E741=$E$2,0.03275,E741=$E$25,0.03171,E741=$E$45,0.03237,E741=$E$64,0.02924)</f>
        <v>3.1710000000000002E-2</v>
      </c>
      <c r="C741">
        <v>0.24</v>
      </c>
      <c r="D741" s="1">
        <v>7.0000000000000007E-2</v>
      </c>
      <c r="E741" s="2">
        <f t="shared" si="30"/>
        <v>0.24931506849315069</v>
      </c>
      <c r="F741" s="1">
        <v>0</v>
      </c>
    </row>
    <row r="742" spans="1:6" x14ac:dyDescent="0.2">
      <c r="A742">
        <v>0.55600000000000005</v>
      </c>
      <c r="B742" cm="1">
        <f t="array" ref="B742">+_xlfn.IFS(E742=$E$2,0.03275,E742=$E$25,0.03171,E742=$E$45,0.03237,E742=$E$64,0.02924)</f>
        <v>3.1710000000000002E-2</v>
      </c>
      <c r="C742">
        <v>0.24</v>
      </c>
      <c r="D742" s="1">
        <v>0.08</v>
      </c>
      <c r="E742" s="2">
        <f t="shared" si="30"/>
        <v>0.24931506849315069</v>
      </c>
      <c r="F742" s="1">
        <v>0</v>
      </c>
    </row>
    <row r="743" spans="1:6" x14ac:dyDescent="0.2">
      <c r="A743">
        <v>0.55600000000000005</v>
      </c>
      <c r="B743" cm="1">
        <f t="array" ref="B743">+_xlfn.IFS(E743=$E$2,0.03275,E743=$E$25,0.03171,E743=$E$45,0.03237,E743=$E$64,0.02924)</f>
        <v>3.1710000000000002E-2</v>
      </c>
      <c r="C743">
        <v>0.24</v>
      </c>
      <c r="D743" s="1">
        <v>0.09</v>
      </c>
      <c r="E743" s="2">
        <f t="shared" si="30"/>
        <v>0.24931506849315069</v>
      </c>
      <c r="F743" s="1">
        <v>0</v>
      </c>
    </row>
    <row r="744" spans="1:6" x14ac:dyDescent="0.2">
      <c r="A744">
        <v>0.55600000000000005</v>
      </c>
      <c r="B744" cm="1">
        <f t="array" ref="B744">+_xlfn.IFS(E744=$E$2,0.03275,E744=$E$25,0.03171,E744=$E$45,0.03237,E744=$E$64,0.02924)</f>
        <v>3.1710000000000002E-2</v>
      </c>
      <c r="C744">
        <v>0.24</v>
      </c>
      <c r="D744" s="1">
        <v>0.1</v>
      </c>
      <c r="E744" s="2">
        <f t="shared" si="30"/>
        <v>0.24931506849315069</v>
      </c>
      <c r="F744" s="1">
        <v>0</v>
      </c>
    </row>
    <row r="745" spans="1:6" x14ac:dyDescent="0.2">
      <c r="A745">
        <v>0.55600000000000005</v>
      </c>
      <c r="B745" cm="1">
        <f t="array" ref="B745">+_xlfn.IFS(E745=$E$2,0.03275,E745=$E$25,0.03171,E745=$E$45,0.03237,E745=$E$64,0.02924)</f>
        <v>3.1710000000000002E-2</v>
      </c>
      <c r="C745">
        <v>0.24</v>
      </c>
      <c r="D745" s="1">
        <v>0.11</v>
      </c>
      <c r="E745" s="2">
        <f t="shared" si="30"/>
        <v>0.24931506849315069</v>
      </c>
      <c r="F745" s="1">
        <v>0</v>
      </c>
    </row>
    <row r="746" spans="1:6" x14ac:dyDescent="0.2">
      <c r="A746">
        <v>0.55600000000000005</v>
      </c>
      <c r="B746" cm="1">
        <f t="array" ref="B746">+_xlfn.IFS(E746=$E$2,0.03275,E746=$E$25,0.03171,E746=$E$45,0.03237,E746=$E$64,0.02924)</f>
        <v>3.1710000000000002E-2</v>
      </c>
      <c r="C746">
        <v>0.24</v>
      </c>
      <c r="D746" s="1">
        <v>0.12</v>
      </c>
      <c r="E746" s="2">
        <f t="shared" si="30"/>
        <v>0.24931506849315069</v>
      </c>
      <c r="F746" s="1">
        <v>1E-4</v>
      </c>
    </row>
    <row r="747" spans="1:6" x14ac:dyDescent="0.2">
      <c r="A747">
        <v>0.55600000000000005</v>
      </c>
      <c r="B747" cm="1">
        <f t="array" ref="B747">+_xlfn.IFS(E747=$E$2,0.03275,E747=$E$25,0.03171,E747=$E$45,0.03237,E747=$E$64,0.02924)</f>
        <v>3.1710000000000002E-2</v>
      </c>
      <c r="C747">
        <v>0.24</v>
      </c>
      <c r="D747" s="1">
        <v>0.13</v>
      </c>
      <c r="E747" s="2">
        <f t="shared" si="30"/>
        <v>0.24931506849315069</v>
      </c>
      <c r="F747" s="1">
        <v>2.9999999999999997E-4</v>
      </c>
    </row>
    <row r="748" spans="1:6" x14ac:dyDescent="0.2">
      <c r="A748">
        <v>0.55600000000000005</v>
      </c>
      <c r="B748" cm="1">
        <f t="array" ref="B748">+_xlfn.IFS(E748=$E$2,0.03275,E748=$E$25,0.03171,E748=$E$45,0.03237,E748=$E$64,0.02924)</f>
        <v>3.1710000000000002E-2</v>
      </c>
      <c r="C748">
        <v>0.24</v>
      </c>
      <c r="D748" s="1">
        <v>0.13500000000000001</v>
      </c>
      <c r="E748" s="2">
        <f t="shared" si="30"/>
        <v>0.24931506849315069</v>
      </c>
      <c r="F748" s="1">
        <v>4.0000000000000002E-4</v>
      </c>
    </row>
    <row r="749" spans="1:6" x14ac:dyDescent="0.2">
      <c r="A749">
        <v>0.55600000000000005</v>
      </c>
      <c r="B749" cm="1">
        <f t="array" ref="B749">+_xlfn.IFS(E749=$E$2,0.03275,E749=$E$25,0.03171,E749=$E$45,0.03237,E749=$E$64,0.02924)</f>
        <v>3.1710000000000002E-2</v>
      </c>
      <c r="C749">
        <v>0.24</v>
      </c>
      <c r="D749" s="1">
        <v>0.14000000000000001</v>
      </c>
      <c r="E749" s="2">
        <f t="shared" si="30"/>
        <v>0.24931506849315069</v>
      </c>
      <c r="F749" s="1">
        <v>5.9999999999999995E-4</v>
      </c>
    </row>
    <row r="750" spans="1:6" x14ac:dyDescent="0.2">
      <c r="A750">
        <v>0.55600000000000005</v>
      </c>
      <c r="B750" cm="1">
        <f t="array" ref="B750">+_xlfn.IFS(E750=$E$2,0.03275,E750=$E$25,0.03171,E750=$E$45,0.03237,E750=$E$64,0.02924)</f>
        <v>3.1710000000000002E-2</v>
      </c>
      <c r="C750">
        <v>0.24</v>
      </c>
      <c r="D750" s="1">
        <v>0.14499999999999999</v>
      </c>
      <c r="E750" s="2">
        <f t="shared" si="30"/>
        <v>0.24931506849315069</v>
      </c>
      <c r="F750" s="1">
        <v>8.9999999999999998E-4</v>
      </c>
    </row>
    <row r="751" spans="1:6" x14ac:dyDescent="0.2">
      <c r="A751">
        <v>0.55600000000000005</v>
      </c>
      <c r="B751" cm="1">
        <f t="array" ref="B751">+_xlfn.IFS(E751=$E$2,0.03275,E751=$E$25,0.03171,E751=$E$45,0.03237,E751=$E$64,0.02924)</f>
        <v>3.1710000000000002E-2</v>
      </c>
      <c r="C751">
        <v>0.24</v>
      </c>
      <c r="D751" s="1">
        <v>0.15</v>
      </c>
      <c r="E751" s="2">
        <f t="shared" si="30"/>
        <v>0.24931506849315069</v>
      </c>
      <c r="F751" s="1">
        <v>1.1999999999999999E-3</v>
      </c>
    </row>
    <row r="752" spans="1:6" x14ac:dyDescent="0.2">
      <c r="A752">
        <v>0.55600000000000005</v>
      </c>
      <c r="B752" cm="1">
        <f t="array" ref="B752">+_xlfn.IFS(E752=$E$2,0.03275,E752=$E$25,0.03171,E752=$E$45,0.03237,E752=$E$64,0.02924)</f>
        <v>3.1710000000000002E-2</v>
      </c>
      <c r="C752">
        <v>0.24</v>
      </c>
      <c r="D752" s="1">
        <v>0.155</v>
      </c>
      <c r="E752" s="2">
        <f t="shared" si="30"/>
        <v>0.24931506849315069</v>
      </c>
      <c r="F752" s="1">
        <v>1.5E-3</v>
      </c>
    </row>
    <row r="753" spans="1:6" x14ac:dyDescent="0.2">
      <c r="A753">
        <v>0.55600000000000005</v>
      </c>
      <c r="B753" cm="1">
        <f t="array" ref="B753">+_xlfn.IFS(E753=$E$2,0.03275,E753=$E$25,0.03171,E753=$E$45,0.03237,E753=$E$64,0.02924)</f>
        <v>3.1710000000000002E-2</v>
      </c>
      <c r="C753">
        <v>0.24</v>
      </c>
      <c r="D753" s="1">
        <v>0.16</v>
      </c>
      <c r="E753" s="2">
        <f t="shared" si="30"/>
        <v>0.24931506849315069</v>
      </c>
      <c r="F753" s="1">
        <v>2E-3</v>
      </c>
    </row>
    <row r="754" spans="1:6" x14ac:dyDescent="0.2">
      <c r="A754">
        <v>0.55600000000000005</v>
      </c>
      <c r="B754" cm="1">
        <f t="array" ref="B754">+_xlfn.IFS(E754=$E$2,0.03275,E754=$E$25,0.03171,E754=$E$45,0.03237,E754=$E$64,0.02924)</f>
        <v>3.1710000000000002E-2</v>
      </c>
      <c r="C754">
        <v>0.24</v>
      </c>
      <c r="D754" s="1">
        <v>0.16500000000000001</v>
      </c>
      <c r="E754" s="2">
        <f t="shared" si="30"/>
        <v>0.24931506849315069</v>
      </c>
      <c r="F754" s="1">
        <v>2.5000000000000001E-3</v>
      </c>
    </row>
    <row r="755" spans="1:6" x14ac:dyDescent="0.2">
      <c r="A755">
        <v>0.55600000000000005</v>
      </c>
      <c r="B755" cm="1">
        <f t="array" ref="B755">+_xlfn.IFS(E755=$E$2,0.03275,E755=$E$25,0.03171,E755=$E$45,0.03237,E755=$E$64,0.02924)</f>
        <v>3.1710000000000002E-2</v>
      </c>
      <c r="C755">
        <v>0.24</v>
      </c>
      <c r="D755" s="1">
        <v>0.17</v>
      </c>
      <c r="E755" s="2">
        <f t="shared" si="30"/>
        <v>0.24931506849315069</v>
      </c>
      <c r="F755" s="1">
        <v>3.2000000000000002E-3</v>
      </c>
    </row>
    <row r="756" spans="1:6" x14ac:dyDescent="0.2">
      <c r="A756">
        <v>0.55600000000000005</v>
      </c>
      <c r="B756" cm="1">
        <f t="array" ref="B756">+_xlfn.IFS(E756=$E$2,0.03275,E756=$E$25,0.03171,E756=$E$45,0.03237,E756=$E$64,0.02924)</f>
        <v>3.1710000000000002E-2</v>
      </c>
      <c r="C756">
        <v>0.24</v>
      </c>
      <c r="D756" s="1">
        <v>0.17499999999999999</v>
      </c>
      <c r="E756" s="2">
        <f t="shared" si="30"/>
        <v>0.24931506849315069</v>
      </c>
      <c r="F756" s="1">
        <v>3.8999999999999998E-3</v>
      </c>
    </row>
    <row r="757" spans="1:6" x14ac:dyDescent="0.2">
      <c r="A757">
        <v>0.55600000000000005</v>
      </c>
      <c r="B757" cm="1">
        <f t="array" ref="B757">+_xlfn.IFS(E757=$E$2,0.03275,E757=$E$25,0.03171,E757=$E$45,0.03237,E757=$E$64,0.02924)</f>
        <v>3.1710000000000002E-2</v>
      </c>
      <c r="C757">
        <v>0.24</v>
      </c>
      <c r="D757" s="1">
        <v>0.18</v>
      </c>
      <c r="E757" s="2">
        <f t="shared" si="30"/>
        <v>0.24931506849315069</v>
      </c>
      <c r="F757" s="1">
        <v>4.8999999999999998E-3</v>
      </c>
    </row>
    <row r="758" spans="1:6" x14ac:dyDescent="0.2">
      <c r="A758">
        <v>0.55600000000000005</v>
      </c>
      <c r="B758" cm="1">
        <f t="array" ref="B758">+_xlfn.IFS(E758=$E$2,0.03275,E758=$E$25,0.03171,E758=$E$45,0.03237,E758=$E$64,0.02924)</f>
        <v>3.1710000000000002E-2</v>
      </c>
      <c r="C758">
        <v>0.24</v>
      </c>
      <c r="D758" s="1">
        <v>0.19</v>
      </c>
      <c r="E758" s="2">
        <f t="shared" si="30"/>
        <v>0.24931506849315069</v>
      </c>
      <c r="F758" s="1">
        <v>7.0000000000000001E-3</v>
      </c>
    </row>
    <row r="759" spans="1:6" x14ac:dyDescent="0.2">
      <c r="A759">
        <v>0.55600000000000005</v>
      </c>
      <c r="B759" cm="1">
        <f t="array" ref="B759">+_xlfn.IFS(E759=$E$2,0.03275,E759=$E$25,0.03171,E759=$E$45,0.03237,E759=$E$64,0.02924)</f>
        <v>3.1710000000000002E-2</v>
      </c>
      <c r="C759">
        <v>0.24</v>
      </c>
      <c r="D759" s="1">
        <v>0.2</v>
      </c>
      <c r="E759" s="2">
        <f t="shared" si="30"/>
        <v>0.24931506849315069</v>
      </c>
      <c r="F759" s="1">
        <v>9.5999999999999992E-3</v>
      </c>
    </row>
    <row r="760" spans="1:6" x14ac:dyDescent="0.2">
      <c r="A760">
        <v>0.55600000000000005</v>
      </c>
      <c r="B760" cm="1">
        <f t="array" ref="B760">+_xlfn.IFS(E760=$E$2,0.03275,E760=$E$25,0.03171,E760=$E$45,0.03237,E760=$E$64,0.02924)</f>
        <v>3.1710000000000002E-2</v>
      </c>
      <c r="C760">
        <v>0.24</v>
      </c>
      <c r="D760" s="1">
        <v>0.21</v>
      </c>
      <c r="E760" s="2">
        <f t="shared" si="30"/>
        <v>0.24931506849315069</v>
      </c>
      <c r="F760" s="1">
        <v>1.18E-2</v>
      </c>
    </row>
    <row r="761" spans="1:6" x14ac:dyDescent="0.2">
      <c r="A761">
        <v>0.55600000000000005</v>
      </c>
      <c r="B761" cm="1">
        <f t="array" ref="B761">+_xlfn.IFS(E761=$E$2,0.03275,E761=$E$25,0.03171,E761=$E$45,0.03237,E761=$E$64,0.02924)</f>
        <v>3.1710000000000002E-2</v>
      </c>
      <c r="C761">
        <v>0.24</v>
      </c>
      <c r="D761" s="1">
        <v>0.22</v>
      </c>
      <c r="E761" s="2">
        <f t="shared" si="30"/>
        <v>0.24931506849315069</v>
      </c>
      <c r="F761" s="1">
        <v>1.26E-2</v>
      </c>
    </row>
    <row r="762" spans="1:6" x14ac:dyDescent="0.2">
      <c r="A762">
        <v>0.55600000000000005</v>
      </c>
      <c r="B762" cm="1">
        <f t="array" ref="B762">+_xlfn.IFS(E762=$E$2,0.03275,E762=$E$25,0.03171,E762=$E$45,0.03237,E762=$E$64,0.02924)</f>
        <v>3.1710000000000002E-2</v>
      </c>
      <c r="C762">
        <v>0.24</v>
      </c>
      <c r="D762" s="1">
        <v>0.23</v>
      </c>
      <c r="E762" s="2">
        <f t="shared" si="30"/>
        <v>0.24931506849315069</v>
      </c>
      <c r="F762" s="1">
        <v>1.9199999999999998E-2</v>
      </c>
    </row>
    <row r="763" spans="1:6" x14ac:dyDescent="0.2">
      <c r="A763">
        <v>0.55600000000000005</v>
      </c>
      <c r="B763" cm="1">
        <f t="array" ref="B763">+_xlfn.IFS(E763=$E$2,0.03275,E763=$E$25,0.03171,E763=$E$45,0.03237,E763=$E$64,0.02924)</f>
        <v>3.1710000000000002E-2</v>
      </c>
      <c r="C763">
        <v>0.24</v>
      </c>
      <c r="D763" s="1">
        <v>0.24</v>
      </c>
      <c r="E763" s="2">
        <f t="shared" si="30"/>
        <v>0.24931506849315069</v>
      </c>
      <c r="F763" s="1">
        <v>2.5499999999999998E-2</v>
      </c>
    </row>
    <row r="764" spans="1:6" x14ac:dyDescent="0.2">
      <c r="A764">
        <v>0.55600000000000005</v>
      </c>
      <c r="B764" cm="1">
        <f t="array" ref="B764">+_xlfn.IFS(E764=$E$2,0.03275,E764=$E$25,0.03171,E764=$E$45,0.03237,E764=$E$64,0.02924)</f>
        <v>3.1710000000000002E-2</v>
      </c>
      <c r="C764">
        <v>0.24</v>
      </c>
      <c r="D764" s="1">
        <v>0.25</v>
      </c>
      <c r="E764" s="2">
        <f t="shared" si="30"/>
        <v>0.24931506849315069</v>
      </c>
      <c r="F764" s="1">
        <v>2.6200000000000001E-2</v>
      </c>
    </row>
    <row r="765" spans="1:6" x14ac:dyDescent="0.2">
      <c r="A765">
        <v>0.55600000000000005</v>
      </c>
      <c r="B765" cm="1">
        <f t="array" ref="B765">+_xlfn.IFS(E765=$E$2,0.03275,E765=$E$25,0.03171,E765=$E$45,0.03237,E765=$E$64,0.02924)</f>
        <v>3.1710000000000002E-2</v>
      </c>
      <c r="C765">
        <v>0.24</v>
      </c>
      <c r="D765" s="1">
        <v>0.26</v>
      </c>
      <c r="E765" s="2">
        <f t="shared" si="30"/>
        <v>0.24931506849315069</v>
      </c>
      <c r="F765" s="1">
        <v>3.2099999999999997E-2</v>
      </c>
    </row>
    <row r="766" spans="1:6" x14ac:dyDescent="0.2">
      <c r="A766">
        <v>0.55600000000000005</v>
      </c>
      <c r="B766" cm="1">
        <f t="array" ref="B766">+_xlfn.IFS(E766=$E$2,0.03275,E766=$E$25,0.03171,E766=$E$45,0.03237,E766=$E$64,0.02924)</f>
        <v>3.1710000000000002E-2</v>
      </c>
      <c r="C766">
        <v>0.24</v>
      </c>
      <c r="D766" s="1">
        <v>0.27</v>
      </c>
      <c r="E766" s="2">
        <f t="shared" si="30"/>
        <v>0.24931506849315069</v>
      </c>
      <c r="F766" s="1">
        <v>3.95E-2</v>
      </c>
    </row>
    <row r="767" spans="1:6" x14ac:dyDescent="0.2">
      <c r="A767">
        <v>0.55600000000000005</v>
      </c>
      <c r="B767" cm="1">
        <f t="array" ref="B767">+_xlfn.IFS(E767=$E$2,0.03275,E767=$E$25,0.03171,E767=$E$45,0.03237,E767=$E$64,0.02924)</f>
        <v>3.1710000000000002E-2</v>
      </c>
      <c r="C767">
        <v>0.24</v>
      </c>
      <c r="D767" s="1">
        <v>0.28000000000000003</v>
      </c>
      <c r="E767" s="2">
        <f t="shared" si="30"/>
        <v>0.24931506849315069</v>
      </c>
      <c r="F767" s="1">
        <v>4.3200000000000002E-2</v>
      </c>
    </row>
    <row r="768" spans="1:6" x14ac:dyDescent="0.2">
      <c r="A768">
        <v>0.55600000000000005</v>
      </c>
      <c r="B768" cm="1">
        <f t="array" ref="B768">+_xlfn.IFS(E768=$E$2,0.03275,E768=$E$25,0.03171,E768=$E$45,0.03237,E768=$E$64,0.02924)</f>
        <v>3.1710000000000002E-2</v>
      </c>
      <c r="C768">
        <v>0.24</v>
      </c>
      <c r="D768" s="1">
        <v>0.28999999999999998</v>
      </c>
      <c r="E768" s="2">
        <f t="shared" si="30"/>
        <v>0.24931506849315069</v>
      </c>
      <c r="F768" s="1">
        <v>5.1200000000000002E-2</v>
      </c>
    </row>
    <row r="769" spans="1:6" x14ac:dyDescent="0.2">
      <c r="A769">
        <v>0.55600000000000005</v>
      </c>
      <c r="B769" cm="1">
        <f t="array" ref="B769">+_xlfn.IFS(E769=$E$2,0.03275,E769=$E$25,0.03171,E769=$E$45,0.03237,E769=$E$64,0.02924)</f>
        <v>3.1710000000000002E-2</v>
      </c>
      <c r="C769">
        <v>0.24</v>
      </c>
      <c r="D769" s="1">
        <v>0.3</v>
      </c>
      <c r="E769" s="2">
        <f t="shared" si="30"/>
        <v>0.24931506849315069</v>
      </c>
      <c r="F769" s="1">
        <v>6.4000000000000001E-2</v>
      </c>
    </row>
    <row r="770" spans="1:6" x14ac:dyDescent="0.2">
      <c r="A770">
        <v>0.55600000000000005</v>
      </c>
      <c r="B770" cm="1">
        <f t="array" ref="B770">+_xlfn.IFS(E770=$E$2,0.03275,E770=$E$25,0.03171,E770=$E$45,0.03237,E770=$E$64,0.02924)</f>
        <v>3.1710000000000002E-2</v>
      </c>
      <c r="C770">
        <v>0.24</v>
      </c>
      <c r="D770" s="1">
        <v>0.31</v>
      </c>
      <c r="E770" s="2">
        <f t="shared" si="30"/>
        <v>0.24931506849315069</v>
      </c>
      <c r="F770" s="1">
        <v>7.2800000000000004E-2</v>
      </c>
    </row>
    <row r="771" spans="1:6" x14ac:dyDescent="0.2">
      <c r="A771">
        <v>0.55600000000000005</v>
      </c>
      <c r="B771" cm="1">
        <f t="array" ref="B771">+_xlfn.IFS(E771=$E$2,0.03275,E771=$E$25,0.03171,E771=$E$45,0.03237,E771=$E$64,0.02924)</f>
        <v>3.1710000000000002E-2</v>
      </c>
      <c r="C771">
        <v>0.24</v>
      </c>
      <c r="D771" s="1">
        <v>0.32</v>
      </c>
      <c r="E771" s="2">
        <f t="shared" si="30"/>
        <v>0.24931506849315069</v>
      </c>
      <c r="F771" s="1">
        <v>8.1699999999999995E-2</v>
      </c>
    </row>
    <row r="772" spans="1:6" x14ac:dyDescent="0.2">
      <c r="A772">
        <v>0.55600000000000005</v>
      </c>
      <c r="B772" cm="1">
        <f t="array" ref="B772">+_xlfn.IFS(E772=$E$2,0.03275,E772=$E$25,0.03171,E772=$E$45,0.03237,E772=$E$64,0.02924)</f>
        <v>3.1710000000000002E-2</v>
      </c>
      <c r="C772">
        <v>0.24</v>
      </c>
      <c r="D772" s="1">
        <v>0.33</v>
      </c>
      <c r="E772" s="2">
        <f t="shared" si="30"/>
        <v>0.24931506849315069</v>
      </c>
      <c r="F772" s="1">
        <v>9.0800000000000006E-2</v>
      </c>
    </row>
    <row r="773" spans="1:6" x14ac:dyDescent="0.2">
      <c r="A773">
        <v>0.55600000000000005</v>
      </c>
      <c r="B773" cm="1">
        <f t="array" ref="B773">+_xlfn.IFS(E773=$E$2,0.03275,E773=$E$25,0.03171,E773=$E$45,0.03237,E773=$E$64,0.02924)</f>
        <v>3.1710000000000002E-2</v>
      </c>
      <c r="C773">
        <v>0.24</v>
      </c>
      <c r="D773" s="1">
        <v>0.34</v>
      </c>
      <c r="E773" s="2">
        <f t="shared" si="30"/>
        <v>0.24931506849315069</v>
      </c>
      <c r="F773" s="1">
        <v>0.1</v>
      </c>
    </row>
    <row r="774" spans="1:6" x14ac:dyDescent="0.2">
      <c r="A774">
        <v>0.55600000000000005</v>
      </c>
      <c r="B774" cm="1">
        <f t="array" ref="B774">+_xlfn.IFS(E774=$E$2,0.03275,E774=$E$25,0.03171,E774=$E$45,0.03237,E774=$E$64,0.02924)</f>
        <v>3.1710000000000002E-2</v>
      </c>
      <c r="C774">
        <v>0.24</v>
      </c>
      <c r="D774" s="1">
        <v>0.35</v>
      </c>
      <c r="E774" s="2">
        <f t="shared" si="30"/>
        <v>0.24931506849315069</v>
      </c>
      <c r="F774" s="1">
        <v>0.1094</v>
      </c>
    </row>
    <row r="775" spans="1:6" x14ac:dyDescent="0.2">
      <c r="A775">
        <v>0.55600000000000005</v>
      </c>
      <c r="B775" cm="1">
        <f t="array" ref="B775">+_xlfn.IFS(E775=$E$2,0.03275,E775=$E$25,0.03171,E775=$E$45,0.03237,E775=$E$64,0.02924)</f>
        <v>3.1710000000000002E-2</v>
      </c>
      <c r="C775">
        <v>0.24</v>
      </c>
      <c r="D775" s="1">
        <v>0.36</v>
      </c>
      <c r="E775" s="2">
        <f t="shared" si="30"/>
        <v>0.24931506849315069</v>
      </c>
      <c r="F775" s="1">
        <v>0.1188</v>
      </c>
    </row>
    <row r="776" spans="1:6" x14ac:dyDescent="0.2">
      <c r="A776">
        <v>0.55600000000000005</v>
      </c>
      <c r="B776" cm="1">
        <f t="array" ref="B776">+_xlfn.IFS(E776=$E$2,0.03275,E776=$E$25,0.03171,E776=$E$45,0.03237,E776=$E$64,0.02924)</f>
        <v>3.1710000000000002E-2</v>
      </c>
      <c r="C776">
        <v>0.24</v>
      </c>
      <c r="D776" s="1">
        <v>0.37</v>
      </c>
      <c r="E776" s="2">
        <f t="shared" si="30"/>
        <v>0.24931506849315069</v>
      </c>
      <c r="F776" s="1">
        <v>0.12839999999999999</v>
      </c>
    </row>
    <row r="777" spans="1:6" x14ac:dyDescent="0.2">
      <c r="A777">
        <v>0.55600000000000005</v>
      </c>
      <c r="B777" cm="1">
        <f t="array" ref="B777">+_xlfn.IFS(E777=$E$2,0.03275,E777=$E$25,0.03171,E777=$E$45,0.03237,E777=$E$64,0.02924)</f>
        <v>3.1710000000000002E-2</v>
      </c>
      <c r="C777">
        <v>0.24</v>
      </c>
      <c r="D777" s="1">
        <v>0.38</v>
      </c>
      <c r="E777" s="2">
        <f t="shared" si="30"/>
        <v>0.24931506849315069</v>
      </c>
      <c r="F777" s="1">
        <v>0.13800000000000001</v>
      </c>
    </row>
    <row r="778" spans="1:6" x14ac:dyDescent="0.2">
      <c r="A778">
        <v>0.55600000000000005</v>
      </c>
      <c r="B778" cm="1">
        <f t="array" ref="B778">+_xlfn.IFS(E778=$E$2,0.03275,E778=$E$25,0.03171,E778=$E$45,0.03237,E778=$E$64,0.02924)</f>
        <v>3.1710000000000002E-2</v>
      </c>
      <c r="C778">
        <v>0.24</v>
      </c>
      <c r="D778" s="1">
        <v>0.39</v>
      </c>
      <c r="E778" s="2">
        <f t="shared" si="30"/>
        <v>0.24931506849315069</v>
      </c>
      <c r="F778" s="1">
        <v>0.14760000000000001</v>
      </c>
    </row>
    <row r="779" spans="1:6" x14ac:dyDescent="0.2">
      <c r="A779">
        <v>0.55600000000000005</v>
      </c>
      <c r="B779" cm="1">
        <f t="array" ref="B779">+_xlfn.IFS(E779=$E$2,0.03275,E779=$E$25,0.03171,E779=$E$45,0.03237,E779=$E$64,0.02924)</f>
        <v>3.1710000000000002E-2</v>
      </c>
      <c r="C779">
        <v>0.24</v>
      </c>
      <c r="D779" s="1">
        <v>0.4</v>
      </c>
      <c r="E779" s="2">
        <f t="shared" si="30"/>
        <v>0.24931506849315069</v>
      </c>
      <c r="F779" s="1">
        <v>0.1573</v>
      </c>
    </row>
    <row r="780" spans="1:6" x14ac:dyDescent="0.2">
      <c r="A780">
        <v>0.55600000000000005</v>
      </c>
      <c r="B780" cm="1">
        <f t="array" ref="B780">+_xlfn.IFS(E780=$E$2,0.03275,E780=$E$25,0.03171,E780=$E$45,0.03237,E780=$E$64,0.02924)</f>
        <v>3.1710000000000002E-2</v>
      </c>
      <c r="C780">
        <v>0.24</v>
      </c>
      <c r="D780" s="1">
        <v>0.44</v>
      </c>
      <c r="E780" s="2">
        <f t="shared" si="30"/>
        <v>0.24931506849315069</v>
      </c>
      <c r="F780" s="1">
        <v>0.19639999999999999</v>
      </c>
    </row>
    <row r="781" spans="1:6" x14ac:dyDescent="0.2">
      <c r="A781">
        <v>0.55600000000000005</v>
      </c>
      <c r="B781" cm="1">
        <f t="array" ref="B781">+_xlfn.IFS(E781=$E$2,0.03275,E781=$E$25,0.03171,E781=$E$45,0.03237,E781=$E$64,0.02924)</f>
        <v>3.1710000000000002E-2</v>
      </c>
      <c r="C781">
        <v>0.24</v>
      </c>
      <c r="D781" s="1">
        <v>0.48</v>
      </c>
      <c r="E781" s="2">
        <f t="shared" si="30"/>
        <v>0.24931506849315069</v>
      </c>
      <c r="F781" s="1">
        <v>0.23580000000000001</v>
      </c>
    </row>
    <row r="782" spans="1:6" x14ac:dyDescent="0.2">
      <c r="A782">
        <v>0.55600000000000005</v>
      </c>
      <c r="B782" cm="1">
        <f t="array" ref="B782">+_xlfn.IFS(E782=$E$2,0.03275,E782=$E$25,0.03171,E782=$E$45,0.03237,E782=$E$64,0.02924)</f>
        <v>3.1710000000000002E-2</v>
      </c>
      <c r="C782">
        <v>0.24</v>
      </c>
      <c r="D782" s="1">
        <v>0.52</v>
      </c>
      <c r="E782" s="2">
        <f t="shared" si="30"/>
        <v>0.24931506849315069</v>
      </c>
      <c r="F782" s="1">
        <v>0.27539999999999998</v>
      </c>
    </row>
    <row r="783" spans="1:6" x14ac:dyDescent="0.2">
      <c r="A783">
        <v>0.55600000000000005</v>
      </c>
      <c r="B783" cm="1">
        <f t="array" ref="B783">+_xlfn.IFS(E783=$E$2,0.03275,E783=$E$25,0.03171,E783=$E$45,0.03237,E783=$E$64,0.02924)</f>
        <v>3.1710000000000002E-2</v>
      </c>
      <c r="C783">
        <v>0.24</v>
      </c>
      <c r="D783" s="1">
        <v>0.56000000000000005</v>
      </c>
      <c r="E783" s="2">
        <f t="shared" si="30"/>
        <v>0.24931506849315069</v>
      </c>
      <c r="F783" s="1">
        <v>0.31490000000000001</v>
      </c>
    </row>
    <row r="784" spans="1:6" x14ac:dyDescent="0.2">
      <c r="A784">
        <v>0.55600000000000005</v>
      </c>
      <c r="B784" cm="1">
        <f t="array" ref="B784">+_xlfn.IFS(E784=$E$2,0.03275,E784=$E$25,0.03171,E784=$E$45,0.03237,E784=$E$64,0.02924)</f>
        <v>3.1710000000000002E-2</v>
      </c>
      <c r="C784">
        <v>0.24</v>
      </c>
      <c r="D784" s="1">
        <v>0.6</v>
      </c>
      <c r="E784" s="2">
        <f t="shared" si="30"/>
        <v>0.24931506849315069</v>
      </c>
      <c r="F784" s="1">
        <v>0.35460000000000003</v>
      </c>
    </row>
    <row r="785" spans="1:6" x14ac:dyDescent="0.2">
      <c r="A785">
        <v>0.55600000000000005</v>
      </c>
      <c r="B785" cm="1">
        <f t="array" ref="B785">+_xlfn.IFS(E785=$E$2,0.03275,E785=$E$25,0.03171,E785=$E$45,0.03237,E785=$E$64,0.02924)</f>
        <v>3.1710000000000002E-2</v>
      </c>
      <c r="C785">
        <v>0.24</v>
      </c>
      <c r="D785" s="1">
        <v>0.64</v>
      </c>
      <c r="E785" s="2">
        <f t="shared" si="30"/>
        <v>0.24931506849315069</v>
      </c>
      <c r="F785" s="1">
        <v>0.39419999999999999</v>
      </c>
    </row>
    <row r="786" spans="1:6" x14ac:dyDescent="0.2">
      <c r="A786">
        <v>0.55600000000000005</v>
      </c>
      <c r="B786" cm="1">
        <f t="array" ref="B786">+_xlfn.IFS(E786=$E$2,0.03275,E786=$E$25,0.03171,E786=$E$45,0.03237,E786=$E$64,0.02924)</f>
        <v>3.1710000000000002E-2</v>
      </c>
      <c r="C786">
        <v>0.24</v>
      </c>
      <c r="D786" s="1">
        <v>0.68</v>
      </c>
      <c r="E786" s="2">
        <f t="shared" si="30"/>
        <v>0.24931506849315069</v>
      </c>
      <c r="F786" s="1">
        <v>0.43380000000000002</v>
      </c>
    </row>
    <row r="787" spans="1:6" x14ac:dyDescent="0.2">
      <c r="A787">
        <v>0.55600000000000005</v>
      </c>
      <c r="B787" cm="1">
        <f t="array" ref="B787">+_xlfn.IFS(E787=$E$2,0.03275,E787=$E$25,0.03171,E787=$E$45,0.03237,E787=$E$64,0.02924)</f>
        <v>3.1710000000000002E-2</v>
      </c>
      <c r="C787">
        <v>0.24</v>
      </c>
      <c r="D787" s="1">
        <v>0.72</v>
      </c>
      <c r="E787" s="2">
        <f t="shared" si="30"/>
        <v>0.24931506849315069</v>
      </c>
      <c r="F787" s="1">
        <v>0.47339999999999999</v>
      </c>
    </row>
    <row r="788" spans="1:6" x14ac:dyDescent="0.2">
      <c r="A788">
        <v>0.55600000000000005</v>
      </c>
      <c r="B788" cm="1">
        <f t="array" ref="B788">+_xlfn.IFS(E788=$E$2,0.03275,E788=$E$25,0.03171,E788=$E$45,0.03237,E788=$E$64,0.02924)</f>
        <v>3.1710000000000002E-2</v>
      </c>
      <c r="C788">
        <v>0.24</v>
      </c>
      <c r="D788" s="1">
        <v>0.76</v>
      </c>
      <c r="E788" s="2">
        <f t="shared" si="30"/>
        <v>0.24931506849315069</v>
      </c>
      <c r="F788" s="1">
        <v>0.5131</v>
      </c>
    </row>
    <row r="789" spans="1:6" x14ac:dyDescent="0.2">
      <c r="A789">
        <v>0.55600000000000005</v>
      </c>
      <c r="B789" cm="1">
        <f t="array" ref="B789">+_xlfn.IFS(E789=$E$2,0.03275,E789=$E$25,0.03171,E789=$E$45,0.03237,E789=$E$64,0.02924)</f>
        <v>3.1710000000000002E-2</v>
      </c>
      <c r="C789">
        <v>0.24</v>
      </c>
      <c r="D789" s="1">
        <v>0.8</v>
      </c>
      <c r="E789" s="2">
        <f t="shared" si="30"/>
        <v>0.24931506849315069</v>
      </c>
      <c r="F789" s="1">
        <v>0.55269999999999997</v>
      </c>
    </row>
    <row r="790" spans="1:6" x14ac:dyDescent="0.2">
      <c r="A790">
        <v>0.55600000000000005</v>
      </c>
      <c r="B790" cm="1">
        <f t="array" ref="B790">+_xlfn.IFS(E790=$E$2,0.03275,E790=$E$25,0.03171,E790=$E$45,0.03237,E790=$E$64,0.02924)</f>
        <v>3.1710000000000002E-2</v>
      </c>
      <c r="C790">
        <v>0.24</v>
      </c>
      <c r="D790" s="1">
        <v>0.9</v>
      </c>
      <c r="E790" s="2">
        <f t="shared" si="30"/>
        <v>0.24931506849315069</v>
      </c>
      <c r="F790" s="1">
        <v>0.65180000000000005</v>
      </c>
    </row>
    <row r="791" spans="1:6" x14ac:dyDescent="0.2">
      <c r="A791">
        <v>0.55600000000000005</v>
      </c>
      <c r="B791" cm="1">
        <f t="array" ref="B791">+_xlfn.IFS(E791=$E$2,0.03275,E791=$E$25,0.03171,E791=$E$45,0.03237,E791=$E$64,0.02924)</f>
        <v>3.1710000000000002E-2</v>
      </c>
      <c r="C791">
        <v>0.24</v>
      </c>
      <c r="D791" s="1">
        <v>1</v>
      </c>
      <c r="E791" s="2">
        <f t="shared" si="30"/>
        <v>0.24931506849315069</v>
      </c>
      <c r="F791" s="1">
        <v>0.75090000000000001</v>
      </c>
    </row>
    <row r="792" spans="1:6" x14ac:dyDescent="0.2">
      <c r="A792">
        <v>0.55600000000000005</v>
      </c>
      <c r="B792" cm="1">
        <f t="array" ref="B792">+_xlfn.IFS(E792=$E$2,0.03275,E792=$E$25,0.03171,E792=$E$45,0.03237,E792=$E$64,0.02924)</f>
        <v>3.1710000000000002E-2</v>
      </c>
      <c r="C792">
        <v>0.24</v>
      </c>
      <c r="D792" s="1">
        <v>1.1000000000000001</v>
      </c>
      <c r="E792" s="2">
        <f t="shared" si="30"/>
        <v>0.24931506849315069</v>
      </c>
      <c r="F792" s="1">
        <v>0.85</v>
      </c>
    </row>
    <row r="793" spans="1:6" x14ac:dyDescent="0.2">
      <c r="A793">
        <v>0.55600000000000005</v>
      </c>
      <c r="B793" cm="1">
        <f t="array" ref="B793">+_xlfn.IFS(E793=$E$2,0.03275,E793=$E$25,0.03171,E793=$E$45,0.03237,E793=$E$64,0.02924)</f>
        <v>3.1710000000000002E-2</v>
      </c>
      <c r="C793">
        <v>0.24</v>
      </c>
      <c r="D793" s="1">
        <v>1.2</v>
      </c>
      <c r="E793" s="2">
        <f t="shared" si="30"/>
        <v>0.24931506849315069</v>
      </c>
      <c r="F793" s="1">
        <v>0.94910000000000005</v>
      </c>
    </row>
    <row r="794" spans="1:6" x14ac:dyDescent="0.2">
      <c r="A794">
        <v>0.55600000000000005</v>
      </c>
      <c r="B794" cm="1">
        <f t="array" ref="B794">+_xlfn.IFS(E794=$E$2,0.03275,E794=$E$25,0.03171,E794=$E$45,0.03237,E794=$E$64,0.02924)</f>
        <v>3.1710000000000002E-2</v>
      </c>
      <c r="C794">
        <v>0.24</v>
      </c>
      <c r="D794" s="1">
        <v>1.3</v>
      </c>
      <c r="E794" s="2">
        <f t="shared" si="30"/>
        <v>0.24931506849315069</v>
      </c>
      <c r="F794" s="1">
        <v>1.0482</v>
      </c>
    </row>
    <row r="795" spans="1:6" x14ac:dyDescent="0.2">
      <c r="A795">
        <v>0.55600000000000005</v>
      </c>
      <c r="B795" cm="1">
        <f t="array" ref="B795">+_xlfn.IFS(E795=$E$2,0.03275,E795=$E$25,0.03171,E795=$E$45,0.03237,E795=$E$64,0.02924)</f>
        <v>3.1710000000000002E-2</v>
      </c>
      <c r="C795">
        <v>0.24</v>
      </c>
      <c r="D795" s="1">
        <v>1.4</v>
      </c>
      <c r="E795" s="2">
        <f t="shared" si="30"/>
        <v>0.24931506849315069</v>
      </c>
      <c r="F795" s="1">
        <v>1.1472</v>
      </c>
    </row>
    <row r="796" spans="1:6" x14ac:dyDescent="0.2">
      <c r="A796">
        <v>0.55600000000000005</v>
      </c>
      <c r="B796" cm="1">
        <f t="array" ref="B796">+_xlfn.IFS(E796=$E$2,0.03275,E796=$E$25,0.03171,E796=$E$45,0.03237,E796=$E$64,0.02924)</f>
        <v>3.1710000000000002E-2</v>
      </c>
      <c r="C796">
        <v>0.24</v>
      </c>
      <c r="D796" s="1">
        <v>1.5</v>
      </c>
      <c r="E796" s="2">
        <f t="shared" si="30"/>
        <v>0.24931506849315069</v>
      </c>
      <c r="F796" s="1">
        <v>1.2463</v>
      </c>
    </row>
    <row r="797" spans="1:6" x14ac:dyDescent="0.2">
      <c r="A797">
        <v>0.55600000000000005</v>
      </c>
      <c r="B797" cm="1">
        <f t="array" ref="B797">+_xlfn.IFS(E797=$E$2,0.03275,E797=$E$25,0.03171,E797=$E$45,0.03237,E797=$E$64,0.02924)</f>
        <v>3.1710000000000002E-2</v>
      </c>
      <c r="C797">
        <v>0.24</v>
      </c>
      <c r="D797" s="1">
        <v>1.6</v>
      </c>
      <c r="E797" s="2">
        <f t="shared" si="30"/>
        <v>0.24931506849315069</v>
      </c>
      <c r="F797" s="1">
        <v>1.3453999999999999</v>
      </c>
    </row>
    <row r="798" spans="1:6" x14ac:dyDescent="0.2">
      <c r="A798">
        <v>0.55600000000000005</v>
      </c>
      <c r="B798" cm="1">
        <f t="array" ref="B798">+_xlfn.IFS(E798=$E$2,0.03275,E798=$E$25,0.03171,E798=$E$45,0.03237,E798=$E$64,0.02924)</f>
        <v>3.2370000000000003E-2</v>
      </c>
      <c r="C798">
        <v>0.24</v>
      </c>
      <c r="D798" s="1">
        <v>0.13500000000000001</v>
      </c>
      <c r="E798">
        <f t="shared" ref="E798:E824" si="31">182/365</f>
        <v>0.49863013698630138</v>
      </c>
      <c r="F798" s="1">
        <v>1E-3</v>
      </c>
    </row>
    <row r="799" spans="1:6" x14ac:dyDescent="0.2">
      <c r="A799">
        <v>0.55600000000000005</v>
      </c>
      <c r="B799" cm="1">
        <f t="array" ref="B799">+_xlfn.IFS(E799=$E$2,0.03275,E799=$E$25,0.03171,E799=$E$45,0.03237,E799=$E$64,0.02924)</f>
        <v>3.2370000000000003E-2</v>
      </c>
      <c r="C799">
        <v>0.24</v>
      </c>
      <c r="D799" s="1">
        <v>0.14000000000000001</v>
      </c>
      <c r="E799">
        <f t="shared" si="31"/>
        <v>0.49863013698630138</v>
      </c>
      <c r="F799" s="1">
        <v>1.2999999999999999E-3</v>
      </c>
    </row>
    <row r="800" spans="1:6" x14ac:dyDescent="0.2">
      <c r="A800">
        <v>0.55600000000000005</v>
      </c>
      <c r="B800" cm="1">
        <f t="array" ref="B800">+_xlfn.IFS(E800=$E$2,0.03275,E800=$E$25,0.03171,E800=$E$45,0.03237,E800=$E$64,0.02924)</f>
        <v>3.2370000000000003E-2</v>
      </c>
      <c r="C800">
        <v>0.24</v>
      </c>
      <c r="D800" s="1">
        <v>0.14499999999999999</v>
      </c>
      <c r="E800">
        <f t="shared" si="31"/>
        <v>0.49863013698630138</v>
      </c>
      <c r="F800" s="1">
        <v>1.6000000000000001E-3</v>
      </c>
    </row>
    <row r="801" spans="1:6" x14ac:dyDescent="0.2">
      <c r="A801">
        <v>0.55600000000000005</v>
      </c>
      <c r="B801" cm="1">
        <f t="array" ref="B801">+_xlfn.IFS(E801=$E$2,0.03275,E801=$E$25,0.03171,E801=$E$45,0.03237,E801=$E$64,0.02924)</f>
        <v>3.2370000000000003E-2</v>
      </c>
      <c r="C801">
        <v>0.24</v>
      </c>
      <c r="D801" s="1">
        <v>0.15</v>
      </c>
      <c r="E801">
        <f t="shared" si="31"/>
        <v>0.49863013698630138</v>
      </c>
      <c r="F801" s="1">
        <v>2.0999999999999999E-3</v>
      </c>
    </row>
    <row r="802" spans="1:6" x14ac:dyDescent="0.2">
      <c r="A802">
        <v>0.55600000000000005</v>
      </c>
      <c r="B802" cm="1">
        <f t="array" ref="B802">+_xlfn.IFS(E802=$E$2,0.03275,E802=$E$25,0.03171,E802=$E$45,0.03237,E802=$E$64,0.02924)</f>
        <v>3.2370000000000003E-2</v>
      </c>
      <c r="C802">
        <v>0.24</v>
      </c>
      <c r="D802" s="1">
        <v>0.155</v>
      </c>
      <c r="E802">
        <f t="shared" si="31"/>
        <v>0.49863013698630138</v>
      </c>
      <c r="F802" s="1">
        <v>2.5999999999999999E-3</v>
      </c>
    </row>
    <row r="803" spans="1:6" x14ac:dyDescent="0.2">
      <c r="A803">
        <v>0.55600000000000005</v>
      </c>
      <c r="B803" cm="1">
        <f t="array" ref="B803">+_xlfn.IFS(E803=$E$2,0.03275,E803=$E$25,0.03171,E803=$E$45,0.03237,E803=$E$64,0.02924)</f>
        <v>3.2370000000000003E-2</v>
      </c>
      <c r="C803">
        <v>0.24</v>
      </c>
      <c r="D803" s="1">
        <v>0.16</v>
      </c>
      <c r="E803">
        <f t="shared" si="31"/>
        <v>0.49863013698630138</v>
      </c>
      <c r="F803" s="1">
        <v>3.3E-3</v>
      </c>
    </row>
    <row r="804" spans="1:6" x14ac:dyDescent="0.2">
      <c r="A804">
        <v>0.55600000000000005</v>
      </c>
      <c r="B804" cm="1">
        <f t="array" ref="B804">+_xlfn.IFS(E804=$E$2,0.03275,E804=$E$25,0.03171,E804=$E$45,0.03237,E804=$E$64,0.02924)</f>
        <v>3.2370000000000003E-2</v>
      </c>
      <c r="C804">
        <v>0.24</v>
      </c>
      <c r="D804" s="1">
        <v>0.16500000000000001</v>
      </c>
      <c r="E804">
        <f t="shared" si="31"/>
        <v>0.49863013698630138</v>
      </c>
      <c r="F804" s="1">
        <v>4.0000000000000001E-3</v>
      </c>
    </row>
    <row r="805" spans="1:6" x14ac:dyDescent="0.2">
      <c r="A805">
        <v>0.55600000000000005</v>
      </c>
      <c r="B805" cm="1">
        <f t="array" ref="B805">+_xlfn.IFS(E805=$E$2,0.03275,E805=$E$25,0.03171,E805=$E$45,0.03237,E805=$E$64,0.02924)</f>
        <v>3.2370000000000003E-2</v>
      </c>
      <c r="C805">
        <v>0.24</v>
      </c>
      <c r="D805" s="1">
        <v>0.17</v>
      </c>
      <c r="E805">
        <f t="shared" si="31"/>
        <v>0.49863013698630138</v>
      </c>
      <c r="F805" s="1">
        <v>4.7999999999999996E-3</v>
      </c>
    </row>
    <row r="806" spans="1:6" x14ac:dyDescent="0.2">
      <c r="A806">
        <v>0.55600000000000005</v>
      </c>
      <c r="B806" cm="1">
        <f t="array" ref="B806">+_xlfn.IFS(E806=$E$2,0.03275,E806=$E$25,0.03171,E806=$E$45,0.03237,E806=$E$64,0.02924)</f>
        <v>3.2370000000000003E-2</v>
      </c>
      <c r="C806">
        <v>0.24</v>
      </c>
      <c r="D806" s="1">
        <v>0.17499999999999999</v>
      </c>
      <c r="E806">
        <f t="shared" si="31"/>
        <v>0.49863013698630138</v>
      </c>
      <c r="F806" s="1">
        <v>5.7999999999999996E-3</v>
      </c>
    </row>
    <row r="807" spans="1:6" x14ac:dyDescent="0.2">
      <c r="A807">
        <v>0.55600000000000005</v>
      </c>
      <c r="B807" cm="1">
        <f t="array" ref="B807">+_xlfn.IFS(E807=$E$2,0.03275,E807=$E$25,0.03171,E807=$E$45,0.03237,E807=$E$64,0.02924)</f>
        <v>3.2370000000000003E-2</v>
      </c>
      <c r="C807">
        <v>0.24</v>
      </c>
      <c r="D807" s="1">
        <v>0.18</v>
      </c>
      <c r="E807">
        <f t="shared" si="31"/>
        <v>0.49863013698630138</v>
      </c>
      <c r="F807" s="1">
        <v>6.7999999999999996E-3</v>
      </c>
    </row>
    <row r="808" spans="1:6" x14ac:dyDescent="0.2">
      <c r="A808">
        <v>0.55600000000000005</v>
      </c>
      <c r="B808" cm="1">
        <f t="array" ref="B808">+_xlfn.IFS(E808=$E$2,0.03275,E808=$E$25,0.03171,E808=$E$45,0.03237,E808=$E$64,0.02924)</f>
        <v>3.2370000000000003E-2</v>
      </c>
      <c r="C808">
        <v>0.24</v>
      </c>
      <c r="D808" s="1">
        <v>0.19</v>
      </c>
      <c r="E808">
        <f t="shared" si="31"/>
        <v>0.49863013698630138</v>
      </c>
      <c r="F808" s="1">
        <v>9.1000000000000004E-3</v>
      </c>
    </row>
    <row r="809" spans="1:6" x14ac:dyDescent="0.2">
      <c r="A809">
        <v>0.55600000000000005</v>
      </c>
      <c r="B809" cm="1">
        <f t="array" ref="B809">+_xlfn.IFS(E809=$E$2,0.03275,E809=$E$25,0.03171,E809=$E$45,0.03237,E809=$E$64,0.02924)</f>
        <v>3.2370000000000003E-2</v>
      </c>
      <c r="C809">
        <v>0.24</v>
      </c>
      <c r="D809" s="1">
        <v>0.2</v>
      </c>
      <c r="E809">
        <f t="shared" si="31"/>
        <v>0.49863013698630138</v>
      </c>
      <c r="F809" s="1">
        <v>1.1599999999999999E-2</v>
      </c>
    </row>
    <row r="810" spans="1:6" x14ac:dyDescent="0.2">
      <c r="A810">
        <v>0.55600000000000005</v>
      </c>
      <c r="B810" cm="1">
        <f t="array" ref="B810">+_xlfn.IFS(E810=$E$2,0.03275,E810=$E$25,0.03171,E810=$E$45,0.03237,E810=$E$64,0.02924)</f>
        <v>3.2370000000000003E-2</v>
      </c>
      <c r="C810">
        <v>0.24</v>
      </c>
      <c r="D810" s="1">
        <v>0.21</v>
      </c>
      <c r="E810">
        <f t="shared" si="31"/>
        <v>0.49863013698630138</v>
      </c>
      <c r="F810" s="1">
        <v>1.4200000000000001E-2</v>
      </c>
    </row>
    <row r="811" spans="1:6" x14ac:dyDescent="0.2">
      <c r="A811">
        <v>0.55600000000000005</v>
      </c>
      <c r="B811" cm="1">
        <f t="array" ref="B811">+_xlfn.IFS(E811=$E$2,0.03275,E811=$E$25,0.03171,E811=$E$45,0.03237,E811=$E$64,0.02924)</f>
        <v>3.2370000000000003E-2</v>
      </c>
      <c r="C811">
        <v>0.24</v>
      </c>
      <c r="D811" s="1">
        <v>0.22</v>
      </c>
      <c r="E811">
        <f t="shared" si="31"/>
        <v>0.49863013698630138</v>
      </c>
      <c r="F811" s="1">
        <v>1.7000000000000001E-2</v>
      </c>
    </row>
    <row r="812" spans="1:6" x14ac:dyDescent="0.2">
      <c r="A812">
        <v>0.55600000000000005</v>
      </c>
      <c r="B812" cm="1">
        <f t="array" ref="B812">+_xlfn.IFS(E812=$E$2,0.03275,E812=$E$25,0.03171,E812=$E$45,0.03237,E812=$E$64,0.02924)</f>
        <v>3.2370000000000003E-2</v>
      </c>
      <c r="C812">
        <v>0.24</v>
      </c>
      <c r="D812" s="1">
        <v>0.23</v>
      </c>
      <c r="E812">
        <f t="shared" si="31"/>
        <v>0.49863013698630138</v>
      </c>
      <c r="F812" s="1">
        <v>2.0299999999999999E-2</v>
      </c>
    </row>
    <row r="813" spans="1:6" x14ac:dyDescent="0.2">
      <c r="A813">
        <v>0.55600000000000005</v>
      </c>
      <c r="B813" cm="1">
        <f t="array" ref="B813">+_xlfn.IFS(E813=$E$2,0.03275,E813=$E$25,0.03171,E813=$E$45,0.03237,E813=$E$64,0.02924)</f>
        <v>3.2370000000000003E-2</v>
      </c>
      <c r="C813">
        <v>0.24</v>
      </c>
      <c r="D813" s="1">
        <v>0.24</v>
      </c>
      <c r="E813">
        <f t="shared" si="31"/>
        <v>0.49863013698630138</v>
      </c>
      <c r="F813" s="1">
        <v>2.4400000000000002E-2</v>
      </c>
    </row>
    <row r="814" spans="1:6" x14ac:dyDescent="0.2">
      <c r="A814">
        <v>0.55600000000000005</v>
      </c>
      <c r="B814" cm="1">
        <f t="array" ref="B814">+_xlfn.IFS(E814=$E$2,0.03275,E814=$E$25,0.03171,E814=$E$45,0.03237,E814=$E$64,0.02924)</f>
        <v>3.2370000000000003E-2</v>
      </c>
      <c r="C814">
        <v>0.24</v>
      </c>
      <c r="D814" s="1">
        <v>0.25</v>
      </c>
      <c r="E814">
        <f t="shared" si="31"/>
        <v>0.49863013698630138</v>
      </c>
      <c r="F814" s="1">
        <v>2.9499999999999998E-2</v>
      </c>
    </row>
    <row r="815" spans="1:6" x14ac:dyDescent="0.2">
      <c r="A815">
        <v>0.55600000000000005</v>
      </c>
      <c r="B815" cm="1">
        <f t="array" ref="B815">+_xlfn.IFS(E815=$E$2,0.03275,E815=$E$25,0.03171,E815=$E$45,0.03237,E815=$E$64,0.02924)</f>
        <v>3.2370000000000003E-2</v>
      </c>
      <c r="C815">
        <v>0.24</v>
      </c>
      <c r="D815" s="1">
        <v>0.26</v>
      </c>
      <c r="E815">
        <f t="shared" si="31"/>
        <v>0.49863013698630138</v>
      </c>
      <c r="F815" s="1">
        <v>3.5700000000000003E-2</v>
      </c>
    </row>
    <row r="816" spans="1:6" x14ac:dyDescent="0.2">
      <c r="A816">
        <v>0.55600000000000005</v>
      </c>
      <c r="B816" cm="1">
        <f t="array" ref="B816">+_xlfn.IFS(E816=$E$2,0.03275,E816=$E$25,0.03171,E816=$E$45,0.03237,E816=$E$64,0.02924)</f>
        <v>3.2370000000000003E-2</v>
      </c>
      <c r="C816">
        <v>0.24</v>
      </c>
      <c r="D816" s="1">
        <v>0.27</v>
      </c>
      <c r="E816">
        <f t="shared" si="31"/>
        <v>0.49863013698630138</v>
      </c>
      <c r="F816" s="1">
        <v>4.2900000000000001E-2</v>
      </c>
    </row>
    <row r="817" spans="1:6" x14ac:dyDescent="0.2">
      <c r="A817">
        <v>0.55600000000000005</v>
      </c>
      <c r="B817" cm="1">
        <f t="array" ref="B817">+_xlfn.IFS(E817=$E$2,0.03275,E817=$E$25,0.03171,E817=$E$45,0.03237,E817=$E$64,0.02924)</f>
        <v>3.2370000000000003E-2</v>
      </c>
      <c r="C817">
        <v>0.24</v>
      </c>
      <c r="D817" s="1">
        <v>0.28000000000000003</v>
      </c>
      <c r="E817">
        <f t="shared" si="31"/>
        <v>0.49863013698630138</v>
      </c>
      <c r="F817" s="1">
        <v>5.0999999999999997E-2</v>
      </c>
    </row>
    <row r="818" spans="1:6" x14ac:dyDescent="0.2">
      <c r="A818">
        <v>0.55600000000000005</v>
      </c>
      <c r="B818" cm="1">
        <f t="array" ref="B818">+_xlfn.IFS(E818=$E$2,0.03275,E818=$E$25,0.03171,E818=$E$45,0.03237,E818=$E$64,0.02924)</f>
        <v>3.2370000000000003E-2</v>
      </c>
      <c r="C818">
        <v>0.24</v>
      </c>
      <c r="D818" s="1">
        <v>0.28999999999999998</v>
      </c>
      <c r="E818">
        <f t="shared" si="31"/>
        <v>0.49863013698630138</v>
      </c>
      <c r="F818" s="1">
        <v>5.9499999999999997E-2</v>
      </c>
    </row>
    <row r="819" spans="1:6" x14ac:dyDescent="0.2">
      <c r="A819">
        <v>0.55600000000000005</v>
      </c>
      <c r="B819" cm="1">
        <f t="array" ref="B819">+_xlfn.IFS(E819=$E$2,0.03275,E819=$E$25,0.03171,E819=$E$45,0.03237,E819=$E$64,0.02924)</f>
        <v>3.2370000000000003E-2</v>
      </c>
      <c r="C819">
        <v>0.24</v>
      </c>
      <c r="D819" s="1">
        <v>0.3</v>
      </c>
      <c r="E819">
        <f t="shared" si="31"/>
        <v>0.49863013698630138</v>
      </c>
      <c r="F819" s="1">
        <v>6.8000000000000005E-2</v>
      </c>
    </row>
    <row r="820" spans="1:6" x14ac:dyDescent="0.2">
      <c r="A820">
        <v>0.55600000000000005</v>
      </c>
      <c r="B820" cm="1">
        <f t="array" ref="B820">+_xlfn.IFS(E820=$E$2,0.03275,E820=$E$25,0.03171,E820=$E$45,0.03237,E820=$E$64,0.02924)</f>
        <v>3.2370000000000003E-2</v>
      </c>
      <c r="C820">
        <v>0.24</v>
      </c>
      <c r="D820" s="1">
        <v>0.31</v>
      </c>
      <c r="E820">
        <f t="shared" si="31"/>
        <v>0.49863013698630138</v>
      </c>
      <c r="F820" s="1">
        <v>7.6399999999999996E-2</v>
      </c>
    </row>
    <row r="821" spans="1:6" x14ac:dyDescent="0.2">
      <c r="A821">
        <v>0.55600000000000005</v>
      </c>
      <c r="B821" cm="1">
        <f t="array" ref="B821">+_xlfn.IFS(E821=$E$2,0.03275,E821=$E$25,0.03171,E821=$E$45,0.03237,E821=$E$64,0.02924)</f>
        <v>3.2370000000000003E-2</v>
      </c>
      <c r="C821">
        <v>0.24</v>
      </c>
      <c r="D821" s="1">
        <v>0.32</v>
      </c>
      <c r="E821">
        <f t="shared" si="31"/>
        <v>0.49863013698630138</v>
      </c>
      <c r="F821" s="1">
        <v>8.4699999999999998E-2</v>
      </c>
    </row>
    <row r="822" spans="1:6" x14ac:dyDescent="0.2">
      <c r="A822">
        <v>0.55600000000000005</v>
      </c>
      <c r="B822" cm="1">
        <f t="array" ref="B822">+_xlfn.IFS(E822=$E$2,0.03275,E822=$E$25,0.03171,E822=$E$45,0.03237,E822=$E$64,0.02924)</f>
        <v>3.2370000000000003E-2</v>
      </c>
      <c r="C822">
        <v>0.24</v>
      </c>
      <c r="D822" s="1">
        <v>0.33</v>
      </c>
      <c r="E822">
        <f t="shared" si="31"/>
        <v>0.49863013698630138</v>
      </c>
      <c r="F822" s="1">
        <v>9.3200000000000005E-2</v>
      </c>
    </row>
    <row r="823" spans="1:6" x14ac:dyDescent="0.2">
      <c r="A823">
        <v>0.55600000000000005</v>
      </c>
      <c r="B823" cm="1">
        <f t="array" ref="B823">+_xlfn.IFS(E823=$E$2,0.03275,E823=$E$25,0.03171,E823=$E$45,0.03237,E823=$E$64,0.02924)</f>
        <v>3.2370000000000003E-2</v>
      </c>
      <c r="C823">
        <v>0.24</v>
      </c>
      <c r="D823" s="1">
        <v>0.34</v>
      </c>
      <c r="E823">
        <f t="shared" si="31"/>
        <v>0.49863013698630138</v>
      </c>
      <c r="F823" s="1">
        <v>0.1017</v>
      </c>
    </row>
    <row r="824" spans="1:6" x14ac:dyDescent="0.2">
      <c r="A824">
        <v>0.55600000000000005</v>
      </c>
      <c r="B824" cm="1">
        <f t="array" ref="B824">+_xlfn.IFS(E824=$E$2,0.03275,E824=$E$25,0.03171,E824=$E$45,0.03237,E824=$E$64,0.02924)</f>
        <v>3.2370000000000003E-2</v>
      </c>
      <c r="C824">
        <v>0.24</v>
      </c>
      <c r="D824" s="1">
        <v>0.35</v>
      </c>
      <c r="E824">
        <f t="shared" si="31"/>
        <v>0.49863013698630138</v>
      </c>
      <c r="F824" s="1">
        <v>0.1105</v>
      </c>
    </row>
    <row r="825" spans="1:6" x14ac:dyDescent="0.2">
      <c r="A825">
        <v>0.55600000000000005</v>
      </c>
      <c r="B825" cm="1">
        <f t="array" ref="B825">+_xlfn.IFS(E825=$E$2,0.03275,E825=$E$25,0.03171,E825=$E$45,0.03237,E825=$E$64,0.02924)</f>
        <v>2.9239999999999999E-2</v>
      </c>
      <c r="C825">
        <v>0.24</v>
      </c>
      <c r="D825" s="1">
        <v>0.01</v>
      </c>
      <c r="E825">
        <f t="shared" ref="E825:E871" si="32">455/365</f>
        <v>1.2465753424657535</v>
      </c>
      <c r="F825" s="1">
        <v>0</v>
      </c>
    </row>
    <row r="826" spans="1:6" x14ac:dyDescent="0.2">
      <c r="A826">
        <v>0.55600000000000005</v>
      </c>
      <c r="B826" cm="1">
        <f t="array" ref="B826">+_xlfn.IFS(E826=$E$2,0.03275,E826=$E$25,0.03171,E826=$E$45,0.03237,E826=$E$64,0.02924)</f>
        <v>2.9239999999999999E-2</v>
      </c>
      <c r="C826">
        <v>0.24</v>
      </c>
      <c r="D826" s="1">
        <v>0.02</v>
      </c>
      <c r="E826">
        <f t="shared" si="32"/>
        <v>1.2465753424657535</v>
      </c>
      <c r="F826" s="1">
        <v>0</v>
      </c>
    </row>
    <row r="827" spans="1:6" x14ac:dyDescent="0.2">
      <c r="A827">
        <v>0.55600000000000005</v>
      </c>
      <c r="B827" cm="1">
        <f t="array" ref="B827">+_xlfn.IFS(E827=$E$2,0.03275,E827=$E$25,0.03171,E827=$E$45,0.03237,E827=$E$64,0.02924)</f>
        <v>2.9239999999999999E-2</v>
      </c>
      <c r="C827">
        <v>0.24</v>
      </c>
      <c r="D827" s="1">
        <v>0.03</v>
      </c>
      <c r="E827">
        <f t="shared" si="32"/>
        <v>1.2465753424657535</v>
      </c>
      <c r="F827" s="1">
        <v>0</v>
      </c>
    </row>
    <row r="828" spans="1:6" x14ac:dyDescent="0.2">
      <c r="A828">
        <v>0.55600000000000005</v>
      </c>
      <c r="B828" cm="1">
        <f t="array" ref="B828">+_xlfn.IFS(E828=$E$2,0.03275,E828=$E$25,0.03171,E828=$E$45,0.03237,E828=$E$64,0.02924)</f>
        <v>2.9239999999999999E-2</v>
      </c>
      <c r="C828">
        <v>0.24</v>
      </c>
      <c r="D828" s="1">
        <v>0.04</v>
      </c>
      <c r="E828">
        <f t="shared" si="32"/>
        <v>1.2465753424657535</v>
      </c>
      <c r="F828" s="1">
        <v>0</v>
      </c>
    </row>
    <row r="829" spans="1:6" x14ac:dyDescent="0.2">
      <c r="A829">
        <v>0.55600000000000005</v>
      </c>
      <c r="B829" cm="1">
        <f t="array" ref="B829">+_xlfn.IFS(E829=$E$2,0.03275,E829=$E$25,0.03171,E829=$E$45,0.03237,E829=$E$64,0.02924)</f>
        <v>2.9239999999999999E-2</v>
      </c>
      <c r="C829">
        <v>0.24</v>
      </c>
      <c r="D829" s="1">
        <v>0.05</v>
      </c>
      <c r="E829">
        <f t="shared" si="32"/>
        <v>1.2465753424657535</v>
      </c>
      <c r="F829" s="1">
        <v>2.0000000000000001E-4</v>
      </c>
    </row>
    <row r="830" spans="1:6" x14ac:dyDescent="0.2">
      <c r="A830">
        <v>0.55600000000000005</v>
      </c>
      <c r="B830" cm="1">
        <f t="array" ref="B830">+_xlfn.IFS(E830=$E$2,0.03275,E830=$E$25,0.03171,E830=$E$45,0.03237,E830=$E$64,0.02924)</f>
        <v>2.9239999999999999E-2</v>
      </c>
      <c r="C830">
        <v>0.24</v>
      </c>
      <c r="D830" s="1">
        <v>0.06</v>
      </c>
      <c r="E830">
        <f t="shared" si="32"/>
        <v>1.2465753424657535</v>
      </c>
      <c r="F830" s="1">
        <v>4.0000000000000002E-4</v>
      </c>
    </row>
    <row r="831" spans="1:6" x14ac:dyDescent="0.2">
      <c r="A831">
        <v>0.55600000000000005</v>
      </c>
      <c r="B831" cm="1">
        <f t="array" ref="B831">+_xlfn.IFS(E831=$E$2,0.03275,E831=$E$25,0.03171,E831=$E$45,0.03237,E831=$E$64,0.02924)</f>
        <v>2.9239999999999999E-2</v>
      </c>
      <c r="C831">
        <v>0.24</v>
      </c>
      <c r="D831" s="1">
        <v>7.0000000000000007E-2</v>
      </c>
      <c r="E831">
        <f t="shared" si="32"/>
        <v>1.2465753424657535</v>
      </c>
      <c r="F831" s="1">
        <v>8.0000000000000004E-4</v>
      </c>
    </row>
    <row r="832" spans="1:6" x14ac:dyDescent="0.2">
      <c r="A832">
        <v>0.55600000000000005</v>
      </c>
      <c r="B832" cm="1">
        <f t="array" ref="B832">+_xlfn.IFS(E832=$E$2,0.03275,E832=$E$25,0.03171,E832=$E$45,0.03237,E832=$E$64,0.02924)</f>
        <v>2.9239999999999999E-2</v>
      </c>
      <c r="C832">
        <v>0.24</v>
      </c>
      <c r="D832" s="1">
        <v>0.08</v>
      </c>
      <c r="E832">
        <f t="shared" si="32"/>
        <v>1.2465753424657535</v>
      </c>
      <c r="F832" s="1">
        <v>1.5E-3</v>
      </c>
    </row>
    <row r="833" spans="1:6" x14ac:dyDescent="0.2">
      <c r="A833">
        <v>0.55600000000000005</v>
      </c>
      <c r="B833" cm="1">
        <f t="array" ref="B833">+_xlfn.IFS(E833=$E$2,0.03275,E833=$E$25,0.03171,E833=$E$45,0.03237,E833=$E$64,0.02924)</f>
        <v>2.9239999999999999E-2</v>
      </c>
      <c r="C833">
        <v>0.24</v>
      </c>
      <c r="D833" s="1">
        <v>0.09</v>
      </c>
      <c r="E833">
        <f t="shared" si="32"/>
        <v>1.2465753424657535</v>
      </c>
      <c r="F833" s="1">
        <v>2.3999999999999998E-3</v>
      </c>
    </row>
    <row r="834" spans="1:6" x14ac:dyDescent="0.2">
      <c r="A834">
        <v>0.55600000000000005</v>
      </c>
      <c r="B834" cm="1">
        <f t="array" ref="B834">+_xlfn.IFS(E834=$E$2,0.03275,E834=$E$25,0.03171,E834=$E$45,0.03237,E834=$E$64,0.02924)</f>
        <v>2.9239999999999999E-2</v>
      </c>
      <c r="C834">
        <v>0.24</v>
      </c>
      <c r="D834" s="1">
        <v>0.1</v>
      </c>
      <c r="E834">
        <f t="shared" si="32"/>
        <v>1.2465753424657535</v>
      </c>
      <c r="F834" s="1">
        <v>3.5999999999999999E-3</v>
      </c>
    </row>
    <row r="835" spans="1:6" x14ac:dyDescent="0.2">
      <c r="A835">
        <v>0.55600000000000005</v>
      </c>
      <c r="B835" cm="1">
        <f t="array" ref="B835">+_xlfn.IFS(E835=$E$2,0.03275,E835=$E$25,0.03171,E835=$E$45,0.03237,E835=$E$64,0.02924)</f>
        <v>2.9239999999999999E-2</v>
      </c>
      <c r="C835">
        <v>0.24</v>
      </c>
      <c r="D835" s="1">
        <v>0.11</v>
      </c>
      <c r="E835">
        <f t="shared" si="32"/>
        <v>1.2465753424657535</v>
      </c>
      <c r="F835" s="1">
        <v>5.1999999999999998E-3</v>
      </c>
    </row>
    <row r="836" spans="1:6" x14ac:dyDescent="0.2">
      <c r="A836">
        <v>0.55600000000000005</v>
      </c>
      <c r="B836" cm="1">
        <f t="array" ref="B836">+_xlfn.IFS(E836=$E$2,0.03275,E836=$E$25,0.03171,E836=$E$45,0.03237,E836=$E$64,0.02924)</f>
        <v>2.9239999999999999E-2</v>
      </c>
      <c r="C836">
        <v>0.24</v>
      </c>
      <c r="D836" s="1">
        <v>0.12</v>
      </c>
      <c r="E836">
        <f t="shared" si="32"/>
        <v>1.2465753424657535</v>
      </c>
      <c r="F836" s="1">
        <v>7.1000000000000004E-3</v>
      </c>
    </row>
    <row r="837" spans="1:6" x14ac:dyDescent="0.2">
      <c r="A837">
        <v>0.55600000000000005</v>
      </c>
      <c r="B837" cm="1">
        <f t="array" ref="B837">+_xlfn.IFS(E837=$E$2,0.03275,E837=$E$25,0.03171,E837=$E$45,0.03237,E837=$E$64,0.02924)</f>
        <v>2.9239999999999999E-2</v>
      </c>
      <c r="C837">
        <v>0.24</v>
      </c>
      <c r="D837" s="1">
        <v>0.13</v>
      </c>
      <c r="E837">
        <f t="shared" si="32"/>
        <v>1.2465753424657535</v>
      </c>
      <c r="F837" s="1">
        <v>9.2999999999999992E-3</v>
      </c>
    </row>
    <row r="838" spans="1:6" x14ac:dyDescent="0.2">
      <c r="A838">
        <v>0.55600000000000005</v>
      </c>
      <c r="B838" cm="1">
        <f t="array" ref="B838">+_xlfn.IFS(E838=$E$2,0.03275,E838=$E$25,0.03171,E838=$E$45,0.03237,E838=$E$64,0.02924)</f>
        <v>2.9239999999999999E-2</v>
      </c>
      <c r="C838">
        <v>0.24</v>
      </c>
      <c r="D838" s="1">
        <v>0.14000000000000001</v>
      </c>
      <c r="E838">
        <f t="shared" si="32"/>
        <v>1.2465753424657535</v>
      </c>
      <c r="F838" s="1">
        <v>1.2E-2</v>
      </c>
    </row>
    <row r="839" spans="1:6" x14ac:dyDescent="0.2">
      <c r="A839">
        <v>0.55600000000000005</v>
      </c>
      <c r="B839" cm="1">
        <f t="array" ref="B839">+_xlfn.IFS(E839=$E$2,0.03275,E839=$E$25,0.03171,E839=$E$45,0.03237,E839=$E$64,0.02924)</f>
        <v>2.9239999999999999E-2</v>
      </c>
      <c r="C839">
        <v>0.24</v>
      </c>
      <c r="D839" s="1">
        <v>0.15</v>
      </c>
      <c r="E839">
        <f t="shared" si="32"/>
        <v>1.2465753424657535</v>
      </c>
      <c r="F839" s="1">
        <v>1.49E-2</v>
      </c>
    </row>
    <row r="840" spans="1:6" x14ac:dyDescent="0.2">
      <c r="A840">
        <v>0.55600000000000005</v>
      </c>
      <c r="B840" cm="1">
        <f t="array" ref="B840">+_xlfn.IFS(E840=$E$2,0.03275,E840=$E$25,0.03171,E840=$E$45,0.03237,E840=$E$64,0.02924)</f>
        <v>2.9239999999999999E-2</v>
      </c>
      <c r="C840">
        <v>0.24</v>
      </c>
      <c r="D840" s="1">
        <v>0.16</v>
      </c>
      <c r="E840">
        <f t="shared" si="32"/>
        <v>1.2465753424657535</v>
      </c>
      <c r="F840" s="1">
        <v>1.8100000000000002E-2</v>
      </c>
    </row>
    <row r="841" spans="1:6" x14ac:dyDescent="0.2">
      <c r="A841">
        <v>0.55600000000000005</v>
      </c>
      <c r="B841" cm="1">
        <f t="array" ref="B841">+_xlfn.IFS(E841=$E$2,0.03275,E841=$E$25,0.03171,E841=$E$45,0.03237,E841=$E$64,0.02924)</f>
        <v>2.9239999999999999E-2</v>
      </c>
      <c r="C841">
        <v>0.24</v>
      </c>
      <c r="D841" s="1">
        <v>0.17</v>
      </c>
      <c r="E841">
        <f t="shared" si="32"/>
        <v>1.2465753424657535</v>
      </c>
      <c r="F841" s="1">
        <v>2.1399999999999999E-2</v>
      </c>
    </row>
    <row r="842" spans="1:6" x14ac:dyDescent="0.2">
      <c r="A842">
        <v>0.55600000000000005</v>
      </c>
      <c r="B842" cm="1">
        <f t="array" ref="B842">+_xlfn.IFS(E842=$E$2,0.03275,E842=$E$25,0.03171,E842=$E$45,0.03237,E842=$E$64,0.02924)</f>
        <v>2.9239999999999999E-2</v>
      </c>
      <c r="C842">
        <v>0.24</v>
      </c>
      <c r="D842" s="1">
        <v>0.18</v>
      </c>
      <c r="E842">
        <f t="shared" si="32"/>
        <v>1.2465753424657535</v>
      </c>
      <c r="F842" s="1">
        <v>2.4500000000000001E-2</v>
      </c>
    </row>
    <row r="843" spans="1:6" x14ac:dyDescent="0.2">
      <c r="A843">
        <v>0.55600000000000005</v>
      </c>
      <c r="B843" cm="1">
        <f t="array" ref="B843">+_xlfn.IFS(E843=$E$2,0.03275,E843=$E$25,0.03171,E843=$E$45,0.03237,E843=$E$64,0.02924)</f>
        <v>2.9239999999999999E-2</v>
      </c>
      <c r="C843">
        <v>0.24</v>
      </c>
      <c r="D843" s="1">
        <v>0.2</v>
      </c>
      <c r="E843">
        <f t="shared" si="32"/>
        <v>1.2465753424657535</v>
      </c>
      <c r="F843" s="1">
        <v>2.9499999999999998E-2</v>
      </c>
    </row>
    <row r="844" spans="1:6" x14ac:dyDescent="0.2">
      <c r="A844">
        <v>0.55600000000000005</v>
      </c>
      <c r="B844" cm="1">
        <f t="array" ref="B844">+_xlfn.IFS(E844=$E$2,0.03275,E844=$E$25,0.03171,E844=$E$45,0.03237,E844=$E$64,0.02924)</f>
        <v>2.9239999999999999E-2</v>
      </c>
      <c r="C844">
        <v>0.24</v>
      </c>
      <c r="D844" s="1">
        <v>0.22</v>
      </c>
      <c r="E844">
        <f t="shared" si="32"/>
        <v>1.2465753424657535</v>
      </c>
      <c r="F844" s="1">
        <v>3.4099999999999998E-2</v>
      </c>
    </row>
    <row r="845" spans="1:6" x14ac:dyDescent="0.2">
      <c r="A845">
        <v>0.55600000000000005</v>
      </c>
      <c r="B845" cm="1">
        <f t="array" ref="B845">+_xlfn.IFS(E845=$E$2,0.03275,E845=$E$25,0.03171,E845=$E$45,0.03237,E845=$E$64,0.02924)</f>
        <v>2.9239999999999999E-2</v>
      </c>
      <c r="C845">
        <v>0.24</v>
      </c>
      <c r="D845" s="1">
        <v>0.24</v>
      </c>
      <c r="E845">
        <f t="shared" si="32"/>
        <v>1.2465753424657535</v>
      </c>
      <c r="F845" s="1">
        <v>4.0399999999999998E-2</v>
      </c>
    </row>
    <row r="846" spans="1:6" x14ac:dyDescent="0.2">
      <c r="A846">
        <v>0.55600000000000005</v>
      </c>
      <c r="B846" cm="1">
        <f t="array" ref="B846">+_xlfn.IFS(E846=$E$2,0.03275,E846=$E$25,0.03171,E846=$E$45,0.03237,E846=$E$64,0.02924)</f>
        <v>2.9239999999999999E-2</v>
      </c>
      <c r="C846">
        <v>0.24</v>
      </c>
      <c r="D846" s="1">
        <v>0.26</v>
      </c>
      <c r="E846">
        <f t="shared" si="32"/>
        <v>1.2465753424657535</v>
      </c>
      <c r="F846" s="1">
        <v>4.87E-2</v>
      </c>
    </row>
    <row r="847" spans="1:6" x14ac:dyDescent="0.2">
      <c r="A847">
        <v>0.55600000000000005</v>
      </c>
      <c r="B847" cm="1">
        <f t="array" ref="B847">+_xlfn.IFS(E847=$E$2,0.03275,E847=$E$25,0.03171,E847=$E$45,0.03237,E847=$E$64,0.02924)</f>
        <v>2.9239999999999999E-2</v>
      </c>
      <c r="C847">
        <v>0.24</v>
      </c>
      <c r="D847" s="1">
        <v>0.28000000000000003</v>
      </c>
      <c r="E847">
        <f t="shared" si="32"/>
        <v>1.2465753424657535</v>
      </c>
      <c r="F847" s="1">
        <v>6.0400000000000002E-2</v>
      </c>
    </row>
    <row r="848" spans="1:6" x14ac:dyDescent="0.2">
      <c r="A848">
        <v>0.55600000000000005</v>
      </c>
      <c r="B848" cm="1">
        <f t="array" ref="B848">+_xlfn.IFS(E848=$E$2,0.03275,E848=$E$25,0.03171,E848=$E$45,0.03237,E848=$E$64,0.02924)</f>
        <v>2.9239999999999999E-2</v>
      </c>
      <c r="C848">
        <v>0.24</v>
      </c>
      <c r="D848" s="1">
        <v>0.3</v>
      </c>
      <c r="E848">
        <f t="shared" si="32"/>
        <v>1.2465753424657535</v>
      </c>
      <c r="F848" s="1">
        <v>7.4899999999999994E-2</v>
      </c>
    </row>
    <row r="849" spans="1:6" x14ac:dyDescent="0.2">
      <c r="A849">
        <v>0.55600000000000005</v>
      </c>
      <c r="B849" cm="1">
        <f t="array" ref="B849">+_xlfn.IFS(E849=$E$2,0.03275,E849=$E$25,0.03171,E849=$E$45,0.03237,E849=$E$64,0.02924)</f>
        <v>2.9239999999999999E-2</v>
      </c>
      <c r="C849">
        <v>0.24</v>
      </c>
      <c r="D849" s="1">
        <v>0.32</v>
      </c>
      <c r="E849">
        <f t="shared" si="32"/>
        <v>1.2465753424657535</v>
      </c>
      <c r="F849" s="1">
        <v>8.9700000000000002E-2</v>
      </c>
    </row>
    <row r="850" spans="1:6" x14ac:dyDescent="0.2">
      <c r="A850">
        <v>0.55600000000000005</v>
      </c>
      <c r="B850" cm="1">
        <f t="array" ref="B850">+_xlfn.IFS(E850=$E$2,0.03275,E850=$E$25,0.03171,E850=$E$45,0.03237,E850=$E$64,0.02924)</f>
        <v>2.9239999999999999E-2</v>
      </c>
      <c r="C850">
        <v>0.24</v>
      </c>
      <c r="D850" s="1">
        <v>0.34</v>
      </c>
      <c r="E850">
        <f t="shared" si="32"/>
        <v>1.2465753424657535</v>
      </c>
      <c r="F850" s="1">
        <v>0.1053</v>
      </c>
    </row>
    <row r="851" spans="1:6" x14ac:dyDescent="0.2">
      <c r="A851">
        <v>0.55600000000000005</v>
      </c>
      <c r="B851" cm="1">
        <f t="array" ref="B851">+_xlfn.IFS(E851=$E$2,0.03275,E851=$E$25,0.03171,E851=$E$45,0.03237,E851=$E$64,0.02924)</f>
        <v>2.9239999999999999E-2</v>
      </c>
      <c r="C851">
        <v>0.24</v>
      </c>
      <c r="D851" s="1">
        <v>0.36</v>
      </c>
      <c r="E851">
        <f t="shared" si="32"/>
        <v>1.2465753424657535</v>
      </c>
      <c r="F851" s="1">
        <v>0.1215</v>
      </c>
    </row>
    <row r="852" spans="1:6" x14ac:dyDescent="0.2">
      <c r="A852">
        <v>0.55600000000000005</v>
      </c>
      <c r="B852" cm="1">
        <f t="array" ref="B852">+_xlfn.IFS(E852=$E$2,0.03275,E852=$E$25,0.03171,E852=$E$45,0.03237,E852=$E$64,0.02924)</f>
        <v>2.9239999999999999E-2</v>
      </c>
      <c r="C852">
        <v>0.24</v>
      </c>
      <c r="D852" s="1">
        <v>0.38</v>
      </c>
      <c r="E852">
        <f t="shared" si="32"/>
        <v>1.2465753424657535</v>
      </c>
      <c r="F852" s="1">
        <v>0.13830000000000001</v>
      </c>
    </row>
    <row r="853" spans="1:6" x14ac:dyDescent="0.2">
      <c r="A853">
        <v>0.55600000000000005</v>
      </c>
      <c r="B853" cm="1">
        <f t="array" ref="B853">+_xlfn.IFS(E853=$E$2,0.03275,E853=$E$25,0.03171,E853=$E$45,0.03237,E853=$E$64,0.02924)</f>
        <v>2.9239999999999999E-2</v>
      </c>
      <c r="C853">
        <v>0.24</v>
      </c>
      <c r="D853" s="1">
        <v>0.4</v>
      </c>
      <c r="E853">
        <f t="shared" si="32"/>
        <v>1.2465753424657535</v>
      </c>
      <c r="F853" s="1">
        <v>0.1555</v>
      </c>
    </row>
    <row r="854" spans="1:6" x14ac:dyDescent="0.2">
      <c r="A854">
        <v>0.55600000000000005</v>
      </c>
      <c r="B854" cm="1">
        <f t="array" ref="B854">+_xlfn.IFS(E854=$E$2,0.03275,E854=$E$25,0.03171,E854=$E$45,0.03237,E854=$E$64,0.02924)</f>
        <v>2.9239999999999999E-2</v>
      </c>
      <c r="C854">
        <v>0.24</v>
      </c>
      <c r="D854" s="1">
        <v>0.44</v>
      </c>
      <c r="E854">
        <f t="shared" si="32"/>
        <v>1.2465753424657535</v>
      </c>
      <c r="F854" s="1">
        <v>0.19109999999999999</v>
      </c>
    </row>
    <row r="855" spans="1:6" x14ac:dyDescent="0.2">
      <c r="A855">
        <v>0.55600000000000005</v>
      </c>
      <c r="B855" cm="1">
        <f t="array" ref="B855">+_xlfn.IFS(E855=$E$2,0.03275,E855=$E$25,0.03171,E855=$E$45,0.03237,E855=$E$64,0.02924)</f>
        <v>2.9239999999999999E-2</v>
      </c>
      <c r="C855">
        <v>0.24</v>
      </c>
      <c r="D855" s="1">
        <v>0.48</v>
      </c>
      <c r="E855">
        <f t="shared" si="32"/>
        <v>1.2465753424657535</v>
      </c>
      <c r="F855" s="1">
        <v>0.22770000000000001</v>
      </c>
    </row>
    <row r="856" spans="1:6" x14ac:dyDescent="0.2">
      <c r="A856">
        <v>0.55600000000000005</v>
      </c>
      <c r="B856" cm="1">
        <f t="array" ref="B856">+_xlfn.IFS(E856=$E$2,0.03275,E856=$E$25,0.03171,E856=$E$45,0.03237,E856=$E$64,0.02924)</f>
        <v>2.9239999999999999E-2</v>
      </c>
      <c r="C856">
        <v>0.24</v>
      </c>
      <c r="D856" s="1">
        <v>0.52</v>
      </c>
      <c r="E856">
        <f t="shared" si="32"/>
        <v>1.2465753424657535</v>
      </c>
      <c r="F856" s="1">
        <v>0.26490000000000002</v>
      </c>
    </row>
    <row r="857" spans="1:6" x14ac:dyDescent="0.2">
      <c r="A857">
        <v>0.55600000000000005</v>
      </c>
      <c r="B857" cm="1">
        <f t="array" ref="B857">+_xlfn.IFS(E857=$E$2,0.03275,E857=$E$25,0.03171,E857=$E$45,0.03237,E857=$E$64,0.02924)</f>
        <v>2.9239999999999999E-2</v>
      </c>
      <c r="C857">
        <v>0.24</v>
      </c>
      <c r="D857" s="1">
        <v>0.56000000000000005</v>
      </c>
      <c r="E857">
        <f t="shared" si="32"/>
        <v>1.2465753424657535</v>
      </c>
      <c r="F857" s="1">
        <v>0.30259999999999998</v>
      </c>
    </row>
    <row r="858" spans="1:6" x14ac:dyDescent="0.2">
      <c r="A858">
        <v>0.55600000000000005</v>
      </c>
      <c r="B858" cm="1">
        <f t="array" ref="B858">+_xlfn.IFS(E858=$E$2,0.03275,E858=$E$25,0.03171,E858=$E$45,0.03237,E858=$E$64,0.02924)</f>
        <v>2.9239999999999999E-2</v>
      </c>
      <c r="C858">
        <v>0.24</v>
      </c>
      <c r="D858" s="1">
        <v>0.6</v>
      </c>
      <c r="E858">
        <f t="shared" si="32"/>
        <v>1.2465753424657535</v>
      </c>
      <c r="F858" s="1">
        <v>0.34060000000000001</v>
      </c>
    </row>
    <row r="859" spans="1:6" x14ac:dyDescent="0.2">
      <c r="A859">
        <v>0.55600000000000005</v>
      </c>
      <c r="B859" cm="1">
        <f t="array" ref="B859">+_xlfn.IFS(E859=$E$2,0.03275,E859=$E$25,0.03171,E859=$E$45,0.03237,E859=$E$64,0.02924)</f>
        <v>2.9239999999999999E-2</v>
      </c>
      <c r="C859">
        <v>0.24</v>
      </c>
      <c r="D859" s="1">
        <v>0.64</v>
      </c>
      <c r="E859">
        <f t="shared" si="32"/>
        <v>1.2465753424657535</v>
      </c>
      <c r="F859" s="1">
        <v>0.37880000000000003</v>
      </c>
    </row>
    <row r="860" spans="1:6" x14ac:dyDescent="0.2">
      <c r="A860">
        <v>0.55600000000000005</v>
      </c>
      <c r="B860" cm="1">
        <f t="array" ref="B860">+_xlfn.IFS(E860=$E$2,0.03275,E860=$E$25,0.03171,E860=$E$45,0.03237,E860=$E$64,0.02924)</f>
        <v>2.9239999999999999E-2</v>
      </c>
      <c r="C860">
        <v>0.24</v>
      </c>
      <c r="D860" s="1">
        <v>0.68</v>
      </c>
      <c r="E860">
        <f t="shared" si="32"/>
        <v>1.2465753424657535</v>
      </c>
      <c r="F860" s="1">
        <v>0.41720000000000002</v>
      </c>
    </row>
    <row r="861" spans="1:6" x14ac:dyDescent="0.2">
      <c r="A861">
        <v>0.55600000000000005</v>
      </c>
      <c r="B861" cm="1">
        <f t="array" ref="B861">+_xlfn.IFS(E861=$E$2,0.03275,E861=$E$25,0.03171,E861=$E$45,0.03237,E861=$E$64,0.02924)</f>
        <v>2.9239999999999999E-2</v>
      </c>
      <c r="C861">
        <v>0.24</v>
      </c>
      <c r="D861" s="1">
        <v>0.72</v>
      </c>
      <c r="E861">
        <f t="shared" si="32"/>
        <v>1.2465753424657535</v>
      </c>
      <c r="F861" s="1">
        <v>0.4556</v>
      </c>
    </row>
    <row r="862" spans="1:6" x14ac:dyDescent="0.2">
      <c r="A862">
        <v>0.55600000000000005</v>
      </c>
      <c r="B862" cm="1">
        <f t="array" ref="B862">+_xlfn.IFS(E862=$E$2,0.03275,E862=$E$25,0.03171,E862=$E$45,0.03237,E862=$E$64,0.02924)</f>
        <v>2.9239999999999999E-2</v>
      </c>
      <c r="C862">
        <v>0.24</v>
      </c>
      <c r="D862" s="1">
        <v>0.76</v>
      </c>
      <c r="E862">
        <f t="shared" si="32"/>
        <v>1.2465753424657535</v>
      </c>
      <c r="F862" s="1">
        <v>0.49409999999999998</v>
      </c>
    </row>
    <row r="863" spans="1:6" x14ac:dyDescent="0.2">
      <c r="A863">
        <v>0.55600000000000005</v>
      </c>
      <c r="B863" cm="1">
        <f t="array" ref="B863">+_xlfn.IFS(E863=$E$2,0.03275,E863=$E$25,0.03171,E863=$E$45,0.03237,E863=$E$64,0.02924)</f>
        <v>2.9239999999999999E-2</v>
      </c>
      <c r="C863">
        <v>0.24</v>
      </c>
      <c r="D863" s="1">
        <v>0.8</v>
      </c>
      <c r="E863">
        <f t="shared" si="32"/>
        <v>1.2465753424657535</v>
      </c>
      <c r="F863" s="1">
        <v>0.53259999999999996</v>
      </c>
    </row>
    <row r="864" spans="1:6" x14ac:dyDescent="0.2">
      <c r="A864">
        <v>0.55600000000000005</v>
      </c>
      <c r="B864" cm="1">
        <f t="array" ref="B864">+_xlfn.IFS(E864=$E$2,0.03275,E864=$E$25,0.03171,E864=$E$45,0.03237,E864=$E$64,0.02924)</f>
        <v>2.9239999999999999E-2</v>
      </c>
      <c r="C864">
        <v>0.24</v>
      </c>
      <c r="D864" s="1">
        <v>0.9</v>
      </c>
      <c r="E864">
        <f t="shared" si="32"/>
        <v>1.2465753424657535</v>
      </c>
      <c r="F864" s="1">
        <v>0.629</v>
      </c>
    </row>
    <row r="865" spans="1:6" x14ac:dyDescent="0.2">
      <c r="A865">
        <v>0.55600000000000005</v>
      </c>
      <c r="B865" cm="1">
        <f t="array" ref="B865">+_xlfn.IFS(E865=$E$2,0.03275,E865=$E$25,0.03171,E865=$E$45,0.03237,E865=$E$64,0.02924)</f>
        <v>2.9239999999999999E-2</v>
      </c>
      <c r="C865">
        <v>0.24</v>
      </c>
      <c r="D865" s="1">
        <v>1</v>
      </c>
      <c r="E865">
        <f t="shared" si="32"/>
        <v>1.2465753424657535</v>
      </c>
      <c r="F865" s="1">
        <v>0.72550000000000003</v>
      </c>
    </row>
    <row r="866" spans="1:6" x14ac:dyDescent="0.2">
      <c r="A866">
        <v>0.55600000000000005</v>
      </c>
      <c r="B866" cm="1">
        <f t="array" ref="B866">+_xlfn.IFS(E866=$E$2,0.03275,E866=$E$25,0.03171,E866=$E$45,0.03237,E866=$E$64,0.02924)</f>
        <v>2.9239999999999999E-2</v>
      </c>
      <c r="C866">
        <v>0.24</v>
      </c>
      <c r="D866" s="1">
        <v>1.1000000000000001</v>
      </c>
      <c r="E866">
        <f t="shared" si="32"/>
        <v>1.2465753424657535</v>
      </c>
      <c r="F866" s="1">
        <v>0.82210000000000005</v>
      </c>
    </row>
    <row r="867" spans="1:6" x14ac:dyDescent="0.2">
      <c r="A867">
        <v>0.55600000000000005</v>
      </c>
      <c r="B867" cm="1">
        <f t="array" ref="B867">+_xlfn.IFS(E867=$E$2,0.03275,E867=$E$25,0.03171,E867=$E$45,0.03237,E867=$E$64,0.02924)</f>
        <v>2.9239999999999999E-2</v>
      </c>
      <c r="C867">
        <v>0.24</v>
      </c>
      <c r="D867" s="1">
        <v>1.2</v>
      </c>
      <c r="E867">
        <f t="shared" si="32"/>
        <v>1.2465753424657535</v>
      </c>
      <c r="F867" s="1">
        <v>0.91859999999999997</v>
      </c>
    </row>
    <row r="868" spans="1:6" x14ac:dyDescent="0.2">
      <c r="A868">
        <v>0.55600000000000005</v>
      </c>
      <c r="B868" cm="1">
        <f t="array" ref="B868">+_xlfn.IFS(E868=$E$2,0.03275,E868=$E$25,0.03171,E868=$E$45,0.03237,E868=$E$64,0.02924)</f>
        <v>2.9239999999999999E-2</v>
      </c>
      <c r="C868">
        <v>0.24</v>
      </c>
      <c r="D868" s="1">
        <v>1.3</v>
      </c>
      <c r="E868">
        <f t="shared" si="32"/>
        <v>1.2465753424657535</v>
      </c>
      <c r="F868" s="1">
        <v>1.0150999999999999</v>
      </c>
    </row>
    <row r="869" spans="1:6" x14ac:dyDescent="0.2">
      <c r="A869">
        <v>0.55600000000000005</v>
      </c>
      <c r="B869" cm="1">
        <f t="array" ref="B869">+_xlfn.IFS(E869=$E$2,0.03275,E869=$E$25,0.03171,E869=$E$45,0.03237,E869=$E$64,0.02924)</f>
        <v>2.9239999999999999E-2</v>
      </c>
      <c r="C869">
        <v>0.24</v>
      </c>
      <c r="D869" s="1">
        <v>1.4</v>
      </c>
      <c r="E869">
        <f t="shared" si="32"/>
        <v>1.2465753424657535</v>
      </c>
      <c r="F869" s="1">
        <v>1.1116999999999999</v>
      </c>
    </row>
    <row r="870" spans="1:6" x14ac:dyDescent="0.2">
      <c r="A870">
        <v>0.55600000000000005</v>
      </c>
      <c r="B870" cm="1">
        <f t="array" ref="B870">+_xlfn.IFS(E870=$E$2,0.03275,E870=$E$25,0.03171,E870=$E$45,0.03237,E870=$E$64,0.02924)</f>
        <v>2.9239999999999999E-2</v>
      </c>
      <c r="C870">
        <v>0.24</v>
      </c>
      <c r="D870" s="1">
        <v>1.5</v>
      </c>
      <c r="E870">
        <f t="shared" si="32"/>
        <v>1.2465753424657535</v>
      </c>
      <c r="F870" s="1">
        <v>1.2081999999999999</v>
      </c>
    </row>
    <row r="871" spans="1:6" x14ac:dyDescent="0.2">
      <c r="A871">
        <v>0.55600000000000005</v>
      </c>
      <c r="B871" cm="1">
        <f t="array" ref="B871">+_xlfn.IFS(E871=$E$2,0.03275,E871=$E$25,0.03171,E871=$E$45,0.03237,E871=$E$64,0.02924)</f>
        <v>2.9239999999999999E-2</v>
      </c>
      <c r="C871">
        <v>0.24</v>
      </c>
      <c r="D871" s="1">
        <v>1.6</v>
      </c>
      <c r="E871">
        <f t="shared" si="32"/>
        <v>1.2465753424657535</v>
      </c>
      <c r="F871" s="1">
        <v>1.3048</v>
      </c>
    </row>
    <row r="872" spans="1:6" x14ac:dyDescent="0.2">
      <c r="A872">
        <v>0.2082</v>
      </c>
      <c r="B872" cm="1">
        <f t="array" ref="B872">+_xlfn.IFS(E872=$E$2,0.03288,E872=$E$25,0.03221,E872=$E$45,0.03167,E872=$E$64,0.02276)</f>
        <v>3.288E-2</v>
      </c>
      <c r="C872">
        <v>25.87</v>
      </c>
      <c r="D872" s="1">
        <v>16.5</v>
      </c>
      <c r="E872" s="2">
        <v>7.6712328767123306E-2</v>
      </c>
      <c r="F872" s="1">
        <v>0</v>
      </c>
    </row>
    <row r="873" spans="1:6" x14ac:dyDescent="0.2">
      <c r="A873">
        <v>0.2082</v>
      </c>
      <c r="B873" cm="1">
        <f t="array" ref="B873">+_xlfn.IFS(E873=$E$2,0.03288,E873=$E$25,0.03221,E873=$E$45,0.03167,E873=$E$64,0.02276)</f>
        <v>3.288E-2</v>
      </c>
      <c r="C873">
        <v>25.87</v>
      </c>
      <c r="D873" s="1">
        <v>17</v>
      </c>
      <c r="E873" s="2">
        <v>7.6712328767123306E-2</v>
      </c>
      <c r="F873" s="1">
        <v>0</v>
      </c>
    </row>
    <row r="874" spans="1:6" x14ac:dyDescent="0.2">
      <c r="A874">
        <v>0.2082</v>
      </c>
      <c r="B874" cm="1">
        <f t="array" ref="B874">+_xlfn.IFS(E874=$E$2,0.03288,E874=$E$25,0.03221,E874=$E$45,0.03167,E874=$E$64,0.02276)</f>
        <v>3.288E-2</v>
      </c>
      <c r="C874">
        <v>25.87</v>
      </c>
      <c r="D874" s="1">
        <v>17.5</v>
      </c>
      <c r="E874" s="2">
        <v>7.6712328767123306E-2</v>
      </c>
      <c r="F874" s="1">
        <v>0</v>
      </c>
    </row>
    <row r="875" spans="1:6" x14ac:dyDescent="0.2">
      <c r="A875">
        <v>0.2082</v>
      </c>
      <c r="B875" cm="1">
        <f t="array" ref="B875">+_xlfn.IFS(E875=$E$2,0.03288,E875=$E$25,0.03221,E875=$E$45,0.03167,E875=$E$64,0.02276)</f>
        <v>3.288E-2</v>
      </c>
      <c r="C875">
        <v>25.87</v>
      </c>
      <c r="D875" s="1">
        <v>18</v>
      </c>
      <c r="E875" s="2">
        <v>7.6712328767123306E-2</v>
      </c>
      <c r="F875" s="1">
        <v>0</v>
      </c>
    </row>
    <row r="876" spans="1:6" x14ac:dyDescent="0.2">
      <c r="A876">
        <v>0.2082</v>
      </c>
      <c r="B876" cm="1">
        <f t="array" ref="B876">+_xlfn.IFS(E876=$E$2,0.03288,E876=$E$25,0.03221,E876=$E$45,0.03167,E876=$E$64,0.02276)</f>
        <v>3.288E-2</v>
      </c>
      <c r="C876">
        <v>25.87</v>
      </c>
      <c r="D876" s="1">
        <v>18.5</v>
      </c>
      <c r="E876" s="2">
        <v>7.6712328767123306E-2</v>
      </c>
      <c r="F876" s="1">
        <v>0</v>
      </c>
    </row>
    <row r="877" spans="1:6" x14ac:dyDescent="0.2">
      <c r="A877">
        <v>0.2082</v>
      </c>
      <c r="B877" cm="1">
        <f t="array" ref="B877">+_xlfn.IFS(E877=$E$2,0.03288,E877=$E$25,0.03221,E877=$E$45,0.03167,E877=$E$64,0.02276)</f>
        <v>3.288E-2</v>
      </c>
      <c r="C877">
        <v>25.87</v>
      </c>
      <c r="D877" s="1">
        <v>19</v>
      </c>
      <c r="E877" s="2">
        <v>7.6712328767123306E-2</v>
      </c>
      <c r="F877" s="1">
        <v>1E-4</v>
      </c>
    </row>
    <row r="878" spans="1:6" x14ac:dyDescent="0.2">
      <c r="A878">
        <v>0.2082</v>
      </c>
      <c r="B878" cm="1">
        <f t="array" ref="B878">+_xlfn.IFS(E878=$E$2,0.03288,E878=$E$25,0.03221,E878=$E$45,0.03167,E878=$E$64,0.02276)</f>
        <v>3.288E-2</v>
      </c>
      <c r="C878">
        <v>25.87</v>
      </c>
      <c r="D878" s="1">
        <v>19.5</v>
      </c>
      <c r="E878" s="2">
        <v>7.6712328767123306E-2</v>
      </c>
      <c r="F878" s="1">
        <v>2.0000000000000001E-4</v>
      </c>
    </row>
    <row r="879" spans="1:6" x14ac:dyDescent="0.2">
      <c r="A879">
        <v>0.2082</v>
      </c>
      <c r="B879" cm="1">
        <f t="array" ref="B879">+_xlfn.IFS(E879=$E$2,0.03288,E879=$E$25,0.03221,E879=$E$45,0.03167,E879=$E$64,0.02276)</f>
        <v>3.288E-2</v>
      </c>
      <c r="C879">
        <v>25.87</v>
      </c>
      <c r="D879" s="1">
        <v>20</v>
      </c>
      <c r="E879" s="2">
        <v>7.6712328767123306E-2</v>
      </c>
      <c r="F879" s="1">
        <v>5.9999999999999995E-4</v>
      </c>
    </row>
    <row r="880" spans="1:6" x14ac:dyDescent="0.2">
      <c r="A880">
        <v>0.2082</v>
      </c>
      <c r="B880" cm="1">
        <f t="array" ref="B880">+_xlfn.IFS(E880=$E$2,0.03288,E880=$E$25,0.03221,E880=$E$45,0.03167,E880=$E$64,0.02276)</f>
        <v>3.288E-2</v>
      </c>
      <c r="C880">
        <v>25.87</v>
      </c>
      <c r="D880" s="1">
        <v>21</v>
      </c>
      <c r="E880" s="2">
        <v>7.6712328767123306E-2</v>
      </c>
      <c r="F880" s="1">
        <v>4.1000000000000003E-3</v>
      </c>
    </row>
    <row r="881" spans="1:6" x14ac:dyDescent="0.2">
      <c r="A881">
        <v>0.2082</v>
      </c>
      <c r="B881" cm="1">
        <f t="array" ref="B881">+_xlfn.IFS(E881=$E$2,0.03288,E881=$E$25,0.03221,E881=$E$45,0.03167,E881=$E$64,0.02276)</f>
        <v>3.288E-2</v>
      </c>
      <c r="C881">
        <v>25.87</v>
      </c>
      <c r="D881" s="1">
        <v>21.5</v>
      </c>
      <c r="E881" s="2">
        <v>7.6712328767123306E-2</v>
      </c>
      <c r="F881" s="1">
        <v>9.1000000000000004E-3</v>
      </c>
    </row>
    <row r="882" spans="1:6" x14ac:dyDescent="0.2">
      <c r="A882">
        <v>0.2082</v>
      </c>
      <c r="B882" cm="1">
        <f t="array" ref="B882">+_xlfn.IFS(E882=$E$2,0.03288,E882=$E$25,0.03221,E882=$E$45,0.03167,E882=$E$64,0.02276)</f>
        <v>3.288E-2</v>
      </c>
      <c r="C882">
        <v>25.87</v>
      </c>
      <c r="D882" s="1">
        <v>22</v>
      </c>
      <c r="E882" s="2">
        <v>7.6712328767123306E-2</v>
      </c>
      <c r="F882" s="1">
        <v>1.7899999999999999E-2</v>
      </c>
    </row>
    <row r="883" spans="1:6" x14ac:dyDescent="0.2">
      <c r="A883">
        <v>0.2082</v>
      </c>
      <c r="B883" cm="1">
        <f t="array" ref="B883">+_xlfn.IFS(E883=$E$2,0.03288,E883=$E$25,0.03221,E883=$E$45,0.03167,E883=$E$64,0.02276)</f>
        <v>3.288E-2</v>
      </c>
      <c r="C883">
        <v>25.87</v>
      </c>
      <c r="D883" s="1">
        <v>22.5</v>
      </c>
      <c r="E883" s="2">
        <v>7.6712328767123306E-2</v>
      </c>
      <c r="F883" s="1">
        <v>3.0200000000000001E-2</v>
      </c>
    </row>
    <row r="884" spans="1:6" x14ac:dyDescent="0.2">
      <c r="A884">
        <v>0.2082</v>
      </c>
      <c r="B884" cm="1">
        <f t="array" ref="B884">+_xlfn.IFS(E884=$E$2,0.03288,E884=$E$25,0.03221,E884=$E$45,0.03167,E884=$E$64,0.02276)</f>
        <v>3.288E-2</v>
      </c>
      <c r="C884">
        <v>25.87</v>
      </c>
      <c r="D884" s="1">
        <v>23</v>
      </c>
      <c r="E884" s="2">
        <v>7.6712328767123306E-2</v>
      </c>
      <c r="F884" s="1">
        <v>4.3900000000000002E-2</v>
      </c>
    </row>
    <row r="885" spans="1:6" x14ac:dyDescent="0.2">
      <c r="A885">
        <v>0.2082</v>
      </c>
      <c r="B885" cm="1">
        <f t="array" ref="B885">+_xlfn.IFS(E885=$E$2,0.03288,E885=$E$25,0.03221,E885=$E$45,0.03167,E885=$E$64,0.02276)</f>
        <v>3.288E-2</v>
      </c>
      <c r="C885">
        <v>25.87</v>
      </c>
      <c r="D885" s="1">
        <v>23.5</v>
      </c>
      <c r="E885" s="2">
        <v>7.6712328767123306E-2</v>
      </c>
      <c r="F885" s="1">
        <v>5.2999999999999999E-2</v>
      </c>
    </row>
    <row r="886" spans="1:6" x14ac:dyDescent="0.2">
      <c r="A886">
        <v>0.2082</v>
      </c>
      <c r="B886" cm="1">
        <f t="array" ref="B886">+_xlfn.IFS(E886=$E$2,0.03288,E886=$E$25,0.03221,E886=$E$45,0.03167,E886=$E$64,0.02276)</f>
        <v>3.288E-2</v>
      </c>
      <c r="C886">
        <v>25.87</v>
      </c>
      <c r="D886" s="1">
        <v>24</v>
      </c>
      <c r="E886" s="2">
        <v>7.6712328767123306E-2</v>
      </c>
      <c r="F886" s="1">
        <v>6.93E-2</v>
      </c>
    </row>
    <row r="887" spans="1:6" x14ac:dyDescent="0.2">
      <c r="A887">
        <v>0.2082</v>
      </c>
      <c r="B887" cm="1">
        <f t="array" ref="B887">+_xlfn.IFS(E887=$E$2,0.03288,E887=$E$25,0.03221,E887=$E$45,0.03167,E887=$E$64,0.02276)</f>
        <v>3.288E-2</v>
      </c>
      <c r="C887">
        <v>25.87</v>
      </c>
      <c r="D887" s="1">
        <v>24.5</v>
      </c>
      <c r="E887" s="2">
        <v>7.6712328767123306E-2</v>
      </c>
      <c r="F887" s="1">
        <v>9.6600000000000005E-2</v>
      </c>
    </row>
    <row r="888" spans="1:6" x14ac:dyDescent="0.2">
      <c r="A888">
        <v>0.2082</v>
      </c>
      <c r="B888" cm="1">
        <f t="array" ref="B888">+_xlfn.IFS(E888=$E$2,0.03288,E888=$E$25,0.03221,E888=$E$45,0.03167,E888=$E$64,0.02276)</f>
        <v>3.288E-2</v>
      </c>
      <c r="C888">
        <v>25.87</v>
      </c>
      <c r="D888" s="1">
        <v>25</v>
      </c>
      <c r="E888" s="2">
        <v>7.6712328767123306E-2</v>
      </c>
      <c r="F888" s="1">
        <v>0.15590000000000001</v>
      </c>
    </row>
    <row r="889" spans="1:6" x14ac:dyDescent="0.2">
      <c r="A889">
        <v>0.2082</v>
      </c>
      <c r="B889" cm="1">
        <f t="array" ref="B889">+_xlfn.IFS(E889=$E$2,0.03288,E889=$E$25,0.03221,E889=$E$45,0.03167,E889=$E$64,0.02276)</f>
        <v>3.288E-2</v>
      </c>
      <c r="C889">
        <v>25.87</v>
      </c>
      <c r="D889" s="1">
        <v>25.5</v>
      </c>
      <c r="E889" s="2">
        <v>7.6712328767123306E-2</v>
      </c>
      <c r="F889" s="1">
        <v>0.27279999999999999</v>
      </c>
    </row>
    <row r="890" spans="1:6" x14ac:dyDescent="0.2">
      <c r="A890">
        <v>0.2082</v>
      </c>
      <c r="B890" cm="1">
        <f t="array" ref="B890">+_xlfn.IFS(E890=$E$2,0.03288,E890=$E$25,0.03221,E890=$E$45,0.03167,E890=$E$64,0.02276)</f>
        <v>3.288E-2</v>
      </c>
      <c r="C890">
        <v>25.87</v>
      </c>
      <c r="D890" s="1">
        <v>26</v>
      </c>
      <c r="E890" s="2">
        <v>7.6712328767123306E-2</v>
      </c>
      <c r="F890" s="1">
        <v>0.47670000000000001</v>
      </c>
    </row>
    <row r="891" spans="1:6" x14ac:dyDescent="0.2">
      <c r="A891">
        <v>0.2082</v>
      </c>
      <c r="B891" cm="1">
        <f t="array" ref="B891">+_xlfn.IFS(E891=$E$2,0.03288,E891=$E$25,0.03221,E891=$E$45,0.03167,E891=$E$64,0.02276)</f>
        <v>3.288E-2</v>
      </c>
      <c r="C891">
        <v>25.87</v>
      </c>
      <c r="D891" s="1">
        <v>26.5</v>
      </c>
      <c r="E891" s="2">
        <v>7.6712328767123306E-2</v>
      </c>
      <c r="F891" s="1">
        <v>0.77800000000000002</v>
      </c>
    </row>
    <row r="892" spans="1:6" x14ac:dyDescent="0.2">
      <c r="A892">
        <v>0.2082</v>
      </c>
      <c r="B892" cm="1">
        <f t="array" ref="B892">+_xlfn.IFS(E892=$E$2,0.03288,E892=$E$25,0.03221,E892=$E$45,0.03167,E892=$E$64,0.02276)</f>
        <v>3.288E-2</v>
      </c>
      <c r="C892">
        <v>25.87</v>
      </c>
      <c r="D892" s="1">
        <v>27</v>
      </c>
      <c r="E892" s="2">
        <v>7.6712328767123306E-2</v>
      </c>
      <c r="F892" s="1">
        <v>1.1645000000000001</v>
      </c>
    </row>
    <row r="893" spans="1:6" x14ac:dyDescent="0.2">
      <c r="A893">
        <v>0.2082</v>
      </c>
      <c r="B893" cm="1">
        <f t="array" ref="B893">+_xlfn.IFS(E893=$E$2,0.03288,E893=$E$25,0.03221,E893=$E$45,0.03167,E893=$E$64,0.02276)</f>
        <v>3.288E-2</v>
      </c>
      <c r="C893">
        <v>25.87</v>
      </c>
      <c r="D893" s="1">
        <v>27.5</v>
      </c>
      <c r="E893" s="2">
        <v>7.6712328767123306E-2</v>
      </c>
      <c r="F893" s="1">
        <v>1.6046</v>
      </c>
    </row>
    <row r="894" spans="1:6" x14ac:dyDescent="0.2">
      <c r="A894">
        <v>0.2082</v>
      </c>
      <c r="B894" cm="1">
        <f t="array" ref="B894">+_xlfn.IFS(E894=$E$2,0.03288,E894=$E$25,0.03221,E894=$E$45,0.03167,E894=$E$64,0.02276)</f>
        <v>3.288E-2</v>
      </c>
      <c r="C894">
        <v>25.87</v>
      </c>
      <c r="D894" s="1">
        <v>28</v>
      </c>
      <c r="E894" s="2">
        <v>7.6712328767123306E-2</v>
      </c>
      <c r="F894" s="1">
        <v>2.0758000000000001</v>
      </c>
    </row>
    <row r="895" spans="1:6" x14ac:dyDescent="0.2">
      <c r="A895">
        <v>0.2082</v>
      </c>
      <c r="B895" cm="1">
        <f t="array" ref="B895">+_xlfn.IFS(E895=$E$2,0.03288,E895=$E$25,0.03221,E895=$E$45,0.03167,E895=$E$64,0.02276)</f>
        <v>3.288E-2</v>
      </c>
      <c r="C895">
        <v>25.87</v>
      </c>
      <c r="D895" s="1">
        <v>28.5</v>
      </c>
      <c r="E895" s="2">
        <v>7.6712328767123306E-2</v>
      </c>
      <c r="F895" s="1">
        <v>2.5604</v>
      </c>
    </row>
    <row r="896" spans="1:6" x14ac:dyDescent="0.2">
      <c r="A896">
        <v>0.2082</v>
      </c>
      <c r="B896" cm="1">
        <f t="array" ref="B896">+_xlfn.IFS(E896=$E$2,0.03288,E896=$E$25,0.03221,E896=$E$45,0.03167,E896=$E$64,0.02276)</f>
        <v>3.288E-2</v>
      </c>
      <c r="C896">
        <v>25.87</v>
      </c>
      <c r="D896" s="1">
        <v>29</v>
      </c>
      <c r="E896" s="2">
        <v>7.6712328767123306E-2</v>
      </c>
      <c r="F896" s="1">
        <v>3.0522</v>
      </c>
    </row>
    <row r="897" spans="1:6" x14ac:dyDescent="0.2">
      <c r="A897">
        <v>0.2082</v>
      </c>
      <c r="B897" cm="1">
        <f t="array" ref="B897">+_xlfn.IFS(E897=$E$2,0.03288,E897=$E$25,0.03221,E897=$E$45,0.03167,E897=$E$64,0.02276)</f>
        <v>3.288E-2</v>
      </c>
      <c r="C897">
        <v>25.87</v>
      </c>
      <c r="D897" s="1">
        <v>29.5</v>
      </c>
      <c r="E897" s="2">
        <v>7.6712328767123306E-2</v>
      </c>
      <c r="F897" s="1">
        <v>3.548</v>
      </c>
    </row>
    <row r="898" spans="1:6" x14ac:dyDescent="0.2">
      <c r="A898">
        <v>0.2082</v>
      </c>
      <c r="B898" cm="1">
        <f t="array" ref="B898">+_xlfn.IFS(E898=$E$2,0.03288,E898=$E$25,0.03221,E898=$E$45,0.03167,E898=$E$64,0.02276)</f>
        <v>3.288E-2</v>
      </c>
      <c r="C898">
        <v>25.87</v>
      </c>
      <c r="D898" s="1">
        <v>30</v>
      </c>
      <c r="E898" s="2">
        <v>7.6712328767123306E-2</v>
      </c>
      <c r="F898" s="1">
        <v>4.0456000000000003</v>
      </c>
    </row>
    <row r="899" spans="1:6" x14ac:dyDescent="0.2">
      <c r="A899">
        <v>0.2082</v>
      </c>
      <c r="B899" cm="1">
        <f t="array" ref="B899">+_xlfn.IFS(E899=$E$2,0.03288,E899=$E$25,0.03221,E899=$E$45,0.03167,E899=$E$64,0.02276)</f>
        <v>3.288E-2</v>
      </c>
      <c r="C899">
        <v>25.87</v>
      </c>
      <c r="D899" s="1">
        <v>30.5</v>
      </c>
      <c r="E899" s="2">
        <v>7.6712328767123306E-2</v>
      </c>
      <c r="F899" s="1">
        <v>4.5438000000000001</v>
      </c>
    </row>
    <row r="900" spans="1:6" x14ac:dyDescent="0.2">
      <c r="A900">
        <v>0.2082</v>
      </c>
      <c r="B900" cm="1">
        <f t="array" ref="B900">+_xlfn.IFS(E900=$E$2,0.03288,E900=$E$25,0.03221,E900=$E$45,0.03167,E900=$E$64,0.02276)</f>
        <v>3.288E-2</v>
      </c>
      <c r="C900">
        <v>25.87</v>
      </c>
      <c r="D900" s="1">
        <v>31</v>
      </c>
      <c r="E900" s="2">
        <v>7.6712328767123306E-2</v>
      </c>
      <c r="F900" s="1">
        <v>5.0423</v>
      </c>
    </row>
    <row r="901" spans="1:6" x14ac:dyDescent="0.2">
      <c r="A901">
        <v>0.2082</v>
      </c>
      <c r="B901" cm="1">
        <f t="array" ref="B901">+_xlfn.IFS(E901=$E$2,0.03288,E901=$E$25,0.03221,E901=$E$45,0.03167,E901=$E$64,0.02276)</f>
        <v>3.288E-2</v>
      </c>
      <c r="C901">
        <v>25.87</v>
      </c>
      <c r="D901" s="1">
        <v>32</v>
      </c>
      <c r="E901" s="2">
        <v>7.6712328767123306E-2</v>
      </c>
      <c r="F901" s="1">
        <v>6.0395000000000003</v>
      </c>
    </row>
    <row r="902" spans="1:6" x14ac:dyDescent="0.2">
      <c r="A902">
        <v>0.2082</v>
      </c>
      <c r="B902" cm="1">
        <f t="array" ref="B902">+_xlfn.IFS(E902=$E$2,0.03288,E902=$E$25,0.03221,E902=$E$45,0.03167,E902=$E$64,0.02276)</f>
        <v>3.288E-2</v>
      </c>
      <c r="C902">
        <v>25.87</v>
      </c>
      <c r="D902" s="1">
        <v>33</v>
      </c>
      <c r="E902" s="2">
        <v>7.6712328767123306E-2</v>
      </c>
      <c r="F902" s="1">
        <v>7.0366999999999997</v>
      </c>
    </row>
    <row r="903" spans="1:6" x14ac:dyDescent="0.2">
      <c r="A903">
        <v>0.2082</v>
      </c>
      <c r="B903" cm="1">
        <f t="array" ref="B903">+_xlfn.IFS(E903=$E$2,0.03288,E903=$E$25,0.03221,E903=$E$45,0.03167,E903=$E$64,0.02276)</f>
        <v>3.288E-2</v>
      </c>
      <c r="C903">
        <v>25.87</v>
      </c>
      <c r="D903" s="1">
        <v>34</v>
      </c>
      <c r="E903" s="2">
        <v>7.6712328767123306E-2</v>
      </c>
      <c r="F903" s="1">
        <v>8.0337999999999994</v>
      </c>
    </row>
    <row r="904" spans="1:6" x14ac:dyDescent="0.2">
      <c r="A904">
        <v>0.2082</v>
      </c>
      <c r="B904" cm="1">
        <f t="array" ref="B904">+_xlfn.IFS(E904=$E$2,0.03288,E904=$E$25,0.03221,E904=$E$45,0.03167,E904=$E$64,0.02276)</f>
        <v>3.288E-2</v>
      </c>
      <c r="C904">
        <v>25.87</v>
      </c>
      <c r="D904" s="1">
        <v>35</v>
      </c>
      <c r="E904" s="2">
        <v>7.6712328767123306E-2</v>
      </c>
      <c r="F904" s="1">
        <v>9.0310000000000006</v>
      </c>
    </row>
    <row r="905" spans="1:6" x14ac:dyDescent="0.2">
      <c r="A905">
        <v>0.2082</v>
      </c>
      <c r="B905" cm="1">
        <f t="array" ref="B905">+_xlfn.IFS(E905=$E$2,0.03288,E905=$E$25,0.03221,E905=$E$45,0.03167,E905=$E$64,0.02276)</f>
        <v>3.2210000000000003E-2</v>
      </c>
      <c r="C905">
        <v>25.87</v>
      </c>
      <c r="D905" s="1">
        <v>3.8</v>
      </c>
      <c r="E905" s="2">
        <f t="shared" ref="E905:E962" si="33">91/365</f>
        <v>0.24931506849315069</v>
      </c>
      <c r="F905" s="1">
        <v>0</v>
      </c>
    </row>
    <row r="906" spans="1:6" x14ac:dyDescent="0.2">
      <c r="A906">
        <v>0.2082</v>
      </c>
      <c r="B906" cm="1">
        <f t="array" ref="B906">+_xlfn.IFS(E906=$E$2,0.03288,E906=$E$25,0.03221,E906=$E$45,0.03167,E906=$E$64,0.02276)</f>
        <v>3.2210000000000003E-2</v>
      </c>
      <c r="C906">
        <v>25.87</v>
      </c>
      <c r="D906" s="1">
        <v>4</v>
      </c>
      <c r="E906" s="2">
        <f t="shared" si="33"/>
        <v>0.24931506849315069</v>
      </c>
      <c r="F906" s="1">
        <v>0</v>
      </c>
    </row>
    <row r="907" spans="1:6" x14ac:dyDescent="0.2">
      <c r="A907">
        <v>0.2082</v>
      </c>
      <c r="B907" cm="1">
        <f t="array" ref="B907">+_xlfn.IFS(E907=$E$2,0.03288,E907=$E$25,0.03221,E907=$E$45,0.03167,E907=$E$64,0.02276)</f>
        <v>3.2210000000000003E-2</v>
      </c>
      <c r="C907">
        <v>25.87</v>
      </c>
      <c r="D907" s="1">
        <v>4.4000000000000004</v>
      </c>
      <c r="E907" s="2">
        <f t="shared" si="33"/>
        <v>0.24931506849315069</v>
      </c>
      <c r="F907" s="1">
        <v>0</v>
      </c>
    </row>
    <row r="908" spans="1:6" x14ac:dyDescent="0.2">
      <c r="A908">
        <v>0.2082</v>
      </c>
      <c r="B908" cm="1">
        <f t="array" ref="B908">+_xlfn.IFS(E908=$E$2,0.03288,E908=$E$25,0.03221,E908=$E$45,0.03167,E908=$E$64,0.02276)</f>
        <v>3.2210000000000003E-2</v>
      </c>
      <c r="C908">
        <v>25.87</v>
      </c>
      <c r="D908" s="1">
        <v>4.8</v>
      </c>
      <c r="E908" s="2">
        <f t="shared" si="33"/>
        <v>0.24931506849315069</v>
      </c>
      <c r="F908" s="1">
        <v>0</v>
      </c>
    </row>
    <row r="909" spans="1:6" x14ac:dyDescent="0.2">
      <c r="A909">
        <v>0.2082</v>
      </c>
      <c r="B909" cm="1">
        <f t="array" ref="B909">+_xlfn.IFS(E909=$E$2,0.03288,E909=$E$25,0.03221,E909=$E$45,0.03167,E909=$E$64,0.02276)</f>
        <v>3.2210000000000003E-2</v>
      </c>
      <c r="C909">
        <v>25.87</v>
      </c>
      <c r="D909" s="1">
        <v>5.2</v>
      </c>
      <c r="E909" s="2">
        <f t="shared" si="33"/>
        <v>0.24931506849315069</v>
      </c>
      <c r="F909" s="1">
        <v>0</v>
      </c>
    </row>
    <row r="910" spans="1:6" x14ac:dyDescent="0.2">
      <c r="A910">
        <v>0.2082</v>
      </c>
      <c r="B910" cm="1">
        <f t="array" ref="B910">+_xlfn.IFS(E910=$E$2,0.03288,E910=$E$25,0.03221,E910=$E$45,0.03167,E910=$E$64,0.02276)</f>
        <v>3.2210000000000003E-2</v>
      </c>
      <c r="C910">
        <v>25.87</v>
      </c>
      <c r="D910" s="1">
        <v>5.6</v>
      </c>
      <c r="E910" s="2">
        <f t="shared" si="33"/>
        <v>0.24931506849315069</v>
      </c>
      <c r="F910" s="1">
        <v>0</v>
      </c>
    </row>
    <row r="911" spans="1:6" x14ac:dyDescent="0.2">
      <c r="A911">
        <v>0.2082</v>
      </c>
      <c r="B911" cm="1">
        <f t="array" ref="B911">+_xlfn.IFS(E911=$E$2,0.03288,E911=$E$25,0.03221,E911=$E$45,0.03167,E911=$E$64,0.02276)</f>
        <v>3.2210000000000003E-2</v>
      </c>
      <c r="C911">
        <v>25.87</v>
      </c>
      <c r="D911" s="1">
        <v>6</v>
      </c>
      <c r="E911" s="2">
        <f t="shared" si="33"/>
        <v>0.24931506849315069</v>
      </c>
      <c r="F911" s="1">
        <v>0</v>
      </c>
    </row>
    <row r="912" spans="1:6" x14ac:dyDescent="0.2">
      <c r="A912">
        <v>0.2082</v>
      </c>
      <c r="B912" cm="1">
        <f t="array" ref="B912">+_xlfn.IFS(E912=$E$2,0.03288,E912=$E$25,0.03221,E912=$E$45,0.03167,E912=$E$64,0.02276)</f>
        <v>3.2210000000000003E-2</v>
      </c>
      <c r="C912">
        <v>25.87</v>
      </c>
      <c r="D912" s="1">
        <v>6.4</v>
      </c>
      <c r="E912" s="2">
        <f t="shared" si="33"/>
        <v>0.24931506849315069</v>
      </c>
      <c r="F912" s="1">
        <v>0</v>
      </c>
    </row>
    <row r="913" spans="1:6" x14ac:dyDescent="0.2">
      <c r="A913">
        <v>0.2082</v>
      </c>
      <c r="B913" cm="1">
        <f t="array" ref="B913">+_xlfn.IFS(E913=$E$2,0.03288,E913=$E$25,0.03221,E913=$E$45,0.03167,E913=$E$64,0.02276)</f>
        <v>3.2210000000000003E-2</v>
      </c>
      <c r="C913">
        <v>25.87</v>
      </c>
      <c r="D913" s="1">
        <v>6.8</v>
      </c>
      <c r="E913" s="2">
        <f t="shared" si="33"/>
        <v>0.24931506849315069</v>
      </c>
      <c r="F913" s="1">
        <v>0</v>
      </c>
    </row>
    <row r="914" spans="1:6" x14ac:dyDescent="0.2">
      <c r="A914">
        <v>0.2082</v>
      </c>
      <c r="B914" cm="1">
        <f t="array" ref="B914">+_xlfn.IFS(E914=$E$2,0.03288,E914=$E$25,0.03221,E914=$E$45,0.03167,E914=$E$64,0.02276)</f>
        <v>3.2210000000000003E-2</v>
      </c>
      <c r="C914">
        <v>25.87</v>
      </c>
      <c r="D914" s="1">
        <v>7.2</v>
      </c>
      <c r="E914" s="2">
        <f t="shared" si="33"/>
        <v>0.24931506849315069</v>
      </c>
      <c r="F914" s="1">
        <v>0</v>
      </c>
    </row>
    <row r="915" spans="1:6" x14ac:dyDescent="0.2">
      <c r="A915">
        <v>0.2082</v>
      </c>
      <c r="B915" cm="1">
        <f t="array" ref="B915">+_xlfn.IFS(E915=$E$2,0.03288,E915=$E$25,0.03221,E915=$E$45,0.03167,E915=$E$64,0.02276)</f>
        <v>3.2210000000000003E-2</v>
      </c>
      <c r="C915">
        <v>25.87</v>
      </c>
      <c r="D915" s="1">
        <v>7.6</v>
      </c>
      <c r="E915" s="2">
        <f t="shared" si="33"/>
        <v>0.24931506849315069</v>
      </c>
      <c r="F915" s="1">
        <v>0</v>
      </c>
    </row>
    <row r="916" spans="1:6" x14ac:dyDescent="0.2">
      <c r="A916">
        <v>0.2082</v>
      </c>
      <c r="B916" cm="1">
        <f t="array" ref="B916">+_xlfn.IFS(E916=$E$2,0.03288,E916=$E$25,0.03221,E916=$E$45,0.03167,E916=$E$64,0.02276)</f>
        <v>3.2210000000000003E-2</v>
      </c>
      <c r="C916">
        <v>25.87</v>
      </c>
      <c r="D916" s="1">
        <v>8</v>
      </c>
      <c r="E916" s="2">
        <f t="shared" si="33"/>
        <v>0.24931506849315069</v>
      </c>
      <c r="F916" s="1">
        <v>0</v>
      </c>
    </row>
    <row r="917" spans="1:6" x14ac:dyDescent="0.2">
      <c r="A917">
        <v>0.2082</v>
      </c>
      <c r="B917" cm="1">
        <f t="array" ref="B917">+_xlfn.IFS(E917=$E$2,0.03288,E917=$E$25,0.03221,E917=$E$45,0.03167,E917=$E$64,0.02276)</f>
        <v>3.2210000000000003E-2</v>
      </c>
      <c r="C917">
        <v>25.87</v>
      </c>
      <c r="D917" s="1">
        <v>8.4</v>
      </c>
      <c r="E917" s="2">
        <f t="shared" si="33"/>
        <v>0.24931506849315069</v>
      </c>
      <c r="F917" s="1">
        <v>0</v>
      </c>
    </row>
    <row r="918" spans="1:6" x14ac:dyDescent="0.2">
      <c r="A918">
        <v>0.2082</v>
      </c>
      <c r="B918" cm="1">
        <f t="array" ref="B918">+_xlfn.IFS(E918=$E$2,0.03288,E918=$E$25,0.03221,E918=$E$45,0.03167,E918=$E$64,0.02276)</f>
        <v>3.2210000000000003E-2</v>
      </c>
      <c r="C918">
        <v>25.87</v>
      </c>
      <c r="D918" s="1">
        <v>8.8000000000000007</v>
      </c>
      <c r="E918" s="2">
        <f t="shared" si="33"/>
        <v>0.24931506849315069</v>
      </c>
      <c r="F918" s="1">
        <v>1E-4</v>
      </c>
    </row>
    <row r="919" spans="1:6" x14ac:dyDescent="0.2">
      <c r="A919">
        <v>0.2082</v>
      </c>
      <c r="B919" cm="1">
        <f t="array" ref="B919">+_xlfn.IFS(E919=$E$2,0.03288,E919=$E$25,0.03221,E919=$E$45,0.03167,E919=$E$64,0.02276)</f>
        <v>3.2210000000000003E-2</v>
      </c>
      <c r="C919">
        <v>25.87</v>
      </c>
      <c r="D919" s="1">
        <v>10</v>
      </c>
      <c r="E919" s="2">
        <f t="shared" si="33"/>
        <v>0.24931506849315069</v>
      </c>
      <c r="F919" s="1">
        <v>5.9999999999999995E-4</v>
      </c>
    </row>
    <row r="920" spans="1:6" x14ac:dyDescent="0.2">
      <c r="A920">
        <v>0.2082</v>
      </c>
      <c r="B920" cm="1">
        <f t="array" ref="B920">+_xlfn.IFS(E920=$E$2,0.03288,E920=$E$25,0.03221,E920=$E$45,0.03167,E920=$E$64,0.02276)</f>
        <v>3.2210000000000003E-2</v>
      </c>
      <c r="C920">
        <v>25.87</v>
      </c>
      <c r="D920" s="1">
        <v>11</v>
      </c>
      <c r="E920" s="2">
        <f t="shared" si="33"/>
        <v>0.24931506849315069</v>
      </c>
      <c r="F920" s="1">
        <v>2E-3</v>
      </c>
    </row>
    <row r="921" spans="1:6" x14ac:dyDescent="0.2">
      <c r="A921">
        <v>0.2082</v>
      </c>
      <c r="B921" cm="1">
        <f t="array" ref="B921">+_xlfn.IFS(E921=$E$2,0.03288,E921=$E$25,0.03221,E921=$E$45,0.03167,E921=$E$64,0.02276)</f>
        <v>3.2210000000000003E-2</v>
      </c>
      <c r="C921">
        <v>25.87</v>
      </c>
      <c r="D921" s="1">
        <v>12</v>
      </c>
      <c r="E921" s="2">
        <f t="shared" si="33"/>
        <v>0.24931506849315069</v>
      </c>
      <c r="F921" s="1">
        <v>5.4000000000000003E-3</v>
      </c>
    </row>
    <row r="922" spans="1:6" x14ac:dyDescent="0.2">
      <c r="A922">
        <v>0.2082</v>
      </c>
      <c r="B922" cm="1">
        <f t="array" ref="B922">+_xlfn.IFS(E922=$E$2,0.03288,E922=$E$25,0.03221,E922=$E$45,0.03167,E922=$E$64,0.02276)</f>
        <v>3.2210000000000003E-2</v>
      </c>
      <c r="C922">
        <v>25.87</v>
      </c>
      <c r="D922" s="1">
        <v>13</v>
      </c>
      <c r="E922" s="2">
        <f t="shared" si="33"/>
        <v>0.24931506849315069</v>
      </c>
      <c r="F922" s="1">
        <v>1.21E-2</v>
      </c>
    </row>
    <row r="923" spans="1:6" x14ac:dyDescent="0.2">
      <c r="A923">
        <v>0.2082</v>
      </c>
      <c r="B923" cm="1">
        <f t="array" ref="B923">+_xlfn.IFS(E923=$E$2,0.03288,E923=$E$25,0.03221,E923=$E$45,0.03167,E923=$E$64,0.02276)</f>
        <v>3.2210000000000003E-2</v>
      </c>
      <c r="C923">
        <v>25.87</v>
      </c>
      <c r="D923" s="1">
        <v>14</v>
      </c>
      <c r="E923" s="2">
        <f t="shared" si="33"/>
        <v>0.24931506849315069</v>
      </c>
      <c r="F923" s="1">
        <v>2.24E-2</v>
      </c>
    </row>
    <row r="924" spans="1:6" x14ac:dyDescent="0.2">
      <c r="A924">
        <v>0.2082</v>
      </c>
      <c r="B924" cm="1">
        <f t="array" ref="B924">+_xlfn.IFS(E924=$E$2,0.03288,E924=$E$25,0.03221,E924=$E$45,0.03167,E924=$E$64,0.02276)</f>
        <v>3.2210000000000003E-2</v>
      </c>
      <c r="C924">
        <v>25.87</v>
      </c>
      <c r="D924" s="1">
        <v>14.5</v>
      </c>
      <c r="E924" s="2">
        <f t="shared" si="33"/>
        <v>0.24931506849315069</v>
      </c>
      <c r="F924" s="1">
        <v>2.8899999999999999E-2</v>
      </c>
    </row>
    <row r="925" spans="1:6" x14ac:dyDescent="0.2">
      <c r="A925">
        <v>0.2082</v>
      </c>
      <c r="B925" cm="1">
        <f t="array" ref="B925">+_xlfn.IFS(E925=$E$2,0.03288,E925=$E$25,0.03221,E925=$E$45,0.03167,E925=$E$64,0.02276)</f>
        <v>3.2210000000000003E-2</v>
      </c>
      <c r="C925">
        <v>25.87</v>
      </c>
      <c r="D925" s="1">
        <v>15</v>
      </c>
      <c r="E925" s="2">
        <f t="shared" si="33"/>
        <v>0.24931506849315069</v>
      </c>
      <c r="F925" s="1">
        <v>4.3900000000000002E-2</v>
      </c>
    </row>
    <row r="926" spans="1:6" x14ac:dyDescent="0.2">
      <c r="A926">
        <v>0.2082</v>
      </c>
      <c r="B926" cm="1">
        <f t="array" ref="B926">+_xlfn.IFS(E926=$E$2,0.03288,E926=$E$25,0.03221,E926=$E$45,0.03167,E926=$E$64,0.02276)</f>
        <v>3.2210000000000003E-2</v>
      </c>
      <c r="C926">
        <v>25.87</v>
      </c>
      <c r="D926" s="1">
        <v>15.5</v>
      </c>
      <c r="E926" s="2">
        <f t="shared" si="33"/>
        <v>0.24931506849315069</v>
      </c>
      <c r="F926" s="1">
        <v>4.6800000000000001E-2</v>
      </c>
    </row>
    <row r="927" spans="1:6" x14ac:dyDescent="0.2">
      <c r="A927">
        <v>0.2082</v>
      </c>
      <c r="B927" cm="1">
        <f t="array" ref="B927">+_xlfn.IFS(E927=$E$2,0.03288,E927=$E$25,0.03221,E927=$E$45,0.03167,E927=$E$64,0.02276)</f>
        <v>3.2210000000000003E-2</v>
      </c>
      <c r="C927">
        <v>25.87</v>
      </c>
      <c r="D927" s="1">
        <v>16</v>
      </c>
      <c r="E927" s="2">
        <f t="shared" si="33"/>
        <v>0.24931506849315069</v>
      </c>
      <c r="F927" s="1">
        <v>4.9200000000000001E-2</v>
      </c>
    </row>
    <row r="928" spans="1:6" x14ac:dyDescent="0.2">
      <c r="A928">
        <v>0.2082</v>
      </c>
      <c r="B928" cm="1">
        <f t="array" ref="B928">+_xlfn.IFS(E928=$E$2,0.03288,E928=$E$25,0.03221,E928=$E$45,0.03167,E928=$E$64,0.02276)</f>
        <v>3.2210000000000003E-2</v>
      </c>
      <c r="C928">
        <v>25.87</v>
      </c>
      <c r="D928" s="1">
        <v>16.5</v>
      </c>
      <c r="E928" s="2">
        <f t="shared" si="33"/>
        <v>0.24931506849315069</v>
      </c>
      <c r="F928" s="1">
        <v>5.3400000000000003E-2</v>
      </c>
    </row>
    <row r="929" spans="1:6" x14ac:dyDescent="0.2">
      <c r="A929">
        <v>0.2082</v>
      </c>
      <c r="B929" cm="1">
        <f t="array" ref="B929">+_xlfn.IFS(E929=$E$2,0.03288,E929=$E$25,0.03221,E929=$E$45,0.03167,E929=$E$64,0.02276)</f>
        <v>3.2210000000000003E-2</v>
      </c>
      <c r="C929">
        <v>25.87</v>
      </c>
      <c r="D929" s="1">
        <v>17</v>
      </c>
      <c r="E929" s="2">
        <f t="shared" si="33"/>
        <v>0.24931506849315069</v>
      </c>
      <c r="F929" s="1">
        <v>5.7700000000000001E-2</v>
      </c>
    </row>
    <row r="930" spans="1:6" x14ac:dyDescent="0.2">
      <c r="A930">
        <v>0.2082</v>
      </c>
      <c r="B930" cm="1">
        <f t="array" ref="B930">+_xlfn.IFS(E930=$E$2,0.03288,E930=$E$25,0.03221,E930=$E$45,0.03167,E930=$E$64,0.02276)</f>
        <v>3.2210000000000003E-2</v>
      </c>
      <c r="C930">
        <v>25.87</v>
      </c>
      <c r="D930" s="1">
        <v>17.5</v>
      </c>
      <c r="E930" s="2">
        <f t="shared" si="33"/>
        <v>0.24931506849315069</v>
      </c>
      <c r="F930" s="1">
        <v>6.25E-2</v>
      </c>
    </row>
    <row r="931" spans="1:6" x14ac:dyDescent="0.2">
      <c r="A931">
        <v>0.2082</v>
      </c>
      <c r="B931" cm="1">
        <f t="array" ref="B931">+_xlfn.IFS(E931=$E$2,0.03288,E931=$E$25,0.03221,E931=$E$45,0.03167,E931=$E$64,0.02276)</f>
        <v>3.2210000000000003E-2</v>
      </c>
      <c r="C931">
        <v>25.87</v>
      </c>
      <c r="D931" s="1">
        <v>18</v>
      </c>
      <c r="E931" s="2">
        <f t="shared" si="33"/>
        <v>0.24931506849315069</v>
      </c>
      <c r="F931" s="1">
        <v>6.8000000000000005E-2</v>
      </c>
    </row>
    <row r="932" spans="1:6" x14ac:dyDescent="0.2">
      <c r="A932">
        <v>0.2082</v>
      </c>
      <c r="B932" cm="1">
        <f t="array" ref="B932">+_xlfn.IFS(E932=$E$2,0.03288,E932=$E$25,0.03221,E932=$E$45,0.03167,E932=$E$64,0.02276)</f>
        <v>3.2210000000000003E-2</v>
      </c>
      <c r="C932">
        <v>25.87</v>
      </c>
      <c r="D932" s="1">
        <v>18.5</v>
      </c>
      <c r="E932" s="2">
        <f t="shared" si="33"/>
        <v>0.24931506849315069</v>
      </c>
      <c r="F932" s="1">
        <v>7.1800000000000003E-2</v>
      </c>
    </row>
    <row r="933" spans="1:6" x14ac:dyDescent="0.2">
      <c r="A933">
        <v>0.2082</v>
      </c>
      <c r="B933" cm="1">
        <f t="array" ref="B933">+_xlfn.IFS(E933=$E$2,0.03288,E933=$E$25,0.03221,E933=$E$45,0.03167,E933=$E$64,0.02276)</f>
        <v>3.2210000000000003E-2</v>
      </c>
      <c r="C933">
        <v>25.87</v>
      </c>
      <c r="D933" s="1">
        <v>19</v>
      </c>
      <c r="E933" s="2">
        <f t="shared" si="33"/>
        <v>0.24931506849315069</v>
      </c>
      <c r="F933" s="1">
        <v>7.7200000000000005E-2</v>
      </c>
    </row>
    <row r="934" spans="1:6" x14ac:dyDescent="0.2">
      <c r="A934">
        <v>0.2082</v>
      </c>
      <c r="B934" cm="1">
        <f t="array" ref="B934">+_xlfn.IFS(E934=$E$2,0.03288,E934=$E$25,0.03221,E934=$E$45,0.03167,E934=$E$64,0.02276)</f>
        <v>3.2210000000000003E-2</v>
      </c>
      <c r="C934">
        <v>25.87</v>
      </c>
      <c r="D934" s="1">
        <v>19.5</v>
      </c>
      <c r="E934" s="2">
        <f t="shared" si="33"/>
        <v>0.24931506849315069</v>
      </c>
      <c r="F934" s="1">
        <v>8.3500000000000005E-2</v>
      </c>
    </row>
    <row r="935" spans="1:6" x14ac:dyDescent="0.2">
      <c r="A935">
        <v>0.2082</v>
      </c>
      <c r="B935" cm="1">
        <f t="array" ref="B935">+_xlfn.IFS(E935=$E$2,0.03288,E935=$E$25,0.03221,E935=$E$45,0.03167,E935=$E$64,0.02276)</f>
        <v>3.2210000000000003E-2</v>
      </c>
      <c r="C935">
        <v>25.87</v>
      </c>
      <c r="D935" s="1">
        <v>20</v>
      </c>
      <c r="E935" s="2">
        <f t="shared" si="33"/>
        <v>0.24931506849315069</v>
      </c>
      <c r="F935" s="1">
        <v>9.1999999999999998E-2</v>
      </c>
    </row>
    <row r="936" spans="1:6" x14ac:dyDescent="0.2">
      <c r="A936">
        <v>0.2082</v>
      </c>
      <c r="B936" cm="1">
        <f t="array" ref="B936">+_xlfn.IFS(E936=$E$2,0.03288,E936=$E$25,0.03221,E936=$E$45,0.03167,E936=$E$64,0.02276)</f>
        <v>3.2210000000000003E-2</v>
      </c>
      <c r="C936">
        <v>25.87</v>
      </c>
      <c r="D936" s="1">
        <v>21</v>
      </c>
      <c r="E936" s="2">
        <f t="shared" si="33"/>
        <v>0.24931506849315069</v>
      </c>
      <c r="F936" s="1">
        <v>0.1086</v>
      </c>
    </row>
    <row r="937" spans="1:6" x14ac:dyDescent="0.2">
      <c r="A937">
        <v>0.2082</v>
      </c>
      <c r="B937" cm="1">
        <f t="array" ref="B937">+_xlfn.IFS(E937=$E$2,0.03288,E937=$E$25,0.03221,E937=$E$45,0.03167,E937=$E$64,0.02276)</f>
        <v>3.2210000000000003E-2</v>
      </c>
      <c r="C937">
        <v>25.87</v>
      </c>
      <c r="D937" s="1">
        <v>22</v>
      </c>
      <c r="E937" s="2">
        <f t="shared" si="33"/>
        <v>0.24931506849315069</v>
      </c>
      <c r="F937" s="1">
        <v>0.1321</v>
      </c>
    </row>
    <row r="938" spans="1:6" x14ac:dyDescent="0.2">
      <c r="A938">
        <v>0.2082</v>
      </c>
      <c r="B938" cm="1">
        <f t="array" ref="B938">+_xlfn.IFS(E938=$E$2,0.03288,E938=$E$25,0.03221,E938=$E$45,0.03167,E938=$E$64,0.02276)</f>
        <v>3.2210000000000003E-2</v>
      </c>
      <c r="C938">
        <v>25.87</v>
      </c>
      <c r="D938" s="1">
        <v>23</v>
      </c>
      <c r="E938" s="2">
        <f t="shared" si="33"/>
        <v>0.24931506849315069</v>
      </c>
      <c r="F938" s="1">
        <v>0.17979999999999999</v>
      </c>
    </row>
    <row r="939" spans="1:6" x14ac:dyDescent="0.2">
      <c r="A939">
        <v>0.2082</v>
      </c>
      <c r="B939" cm="1">
        <f t="array" ref="B939">+_xlfn.IFS(E939=$E$2,0.03288,E939=$E$25,0.03221,E939=$E$45,0.03167,E939=$E$64,0.02276)</f>
        <v>3.2210000000000003E-2</v>
      </c>
      <c r="C939">
        <v>25.87</v>
      </c>
      <c r="D939" s="1">
        <v>24</v>
      </c>
      <c r="E939" s="2">
        <f t="shared" si="33"/>
        <v>0.24931506849315069</v>
      </c>
      <c r="F939" s="1">
        <v>0.28639999999999999</v>
      </c>
    </row>
    <row r="940" spans="1:6" x14ac:dyDescent="0.2">
      <c r="A940">
        <v>0.2082</v>
      </c>
      <c r="B940" cm="1">
        <f t="array" ref="B940">+_xlfn.IFS(E940=$E$2,0.03288,E940=$E$25,0.03221,E940=$E$45,0.03167,E940=$E$64,0.02276)</f>
        <v>3.2210000000000003E-2</v>
      </c>
      <c r="C940">
        <v>25.87</v>
      </c>
      <c r="D940" s="1">
        <v>25</v>
      </c>
      <c r="E940" s="2">
        <f t="shared" si="33"/>
        <v>0.24931506849315069</v>
      </c>
      <c r="F940" s="1">
        <v>0.5</v>
      </c>
    </row>
    <row r="941" spans="1:6" x14ac:dyDescent="0.2">
      <c r="A941">
        <v>0.2082</v>
      </c>
      <c r="B941" cm="1">
        <f t="array" ref="B941">+_xlfn.IFS(E941=$E$2,0.03288,E941=$E$25,0.03221,E941=$E$45,0.03167,E941=$E$64,0.02276)</f>
        <v>3.2210000000000003E-2</v>
      </c>
      <c r="C941">
        <v>25.87</v>
      </c>
      <c r="D941" s="1">
        <v>26</v>
      </c>
      <c r="E941" s="2">
        <f t="shared" si="33"/>
        <v>0.24931506849315069</v>
      </c>
      <c r="F941" s="1">
        <v>0.86680000000000001</v>
      </c>
    </row>
    <row r="942" spans="1:6" x14ac:dyDescent="0.2">
      <c r="A942">
        <v>0.2082</v>
      </c>
      <c r="B942" cm="1">
        <f t="array" ref="B942">+_xlfn.IFS(E942=$E$2,0.03288,E942=$E$25,0.03221,E942=$E$45,0.03167,E942=$E$64,0.02276)</f>
        <v>3.2210000000000003E-2</v>
      </c>
      <c r="C942">
        <v>25.87</v>
      </c>
      <c r="D942" s="1">
        <v>27</v>
      </c>
      <c r="E942" s="2">
        <f t="shared" si="33"/>
        <v>0.24931506849315069</v>
      </c>
      <c r="F942" s="1">
        <v>1.421</v>
      </c>
    </row>
    <row r="943" spans="1:6" x14ac:dyDescent="0.2">
      <c r="A943">
        <v>0.2082</v>
      </c>
      <c r="B943" cm="1">
        <f t="array" ref="B943">+_xlfn.IFS(E943=$E$2,0.03288,E943=$E$25,0.03221,E943=$E$45,0.03167,E943=$E$64,0.02276)</f>
        <v>3.2210000000000003E-2</v>
      </c>
      <c r="C943">
        <v>25.87</v>
      </c>
      <c r="D943" s="1">
        <v>28</v>
      </c>
      <c r="E943" s="2">
        <f t="shared" si="33"/>
        <v>0.24931506849315069</v>
      </c>
      <c r="F943" s="1">
        <v>2.1499000000000001</v>
      </c>
    </row>
    <row r="944" spans="1:6" x14ac:dyDescent="0.2">
      <c r="A944">
        <v>0.2082</v>
      </c>
      <c r="B944" cm="1">
        <f t="array" ref="B944">+_xlfn.IFS(E944=$E$2,0.03288,E944=$E$25,0.03221,E944=$E$45,0.03167,E944=$E$64,0.02276)</f>
        <v>3.2210000000000003E-2</v>
      </c>
      <c r="C944">
        <v>25.87</v>
      </c>
      <c r="D944" s="1">
        <v>29</v>
      </c>
      <c r="E944" s="2">
        <f t="shared" si="33"/>
        <v>0.24931506849315069</v>
      </c>
      <c r="F944" s="1">
        <v>3.0036999999999998</v>
      </c>
    </row>
    <row r="945" spans="1:6" x14ac:dyDescent="0.2">
      <c r="A945">
        <v>0.2082</v>
      </c>
      <c r="B945" cm="1">
        <f t="array" ref="B945">+_xlfn.IFS(E945=$E$2,0.03288,E945=$E$25,0.03221,E945=$E$45,0.03167,E945=$E$64,0.02276)</f>
        <v>3.2210000000000003E-2</v>
      </c>
      <c r="C945">
        <v>25.87</v>
      </c>
      <c r="D945" s="1">
        <v>30</v>
      </c>
      <c r="E945" s="2">
        <f t="shared" si="33"/>
        <v>0.24931506849315069</v>
      </c>
      <c r="F945" s="1">
        <v>3.9276</v>
      </c>
    </row>
    <row r="946" spans="1:6" x14ac:dyDescent="0.2">
      <c r="A946">
        <v>0.2082</v>
      </c>
      <c r="B946" cm="1">
        <f t="array" ref="B946">+_xlfn.IFS(E946=$E$2,0.03288,E946=$E$25,0.03221,E946=$E$45,0.03167,E946=$E$64,0.02276)</f>
        <v>3.2210000000000003E-2</v>
      </c>
      <c r="C946">
        <v>25.87</v>
      </c>
      <c r="D946" s="1">
        <v>31</v>
      </c>
      <c r="E946" s="2">
        <f t="shared" si="33"/>
        <v>0.24931506849315069</v>
      </c>
      <c r="F946" s="1">
        <v>4.8952</v>
      </c>
    </row>
    <row r="947" spans="1:6" x14ac:dyDescent="0.2">
      <c r="A947">
        <v>0.2082</v>
      </c>
      <c r="B947" cm="1">
        <f t="array" ref="B947">+_xlfn.IFS(E947=$E$2,0.03288,E947=$E$25,0.03221,E947=$E$45,0.03167,E947=$E$64,0.02276)</f>
        <v>3.2210000000000003E-2</v>
      </c>
      <c r="C947">
        <v>25.87</v>
      </c>
      <c r="D947" s="1">
        <v>32</v>
      </c>
      <c r="E947" s="2">
        <f t="shared" si="33"/>
        <v>0.24931506849315069</v>
      </c>
      <c r="F947" s="1">
        <v>5.867</v>
      </c>
    </row>
    <row r="948" spans="1:6" x14ac:dyDescent="0.2">
      <c r="A948">
        <v>0.2082</v>
      </c>
      <c r="B948" cm="1">
        <f t="array" ref="B948">+_xlfn.IFS(E948=$E$2,0.03288,E948=$E$25,0.03221,E948=$E$45,0.03167,E948=$E$64,0.02276)</f>
        <v>3.2210000000000003E-2</v>
      </c>
      <c r="C948">
        <v>25.87</v>
      </c>
      <c r="D948" s="1">
        <v>33</v>
      </c>
      <c r="E948" s="2">
        <f t="shared" si="33"/>
        <v>0.24931506849315069</v>
      </c>
      <c r="F948" s="1">
        <v>6.8502000000000001</v>
      </c>
    </row>
    <row r="949" spans="1:6" x14ac:dyDescent="0.2">
      <c r="A949">
        <v>0.2082</v>
      </c>
      <c r="B949" cm="1">
        <f t="array" ref="B949">+_xlfn.IFS(E949=$E$2,0.03288,E949=$E$25,0.03221,E949=$E$45,0.03167,E949=$E$64,0.02276)</f>
        <v>3.2210000000000003E-2</v>
      </c>
      <c r="C949">
        <v>25.87</v>
      </c>
      <c r="D949" s="1">
        <v>34</v>
      </c>
      <c r="E949" s="2">
        <f t="shared" si="33"/>
        <v>0.24931506849315069</v>
      </c>
      <c r="F949" s="1">
        <v>7.8367000000000004</v>
      </c>
    </row>
    <row r="950" spans="1:6" x14ac:dyDescent="0.2">
      <c r="A950">
        <v>0.2082</v>
      </c>
      <c r="B950" cm="1">
        <f t="array" ref="B950">+_xlfn.IFS(E950=$E$2,0.03288,E950=$E$25,0.03221,E950=$E$45,0.03167,E950=$E$64,0.02276)</f>
        <v>3.2210000000000003E-2</v>
      </c>
      <c r="C950">
        <v>25.87</v>
      </c>
      <c r="D950" s="1">
        <v>35</v>
      </c>
      <c r="E950" s="2">
        <f t="shared" si="33"/>
        <v>0.24931506849315069</v>
      </c>
      <c r="F950" s="1">
        <v>8.8248999999999995</v>
      </c>
    </row>
    <row r="951" spans="1:6" x14ac:dyDescent="0.2">
      <c r="A951">
        <v>0.2082</v>
      </c>
      <c r="B951" cm="1">
        <f t="array" ref="B951">+_xlfn.IFS(E951=$E$2,0.03288,E951=$E$25,0.03221,E951=$E$45,0.03167,E951=$E$64,0.02276)</f>
        <v>3.2210000000000003E-2</v>
      </c>
      <c r="C951">
        <v>25.87</v>
      </c>
      <c r="D951" s="1">
        <v>36</v>
      </c>
      <c r="E951" s="2">
        <f t="shared" si="33"/>
        <v>0.24931506849315069</v>
      </c>
      <c r="F951" s="1">
        <v>9.8138000000000005</v>
      </c>
    </row>
    <row r="952" spans="1:6" x14ac:dyDescent="0.2">
      <c r="A952">
        <v>0.2082</v>
      </c>
      <c r="B952" cm="1">
        <f t="array" ref="B952">+_xlfn.IFS(E952=$E$2,0.03288,E952=$E$25,0.03221,E952=$E$45,0.03167,E952=$E$64,0.02276)</f>
        <v>3.2210000000000003E-2</v>
      </c>
      <c r="C952">
        <v>25.87</v>
      </c>
      <c r="D952" s="1">
        <v>38</v>
      </c>
      <c r="E952" s="2">
        <f t="shared" si="33"/>
        <v>0.24931506849315069</v>
      </c>
      <c r="F952" s="1">
        <v>11.792899999999999</v>
      </c>
    </row>
    <row r="953" spans="1:6" x14ac:dyDescent="0.2">
      <c r="A953">
        <v>0.2082</v>
      </c>
      <c r="B953" cm="1">
        <f t="array" ref="B953">+_xlfn.IFS(E953=$E$2,0.03288,E953=$E$25,0.03221,E953=$E$45,0.03167,E953=$E$64,0.02276)</f>
        <v>3.2210000000000003E-2</v>
      </c>
      <c r="C953">
        <v>25.87</v>
      </c>
      <c r="D953" s="1">
        <v>40</v>
      </c>
      <c r="E953" s="2">
        <f t="shared" si="33"/>
        <v>0.24931506849315069</v>
      </c>
      <c r="F953" s="1">
        <v>13.772399999999999</v>
      </c>
    </row>
    <row r="954" spans="1:6" x14ac:dyDescent="0.2">
      <c r="A954">
        <v>0.2082</v>
      </c>
      <c r="B954" cm="1">
        <f t="array" ref="B954">+_xlfn.IFS(E954=$E$2,0.03288,E954=$E$25,0.03221,E954=$E$45,0.03167,E954=$E$64,0.02276)</f>
        <v>3.2210000000000003E-2</v>
      </c>
      <c r="C954">
        <v>25.87</v>
      </c>
      <c r="D954" s="1">
        <v>44</v>
      </c>
      <c r="E954" s="2">
        <f t="shared" si="33"/>
        <v>0.24931506849315069</v>
      </c>
      <c r="F954" s="1">
        <v>17.732299999999999</v>
      </c>
    </row>
    <row r="955" spans="1:6" x14ac:dyDescent="0.2">
      <c r="A955">
        <v>0.2082</v>
      </c>
      <c r="B955" cm="1">
        <f t="array" ref="B955">+_xlfn.IFS(E955=$E$2,0.03288,E955=$E$25,0.03221,E955=$E$45,0.03167,E955=$E$64,0.02276)</f>
        <v>3.2210000000000003E-2</v>
      </c>
      <c r="C955">
        <v>25.87</v>
      </c>
      <c r="D955" s="1">
        <v>48</v>
      </c>
      <c r="E955" s="2">
        <f t="shared" si="33"/>
        <v>0.24931506849315069</v>
      </c>
      <c r="F955" s="1">
        <v>21.6938</v>
      </c>
    </row>
    <row r="956" spans="1:6" x14ac:dyDescent="0.2">
      <c r="A956">
        <v>0.2082</v>
      </c>
      <c r="B956" cm="1">
        <f t="array" ref="B956">+_xlfn.IFS(E956=$E$2,0.03288,E956=$E$25,0.03221,E956=$E$45,0.03167,E956=$E$64,0.02276)</f>
        <v>3.2210000000000003E-2</v>
      </c>
      <c r="C956">
        <v>25.87</v>
      </c>
      <c r="D956" s="1">
        <v>52</v>
      </c>
      <c r="E956" s="2">
        <f t="shared" si="33"/>
        <v>0.24931506849315069</v>
      </c>
      <c r="F956" s="1">
        <v>25.656500000000001</v>
      </c>
    </row>
    <row r="957" spans="1:6" x14ac:dyDescent="0.2">
      <c r="A957">
        <v>0.2082</v>
      </c>
      <c r="B957" cm="1">
        <f t="array" ref="B957">+_xlfn.IFS(E957=$E$2,0.03288,E957=$E$25,0.03221,E957=$E$45,0.03167,E957=$E$64,0.02276)</f>
        <v>3.2210000000000003E-2</v>
      </c>
      <c r="C957">
        <v>25.87</v>
      </c>
      <c r="D957" s="1">
        <v>56</v>
      </c>
      <c r="E957" s="2">
        <f t="shared" si="33"/>
        <v>0.24931506849315069</v>
      </c>
      <c r="F957" s="1">
        <v>29.619700000000002</v>
      </c>
    </row>
    <row r="958" spans="1:6" x14ac:dyDescent="0.2">
      <c r="A958">
        <v>0.2082</v>
      </c>
      <c r="B958" cm="1">
        <f t="array" ref="B958">+_xlfn.IFS(E958=$E$2,0.03288,E958=$E$25,0.03221,E958=$E$45,0.03167,E958=$E$64,0.02276)</f>
        <v>3.2210000000000003E-2</v>
      </c>
      <c r="C958">
        <v>25.87</v>
      </c>
      <c r="D958" s="1">
        <v>60</v>
      </c>
      <c r="E958" s="2">
        <f t="shared" si="33"/>
        <v>0.24931506849315069</v>
      </c>
      <c r="F958" s="1">
        <v>33.583199999999998</v>
      </c>
    </row>
    <row r="959" spans="1:6" x14ac:dyDescent="0.2">
      <c r="A959">
        <v>0.2082</v>
      </c>
      <c r="B959" cm="1">
        <f t="array" ref="B959">+_xlfn.IFS(E959=$E$2,0.03288,E959=$E$25,0.03221,E959=$E$45,0.03167,E959=$E$64,0.02276)</f>
        <v>3.2210000000000003E-2</v>
      </c>
      <c r="C959">
        <v>25.87</v>
      </c>
      <c r="D959" s="1">
        <v>64</v>
      </c>
      <c r="E959" s="2">
        <f t="shared" si="33"/>
        <v>0.24931506849315069</v>
      </c>
      <c r="F959" s="1">
        <v>37.546700000000001</v>
      </c>
    </row>
    <row r="960" spans="1:6" x14ac:dyDescent="0.2">
      <c r="A960">
        <v>0.2082</v>
      </c>
      <c r="B960" cm="1">
        <f t="array" ref="B960">+_xlfn.IFS(E960=$E$2,0.03288,E960=$E$25,0.03221,E960=$E$45,0.03167,E960=$E$64,0.02276)</f>
        <v>3.2210000000000003E-2</v>
      </c>
      <c r="C960">
        <v>25.87</v>
      </c>
      <c r="D960" s="1">
        <v>68</v>
      </c>
      <c r="E960" s="2">
        <f t="shared" si="33"/>
        <v>0.24931506849315069</v>
      </c>
      <c r="F960" s="1">
        <v>41.510300000000001</v>
      </c>
    </row>
    <row r="961" spans="1:6" x14ac:dyDescent="0.2">
      <c r="A961">
        <v>0.2082</v>
      </c>
      <c r="B961" cm="1">
        <f t="array" ref="B961">+_xlfn.IFS(E961=$E$2,0.03288,E961=$E$25,0.03221,E961=$E$45,0.03167,E961=$E$64,0.02276)</f>
        <v>3.2210000000000003E-2</v>
      </c>
      <c r="C961">
        <v>25.87</v>
      </c>
      <c r="D961" s="1">
        <v>72</v>
      </c>
      <c r="E961" s="2">
        <f t="shared" si="33"/>
        <v>0.24931506849315069</v>
      </c>
      <c r="F961" s="1">
        <v>45.473799999999997</v>
      </c>
    </row>
    <row r="962" spans="1:6" x14ac:dyDescent="0.2">
      <c r="A962">
        <v>0.2082</v>
      </c>
      <c r="B962" cm="1">
        <f t="array" ref="B962">+_xlfn.IFS(E962=$E$2,0.03288,E962=$E$25,0.03221,E962=$E$45,0.03167,E962=$E$64,0.02276)</f>
        <v>3.2210000000000003E-2</v>
      </c>
      <c r="C962">
        <v>25.87</v>
      </c>
      <c r="D962" s="1">
        <v>76</v>
      </c>
      <c r="E962" s="2">
        <f t="shared" si="33"/>
        <v>0.24931506849315069</v>
      </c>
      <c r="F962" s="1">
        <v>49.437399999999997</v>
      </c>
    </row>
    <row r="963" spans="1:6" x14ac:dyDescent="0.2">
      <c r="A963">
        <v>0.2082</v>
      </c>
      <c r="B963" cm="1">
        <f t="array" ref="B963">+_xlfn.IFS(E963=$E$2,0.03288,E963=$E$25,0.03221,E963=$E$45,0.03167,E963=$E$64,0.02276)</f>
        <v>3.1669999999999997E-2</v>
      </c>
      <c r="C963">
        <v>25.87</v>
      </c>
      <c r="D963" s="1">
        <v>15.5</v>
      </c>
      <c r="E963">
        <f t="shared" ref="E963:E987" si="34">182/365</f>
        <v>0.49863013698630138</v>
      </c>
      <c r="F963" s="1">
        <v>6.4899999999999999E-2</v>
      </c>
    </row>
    <row r="964" spans="1:6" x14ac:dyDescent="0.2">
      <c r="A964">
        <v>0.2082</v>
      </c>
      <c r="B964" cm="1">
        <f t="array" ref="B964">+_xlfn.IFS(E964=$E$2,0.03288,E964=$E$25,0.03221,E964=$E$45,0.03167,E964=$E$64,0.02276)</f>
        <v>3.1669999999999997E-2</v>
      </c>
      <c r="C964">
        <v>25.87</v>
      </c>
      <c r="D964" s="1">
        <v>16</v>
      </c>
      <c r="E964">
        <f t="shared" si="34"/>
        <v>0.49863013698630138</v>
      </c>
      <c r="F964" s="1">
        <v>7.17E-2</v>
      </c>
    </row>
    <row r="965" spans="1:6" x14ac:dyDescent="0.2">
      <c r="A965">
        <v>0.2082</v>
      </c>
      <c r="B965" cm="1">
        <f t="array" ref="B965">+_xlfn.IFS(E965=$E$2,0.03288,E965=$E$25,0.03221,E965=$E$45,0.03167,E965=$E$64,0.02276)</f>
        <v>3.1669999999999997E-2</v>
      </c>
      <c r="C965">
        <v>25.87</v>
      </c>
      <c r="D965" s="1">
        <v>16.5</v>
      </c>
      <c r="E965">
        <f t="shared" si="34"/>
        <v>0.49863013698630138</v>
      </c>
      <c r="F965" s="1">
        <v>7.9799999999999996E-2</v>
      </c>
    </row>
    <row r="966" spans="1:6" x14ac:dyDescent="0.2">
      <c r="A966">
        <v>0.2082</v>
      </c>
      <c r="B966" cm="1">
        <f t="array" ref="B966">+_xlfn.IFS(E966=$E$2,0.03288,E966=$E$25,0.03221,E966=$E$45,0.03167,E966=$E$64,0.02276)</f>
        <v>3.1669999999999997E-2</v>
      </c>
      <c r="C966">
        <v>25.87</v>
      </c>
      <c r="D966" s="1">
        <v>17</v>
      </c>
      <c r="E966">
        <f t="shared" si="34"/>
        <v>0.49863013698630138</v>
      </c>
      <c r="F966" s="1">
        <v>8.43E-2</v>
      </c>
    </row>
    <row r="967" spans="1:6" x14ac:dyDescent="0.2">
      <c r="A967">
        <v>0.2082</v>
      </c>
      <c r="B967" cm="1">
        <f t="array" ref="B967">+_xlfn.IFS(E967=$E$2,0.03288,E967=$E$25,0.03221,E967=$E$45,0.03167,E967=$E$64,0.02276)</f>
        <v>3.1669999999999997E-2</v>
      </c>
      <c r="C967">
        <v>25.87</v>
      </c>
      <c r="D967" s="1">
        <v>17.5</v>
      </c>
      <c r="E967">
        <f t="shared" si="34"/>
        <v>0.49863013698630138</v>
      </c>
      <c r="F967" s="1">
        <v>9.0899999999999995E-2</v>
      </c>
    </row>
    <row r="968" spans="1:6" x14ac:dyDescent="0.2">
      <c r="A968">
        <v>0.2082</v>
      </c>
      <c r="B968" cm="1">
        <f t="array" ref="B968">+_xlfn.IFS(E968=$E$2,0.03288,E968=$E$25,0.03221,E968=$E$45,0.03167,E968=$E$64,0.02276)</f>
        <v>3.1669999999999997E-2</v>
      </c>
      <c r="C968">
        <v>25.87</v>
      </c>
      <c r="D968" s="1">
        <v>18</v>
      </c>
      <c r="E968">
        <f t="shared" si="34"/>
        <v>0.49863013698630138</v>
      </c>
      <c r="F968" s="1">
        <v>9.8799999999999999E-2</v>
      </c>
    </row>
    <row r="969" spans="1:6" x14ac:dyDescent="0.2">
      <c r="A969">
        <v>0.2082</v>
      </c>
      <c r="B969" cm="1">
        <f t="array" ref="B969">+_xlfn.IFS(E969=$E$2,0.03288,E969=$E$25,0.03221,E969=$E$45,0.03167,E969=$E$64,0.02276)</f>
        <v>3.1669999999999997E-2</v>
      </c>
      <c r="C969">
        <v>25.87</v>
      </c>
      <c r="D969" s="1">
        <v>18.5</v>
      </c>
      <c r="E969">
        <f t="shared" si="34"/>
        <v>0.49863013698630138</v>
      </c>
      <c r="F969" s="1">
        <v>0.1089</v>
      </c>
    </row>
    <row r="970" spans="1:6" x14ac:dyDescent="0.2">
      <c r="A970">
        <v>0.2082</v>
      </c>
      <c r="B970" cm="1">
        <f t="array" ref="B970">+_xlfn.IFS(E970=$E$2,0.03288,E970=$E$25,0.03221,E970=$E$45,0.03167,E970=$E$64,0.02276)</f>
        <v>3.1669999999999997E-2</v>
      </c>
      <c r="C970">
        <v>25.87</v>
      </c>
      <c r="D970" s="1">
        <v>19</v>
      </c>
      <c r="E970">
        <f t="shared" si="34"/>
        <v>0.49863013698630138</v>
      </c>
      <c r="F970" s="1">
        <v>0.1221</v>
      </c>
    </row>
    <row r="971" spans="1:6" x14ac:dyDescent="0.2">
      <c r="A971">
        <v>0.2082</v>
      </c>
      <c r="B971" cm="1">
        <f t="array" ref="B971">+_xlfn.IFS(E971=$E$2,0.03288,E971=$E$25,0.03221,E971=$E$45,0.03167,E971=$E$64,0.02276)</f>
        <v>3.1669999999999997E-2</v>
      </c>
      <c r="C971">
        <v>25.87</v>
      </c>
      <c r="D971" s="1">
        <v>19.5</v>
      </c>
      <c r="E971">
        <f t="shared" si="34"/>
        <v>0.49863013698630138</v>
      </c>
      <c r="F971" s="1">
        <v>0.13250000000000001</v>
      </c>
    </row>
    <row r="972" spans="1:6" x14ac:dyDescent="0.2">
      <c r="A972">
        <v>0.2082</v>
      </c>
      <c r="B972" cm="1">
        <f t="array" ref="B972">+_xlfn.IFS(E972=$E$2,0.03288,E972=$E$25,0.03221,E972=$E$45,0.03167,E972=$E$64,0.02276)</f>
        <v>3.1669999999999997E-2</v>
      </c>
      <c r="C972">
        <v>25.87</v>
      </c>
      <c r="D972" s="1">
        <v>20</v>
      </c>
      <c r="E972">
        <f t="shared" si="34"/>
        <v>0.49863013698630138</v>
      </c>
      <c r="F972" s="1">
        <v>0.14560000000000001</v>
      </c>
    </row>
    <row r="973" spans="1:6" x14ac:dyDescent="0.2">
      <c r="A973">
        <v>0.2082</v>
      </c>
      <c r="B973" cm="1">
        <f t="array" ref="B973">+_xlfn.IFS(E973=$E$2,0.03288,E973=$E$25,0.03221,E973=$E$45,0.03167,E973=$E$64,0.02276)</f>
        <v>3.1669999999999997E-2</v>
      </c>
      <c r="C973">
        <v>25.87</v>
      </c>
      <c r="D973" s="1">
        <v>21</v>
      </c>
      <c r="E973">
        <f t="shared" si="34"/>
        <v>0.49863013698630138</v>
      </c>
      <c r="F973" s="1">
        <v>0.18659999999999999</v>
      </c>
    </row>
    <row r="974" spans="1:6" x14ac:dyDescent="0.2">
      <c r="A974">
        <v>0.2082</v>
      </c>
      <c r="B974" cm="1">
        <f t="array" ref="B974">+_xlfn.IFS(E974=$E$2,0.03288,E974=$E$25,0.03221,E974=$E$45,0.03167,E974=$E$64,0.02276)</f>
        <v>3.1669999999999997E-2</v>
      </c>
      <c r="C974">
        <v>25.87</v>
      </c>
      <c r="D974" s="1">
        <v>22</v>
      </c>
      <c r="E974">
        <f t="shared" si="34"/>
        <v>0.49863013698630138</v>
      </c>
      <c r="F974" s="1">
        <v>0.25640000000000002</v>
      </c>
    </row>
    <row r="975" spans="1:6" x14ac:dyDescent="0.2">
      <c r="A975">
        <v>0.2082</v>
      </c>
      <c r="B975" cm="1">
        <f t="array" ref="B975">+_xlfn.IFS(E975=$E$2,0.03288,E975=$E$25,0.03221,E975=$E$45,0.03167,E975=$E$64,0.02276)</f>
        <v>3.1669999999999997E-2</v>
      </c>
      <c r="C975">
        <v>25.87</v>
      </c>
      <c r="D975" s="1">
        <v>23</v>
      </c>
      <c r="E975">
        <f t="shared" si="34"/>
        <v>0.49863013698630138</v>
      </c>
      <c r="F975" s="1">
        <v>0.3649</v>
      </c>
    </row>
    <row r="976" spans="1:6" x14ac:dyDescent="0.2">
      <c r="A976">
        <v>0.2082</v>
      </c>
      <c r="B976" cm="1">
        <f t="array" ref="B976">+_xlfn.IFS(E976=$E$2,0.03288,E976=$E$25,0.03221,E976=$E$45,0.03167,E976=$E$64,0.02276)</f>
        <v>3.1669999999999997E-2</v>
      </c>
      <c r="C976">
        <v>25.87</v>
      </c>
      <c r="D976" s="1">
        <v>24</v>
      </c>
      <c r="E976">
        <f t="shared" si="34"/>
        <v>0.49863013698630138</v>
      </c>
      <c r="F976" s="1">
        <v>0.53069999999999995</v>
      </c>
    </row>
    <row r="977" spans="1:6" x14ac:dyDescent="0.2">
      <c r="A977">
        <v>0.2082</v>
      </c>
      <c r="B977" cm="1">
        <f t="array" ref="B977">+_xlfn.IFS(E977=$E$2,0.03288,E977=$E$25,0.03221,E977=$E$45,0.03167,E977=$E$64,0.02276)</f>
        <v>3.1669999999999997E-2</v>
      </c>
      <c r="C977">
        <v>25.87</v>
      </c>
      <c r="D977" s="1">
        <v>25</v>
      </c>
      <c r="E977">
        <f t="shared" si="34"/>
        <v>0.49863013698630138</v>
      </c>
      <c r="F977" s="1">
        <v>0.77280000000000004</v>
      </c>
    </row>
    <row r="978" spans="1:6" x14ac:dyDescent="0.2">
      <c r="A978">
        <v>0.2082</v>
      </c>
      <c r="B978" cm="1">
        <f t="array" ref="B978">+_xlfn.IFS(E978=$E$2,0.03288,E978=$E$25,0.03221,E978=$E$45,0.03167,E978=$E$64,0.02276)</f>
        <v>3.1669999999999997E-2</v>
      </c>
      <c r="C978">
        <v>25.87</v>
      </c>
      <c r="D978" s="1">
        <v>26</v>
      </c>
      <c r="E978">
        <f t="shared" si="34"/>
        <v>0.49863013698630138</v>
      </c>
      <c r="F978" s="1">
        <v>1.1245000000000001</v>
      </c>
    </row>
    <row r="979" spans="1:6" x14ac:dyDescent="0.2">
      <c r="A979">
        <v>0.2082</v>
      </c>
      <c r="B979" cm="1">
        <f t="array" ref="B979">+_xlfn.IFS(E979=$E$2,0.03288,E979=$E$25,0.03221,E979=$E$45,0.03167,E979=$E$64,0.02276)</f>
        <v>3.1669999999999997E-2</v>
      </c>
      <c r="C979">
        <v>25.87</v>
      </c>
      <c r="D979" s="1">
        <v>27</v>
      </c>
      <c r="E979">
        <f t="shared" si="34"/>
        <v>0.49863013698630138</v>
      </c>
      <c r="F979" s="1">
        <v>1.6203000000000001</v>
      </c>
    </row>
    <row r="980" spans="1:6" x14ac:dyDescent="0.2">
      <c r="A980">
        <v>0.2082</v>
      </c>
      <c r="B980" cm="1">
        <f t="array" ref="B980">+_xlfn.IFS(E980=$E$2,0.03288,E980=$E$25,0.03221,E980=$E$45,0.03167,E980=$E$64,0.02276)</f>
        <v>3.1669999999999997E-2</v>
      </c>
      <c r="C980">
        <v>25.87</v>
      </c>
      <c r="D980" s="1">
        <v>28</v>
      </c>
      <c r="E980">
        <f t="shared" si="34"/>
        <v>0.49863013698630138</v>
      </c>
      <c r="F980" s="1">
        <v>2.2566000000000002</v>
      </c>
    </row>
    <row r="981" spans="1:6" x14ac:dyDescent="0.2">
      <c r="A981">
        <v>0.2082</v>
      </c>
      <c r="B981" cm="1">
        <f t="array" ref="B981">+_xlfn.IFS(E981=$E$2,0.03288,E981=$E$25,0.03221,E981=$E$45,0.03167,E981=$E$64,0.02276)</f>
        <v>3.1669999999999997E-2</v>
      </c>
      <c r="C981">
        <v>25.87</v>
      </c>
      <c r="D981" s="1">
        <v>29</v>
      </c>
      <c r="E981">
        <f t="shared" si="34"/>
        <v>0.49863013698630138</v>
      </c>
      <c r="F981" s="1">
        <v>3.0108999999999999</v>
      </c>
    </row>
    <row r="982" spans="1:6" x14ac:dyDescent="0.2">
      <c r="A982">
        <v>0.2082</v>
      </c>
      <c r="B982" cm="1">
        <f t="array" ref="B982">+_xlfn.IFS(E982=$E$2,0.03288,E982=$E$25,0.03221,E982=$E$45,0.03167,E982=$E$64,0.02276)</f>
        <v>3.1669999999999997E-2</v>
      </c>
      <c r="C982">
        <v>25.87</v>
      </c>
      <c r="D982" s="1">
        <v>30</v>
      </c>
      <c r="E982">
        <f t="shared" si="34"/>
        <v>0.49863013698630138</v>
      </c>
      <c r="F982" s="1">
        <v>3.8473000000000002</v>
      </c>
    </row>
    <row r="983" spans="1:6" x14ac:dyDescent="0.2">
      <c r="A983">
        <v>0.2082</v>
      </c>
      <c r="B983" cm="1">
        <f t="array" ref="B983">+_xlfn.IFS(E983=$E$2,0.03288,E983=$E$25,0.03221,E983=$E$45,0.03167,E983=$E$64,0.02276)</f>
        <v>3.1669999999999997E-2</v>
      </c>
      <c r="C983">
        <v>25.87</v>
      </c>
      <c r="D983" s="1">
        <v>31</v>
      </c>
      <c r="E983">
        <f t="shared" si="34"/>
        <v>0.49863013698630138</v>
      </c>
      <c r="F983" s="1">
        <v>4.7424999999999997</v>
      </c>
    </row>
    <row r="984" spans="1:6" x14ac:dyDescent="0.2">
      <c r="A984">
        <v>0.2082</v>
      </c>
      <c r="B984" cm="1">
        <f t="array" ref="B984">+_xlfn.IFS(E984=$E$2,0.03288,E984=$E$25,0.03221,E984=$E$45,0.03167,E984=$E$64,0.02276)</f>
        <v>3.1669999999999997E-2</v>
      </c>
      <c r="C984">
        <v>25.87</v>
      </c>
      <c r="D984" s="1">
        <v>32</v>
      </c>
      <c r="E984">
        <f t="shared" si="34"/>
        <v>0.49863013698630138</v>
      </c>
      <c r="F984" s="1">
        <v>5.6731999999999996</v>
      </c>
    </row>
    <row r="985" spans="1:6" x14ac:dyDescent="0.2">
      <c r="A985">
        <v>0.2082</v>
      </c>
      <c r="B985" cm="1">
        <f t="array" ref="B985">+_xlfn.IFS(E985=$E$2,0.03288,E985=$E$25,0.03221,E985=$E$45,0.03167,E985=$E$64,0.02276)</f>
        <v>3.1669999999999997E-2</v>
      </c>
      <c r="C985">
        <v>25.87</v>
      </c>
      <c r="D985" s="1">
        <v>33</v>
      </c>
      <c r="E985">
        <f t="shared" si="34"/>
        <v>0.49863013698630138</v>
      </c>
      <c r="F985" s="1">
        <v>6.6273999999999997</v>
      </c>
    </row>
    <row r="986" spans="1:6" x14ac:dyDescent="0.2">
      <c r="A986">
        <v>0.2082</v>
      </c>
      <c r="B986" cm="1">
        <f t="array" ref="B986">+_xlfn.IFS(E986=$E$2,0.03288,E986=$E$25,0.03221,E986=$E$45,0.03167,E986=$E$64,0.02276)</f>
        <v>3.1669999999999997E-2</v>
      </c>
      <c r="C986">
        <v>25.87</v>
      </c>
      <c r="D986" s="1">
        <v>34</v>
      </c>
      <c r="E986">
        <f t="shared" si="34"/>
        <v>0.49863013698630138</v>
      </c>
      <c r="F986" s="1">
        <v>7.5949999999999998</v>
      </c>
    </row>
    <row r="987" spans="1:6" x14ac:dyDescent="0.2">
      <c r="A987">
        <v>0.2082</v>
      </c>
      <c r="B987" cm="1">
        <f t="array" ref="B987">+_xlfn.IFS(E987=$E$2,0.03288,E987=$E$25,0.03221,E987=$E$45,0.03167,E987=$E$64,0.02276)</f>
        <v>3.1669999999999997E-2</v>
      </c>
      <c r="C987">
        <v>25.87</v>
      </c>
      <c r="D987" s="1">
        <v>35</v>
      </c>
      <c r="E987">
        <f t="shared" si="34"/>
        <v>0.49863013698630138</v>
      </c>
      <c r="F987" s="1">
        <v>8.5625</v>
      </c>
    </row>
    <row r="988" spans="1:6" x14ac:dyDescent="0.2">
      <c r="A988">
        <v>0.2082</v>
      </c>
      <c r="B988" cm="1">
        <f t="array" ref="B988">+_xlfn.IFS(E988=$E$2,0.03288,E988=$E$25,0.03221,E988=$E$45,0.03167,E988=$E$64,0.02276)</f>
        <v>2.2759999999999999E-2</v>
      </c>
      <c r="C988">
        <v>25.87</v>
      </c>
      <c r="D988" s="1">
        <v>3.8</v>
      </c>
      <c r="E988">
        <f t="shared" ref="E988:E1033" si="35">455/365</f>
        <v>1.2465753424657535</v>
      </c>
      <c r="F988" s="1">
        <v>4.0000000000000002E-4</v>
      </c>
    </row>
    <row r="989" spans="1:6" x14ac:dyDescent="0.2">
      <c r="A989">
        <v>0.2082</v>
      </c>
      <c r="B989" cm="1">
        <f t="array" ref="B989">+_xlfn.IFS(E989=$E$2,0.03288,E989=$E$25,0.03221,E989=$E$45,0.03167,E989=$E$64,0.02276)</f>
        <v>2.2759999999999999E-2</v>
      </c>
      <c r="C989">
        <v>25.87</v>
      </c>
      <c r="D989" s="1">
        <v>4</v>
      </c>
      <c r="E989">
        <f t="shared" si="35"/>
        <v>1.2465753424657535</v>
      </c>
      <c r="F989" s="1">
        <v>5.9999999999999995E-4</v>
      </c>
    </row>
    <row r="990" spans="1:6" x14ac:dyDescent="0.2">
      <c r="A990">
        <v>0.2082</v>
      </c>
      <c r="B990" cm="1">
        <f t="array" ref="B990">+_xlfn.IFS(E990=$E$2,0.03288,E990=$E$25,0.03221,E990=$E$45,0.03167,E990=$E$64,0.02276)</f>
        <v>2.2759999999999999E-2</v>
      </c>
      <c r="C990">
        <v>25.87</v>
      </c>
      <c r="D990" s="1">
        <v>4.4000000000000004</v>
      </c>
      <c r="E990">
        <f t="shared" si="35"/>
        <v>1.2465753424657535</v>
      </c>
      <c r="F990" s="1">
        <v>1.1999999999999999E-3</v>
      </c>
    </row>
    <row r="991" spans="1:6" x14ac:dyDescent="0.2">
      <c r="A991">
        <v>0.2082</v>
      </c>
      <c r="B991" cm="1">
        <f t="array" ref="B991">+_xlfn.IFS(E991=$E$2,0.03288,E991=$E$25,0.03221,E991=$E$45,0.03167,E991=$E$64,0.02276)</f>
        <v>2.2759999999999999E-2</v>
      </c>
      <c r="C991">
        <v>25.87</v>
      </c>
      <c r="D991" s="1">
        <v>4.8</v>
      </c>
      <c r="E991">
        <f t="shared" si="35"/>
        <v>1.2465753424657535</v>
      </c>
      <c r="F991" s="1">
        <v>2.0999999999999999E-3</v>
      </c>
    </row>
    <row r="992" spans="1:6" x14ac:dyDescent="0.2">
      <c r="A992">
        <v>0.2082</v>
      </c>
      <c r="B992" cm="1">
        <f t="array" ref="B992">+_xlfn.IFS(E992=$E$2,0.03288,E992=$E$25,0.03221,E992=$E$45,0.03167,E992=$E$64,0.02276)</f>
        <v>2.2759999999999999E-2</v>
      </c>
      <c r="C992">
        <v>25.87</v>
      </c>
      <c r="D992" s="1">
        <v>5.2</v>
      </c>
      <c r="E992">
        <f t="shared" si="35"/>
        <v>1.2465753424657535</v>
      </c>
      <c r="F992" s="1">
        <v>3.5000000000000001E-3</v>
      </c>
    </row>
    <row r="993" spans="1:6" x14ac:dyDescent="0.2">
      <c r="A993">
        <v>0.2082</v>
      </c>
      <c r="B993" cm="1">
        <f t="array" ref="B993">+_xlfn.IFS(E993=$E$2,0.03288,E993=$E$25,0.03221,E993=$E$45,0.03167,E993=$E$64,0.02276)</f>
        <v>2.2759999999999999E-2</v>
      </c>
      <c r="C993">
        <v>25.87</v>
      </c>
      <c r="D993" s="1">
        <v>5.6</v>
      </c>
      <c r="E993">
        <f t="shared" si="35"/>
        <v>1.2465753424657535</v>
      </c>
      <c r="F993" s="1">
        <v>5.4000000000000003E-3</v>
      </c>
    </row>
    <row r="994" spans="1:6" x14ac:dyDescent="0.2">
      <c r="A994">
        <v>0.2082</v>
      </c>
      <c r="B994" cm="1">
        <f t="array" ref="B994">+_xlfn.IFS(E994=$E$2,0.03288,E994=$E$25,0.03221,E994=$E$45,0.03167,E994=$E$64,0.02276)</f>
        <v>2.2759999999999999E-2</v>
      </c>
      <c r="C994">
        <v>25.87</v>
      </c>
      <c r="D994" s="1">
        <v>6</v>
      </c>
      <c r="E994">
        <f t="shared" si="35"/>
        <v>1.2465753424657535</v>
      </c>
      <c r="F994" s="1">
        <v>7.7999999999999996E-3</v>
      </c>
    </row>
    <row r="995" spans="1:6" x14ac:dyDescent="0.2">
      <c r="A995">
        <v>0.2082</v>
      </c>
      <c r="B995" cm="1">
        <f t="array" ref="B995">+_xlfn.IFS(E995=$E$2,0.03288,E995=$E$25,0.03221,E995=$E$45,0.03167,E995=$E$64,0.02276)</f>
        <v>2.2759999999999999E-2</v>
      </c>
      <c r="C995">
        <v>25.87</v>
      </c>
      <c r="D995" s="1">
        <v>6.4</v>
      </c>
      <c r="E995">
        <f t="shared" si="35"/>
        <v>1.2465753424657535</v>
      </c>
      <c r="F995" s="1">
        <v>1.0800000000000001E-2</v>
      </c>
    </row>
    <row r="996" spans="1:6" x14ac:dyDescent="0.2">
      <c r="A996">
        <v>0.2082</v>
      </c>
      <c r="B996" cm="1">
        <f t="array" ref="B996">+_xlfn.IFS(E996=$E$2,0.03288,E996=$E$25,0.03221,E996=$E$45,0.03167,E996=$E$64,0.02276)</f>
        <v>2.2759999999999999E-2</v>
      </c>
      <c r="C996">
        <v>25.87</v>
      </c>
      <c r="D996" s="1">
        <v>6.8</v>
      </c>
      <c r="E996">
        <f t="shared" si="35"/>
        <v>1.2465753424657535</v>
      </c>
      <c r="F996" s="1">
        <v>1.4500000000000001E-2</v>
      </c>
    </row>
    <row r="997" spans="1:6" x14ac:dyDescent="0.2">
      <c r="A997">
        <v>0.2082</v>
      </c>
      <c r="B997" cm="1">
        <f t="array" ref="B997">+_xlfn.IFS(E997=$E$2,0.03288,E997=$E$25,0.03221,E997=$E$45,0.03167,E997=$E$64,0.02276)</f>
        <v>2.2759999999999999E-2</v>
      </c>
      <c r="C997">
        <v>25.87</v>
      </c>
      <c r="D997" s="1">
        <v>7.2</v>
      </c>
      <c r="E997">
        <f t="shared" si="35"/>
        <v>1.2465753424657535</v>
      </c>
      <c r="F997" s="1">
        <v>1.8800000000000001E-2</v>
      </c>
    </row>
    <row r="998" spans="1:6" x14ac:dyDescent="0.2">
      <c r="A998">
        <v>0.2082</v>
      </c>
      <c r="B998" cm="1">
        <f t="array" ref="B998">+_xlfn.IFS(E998=$E$2,0.03288,E998=$E$25,0.03221,E998=$E$45,0.03167,E998=$E$64,0.02276)</f>
        <v>2.2759999999999999E-2</v>
      </c>
      <c r="C998">
        <v>25.87</v>
      </c>
      <c r="D998" s="1">
        <v>7.6</v>
      </c>
      <c r="E998">
        <f t="shared" si="35"/>
        <v>1.2465753424657535</v>
      </c>
      <c r="F998" s="1">
        <v>2.3599999999999999E-2</v>
      </c>
    </row>
    <row r="999" spans="1:6" x14ac:dyDescent="0.2">
      <c r="A999">
        <v>0.2082</v>
      </c>
      <c r="B999" cm="1">
        <f t="array" ref="B999">+_xlfn.IFS(E999=$E$2,0.03288,E999=$E$25,0.03221,E999=$E$45,0.03167,E999=$E$64,0.02276)</f>
        <v>2.2759999999999999E-2</v>
      </c>
      <c r="C999">
        <v>25.87</v>
      </c>
      <c r="D999" s="1">
        <v>8</v>
      </c>
      <c r="E999">
        <f t="shared" si="35"/>
        <v>1.2465753424657535</v>
      </c>
      <c r="F999" s="1">
        <v>2.9000000000000001E-2</v>
      </c>
    </row>
    <row r="1000" spans="1:6" x14ac:dyDescent="0.2">
      <c r="A1000">
        <v>0.2082</v>
      </c>
      <c r="B1000" cm="1">
        <f t="array" ref="B1000">+_xlfn.IFS(E1000=$E$2,0.03288,E1000=$E$25,0.03221,E1000=$E$45,0.03167,E1000=$E$64,0.02276)</f>
        <v>2.2759999999999999E-2</v>
      </c>
      <c r="C1000">
        <v>25.87</v>
      </c>
      <c r="D1000" s="1">
        <v>8.4</v>
      </c>
      <c r="E1000">
        <f t="shared" si="35"/>
        <v>1.2465753424657535</v>
      </c>
      <c r="F1000" s="1">
        <v>3.4799999999999998E-2</v>
      </c>
    </row>
    <row r="1001" spans="1:6" x14ac:dyDescent="0.2">
      <c r="A1001">
        <v>0.2082</v>
      </c>
      <c r="B1001" cm="1">
        <f t="array" ref="B1001">+_xlfn.IFS(E1001=$E$2,0.03288,E1001=$E$25,0.03221,E1001=$E$45,0.03167,E1001=$E$64,0.02276)</f>
        <v>2.2759999999999999E-2</v>
      </c>
      <c r="C1001">
        <v>25.87</v>
      </c>
      <c r="D1001" s="1">
        <v>8.8000000000000007</v>
      </c>
      <c r="E1001">
        <f t="shared" si="35"/>
        <v>1.2465753424657535</v>
      </c>
      <c r="F1001" s="1">
        <v>4.1099999999999998E-2</v>
      </c>
    </row>
    <row r="1002" spans="1:6" x14ac:dyDescent="0.2">
      <c r="A1002">
        <v>0.2082</v>
      </c>
      <c r="B1002" cm="1">
        <f t="array" ref="B1002">+_xlfn.IFS(E1002=$E$2,0.03288,E1002=$E$25,0.03221,E1002=$E$45,0.03167,E1002=$E$64,0.02276)</f>
        <v>2.2759999999999999E-2</v>
      </c>
      <c r="C1002">
        <v>25.87</v>
      </c>
      <c r="D1002" s="1">
        <v>10</v>
      </c>
      <c r="E1002">
        <f t="shared" si="35"/>
        <v>1.2465753424657535</v>
      </c>
      <c r="F1002" s="1">
        <v>6.4899999999999999E-2</v>
      </c>
    </row>
    <row r="1003" spans="1:6" x14ac:dyDescent="0.2">
      <c r="A1003">
        <v>0.2082</v>
      </c>
      <c r="B1003" cm="1">
        <f t="array" ref="B1003">+_xlfn.IFS(E1003=$E$2,0.03288,E1003=$E$25,0.03221,E1003=$E$45,0.03167,E1003=$E$64,0.02276)</f>
        <v>2.2759999999999999E-2</v>
      </c>
      <c r="C1003">
        <v>25.87</v>
      </c>
      <c r="D1003" s="1">
        <v>11</v>
      </c>
      <c r="E1003">
        <f t="shared" si="35"/>
        <v>1.2465753424657535</v>
      </c>
      <c r="F1003" s="1">
        <v>7.8299999999999995E-2</v>
      </c>
    </row>
    <row r="1004" spans="1:6" x14ac:dyDescent="0.2">
      <c r="A1004">
        <v>0.2082</v>
      </c>
      <c r="B1004" cm="1">
        <f t="array" ref="B1004">+_xlfn.IFS(E1004=$E$2,0.03288,E1004=$E$25,0.03221,E1004=$E$45,0.03167,E1004=$E$64,0.02276)</f>
        <v>2.2759999999999999E-2</v>
      </c>
      <c r="C1004">
        <v>25.87</v>
      </c>
      <c r="D1004" s="1">
        <v>12</v>
      </c>
      <c r="E1004">
        <f t="shared" si="35"/>
        <v>1.2465753424657535</v>
      </c>
      <c r="F1004" s="1">
        <v>9.74E-2</v>
      </c>
    </row>
    <row r="1005" spans="1:6" x14ac:dyDescent="0.2">
      <c r="A1005">
        <v>0.2082</v>
      </c>
      <c r="B1005" cm="1">
        <f t="array" ref="B1005">+_xlfn.IFS(E1005=$E$2,0.03288,E1005=$E$25,0.03221,E1005=$E$45,0.03167,E1005=$E$64,0.02276)</f>
        <v>2.2759999999999999E-2</v>
      </c>
      <c r="C1005">
        <v>25.87</v>
      </c>
      <c r="D1005" s="1">
        <v>13</v>
      </c>
      <c r="E1005">
        <f t="shared" si="35"/>
        <v>1.2465753424657535</v>
      </c>
      <c r="F1005" s="1">
        <v>0.11600000000000001</v>
      </c>
    </row>
    <row r="1006" spans="1:6" x14ac:dyDescent="0.2">
      <c r="A1006">
        <v>0.2082</v>
      </c>
      <c r="B1006" cm="1">
        <f t="array" ref="B1006">+_xlfn.IFS(E1006=$E$2,0.03288,E1006=$E$25,0.03221,E1006=$E$45,0.03167,E1006=$E$64,0.02276)</f>
        <v>2.2759999999999999E-2</v>
      </c>
      <c r="C1006">
        <v>25.87</v>
      </c>
      <c r="D1006" s="1">
        <v>14</v>
      </c>
      <c r="E1006">
        <f t="shared" si="35"/>
        <v>1.2465753424657535</v>
      </c>
      <c r="F1006" s="1">
        <v>0.13689999999999999</v>
      </c>
    </row>
    <row r="1007" spans="1:6" x14ac:dyDescent="0.2">
      <c r="A1007">
        <v>0.2082</v>
      </c>
      <c r="B1007" cm="1">
        <f t="array" ref="B1007">+_xlfn.IFS(E1007=$E$2,0.03288,E1007=$E$25,0.03221,E1007=$E$45,0.03167,E1007=$E$64,0.02276)</f>
        <v>2.2759999999999999E-2</v>
      </c>
      <c r="C1007">
        <v>25.87</v>
      </c>
      <c r="D1007" s="1">
        <v>15</v>
      </c>
      <c r="E1007">
        <f t="shared" si="35"/>
        <v>1.2465753424657535</v>
      </c>
      <c r="F1007" s="1">
        <v>0.1658</v>
      </c>
    </row>
    <row r="1008" spans="1:6" x14ac:dyDescent="0.2">
      <c r="A1008">
        <v>0.2082</v>
      </c>
      <c r="B1008" cm="1">
        <f t="array" ref="B1008">+_xlfn.IFS(E1008=$E$2,0.03288,E1008=$E$25,0.03221,E1008=$E$45,0.03167,E1008=$E$64,0.02276)</f>
        <v>2.2759999999999999E-2</v>
      </c>
      <c r="C1008">
        <v>25.87</v>
      </c>
      <c r="D1008" s="1">
        <v>16</v>
      </c>
      <c r="E1008">
        <f t="shared" si="35"/>
        <v>1.2465753424657535</v>
      </c>
      <c r="F1008" s="1">
        <v>0.19589999999999999</v>
      </c>
    </row>
    <row r="1009" spans="1:6" x14ac:dyDescent="0.2">
      <c r="A1009">
        <v>0.2082</v>
      </c>
      <c r="B1009" cm="1">
        <f t="array" ref="B1009">+_xlfn.IFS(E1009=$E$2,0.03288,E1009=$E$25,0.03221,E1009=$E$45,0.03167,E1009=$E$64,0.02276)</f>
        <v>2.2759999999999999E-2</v>
      </c>
      <c r="C1009">
        <v>25.87</v>
      </c>
      <c r="D1009" s="1">
        <v>17</v>
      </c>
      <c r="E1009">
        <f t="shared" si="35"/>
        <v>1.2465753424657535</v>
      </c>
      <c r="F1009" s="1">
        <v>0.25</v>
      </c>
    </row>
    <row r="1010" spans="1:6" x14ac:dyDescent="0.2">
      <c r="A1010">
        <v>0.2082</v>
      </c>
      <c r="B1010" cm="1">
        <f t="array" ref="B1010">+_xlfn.IFS(E1010=$E$2,0.03288,E1010=$E$25,0.03221,E1010=$E$45,0.03167,E1010=$E$64,0.02276)</f>
        <v>2.2759999999999999E-2</v>
      </c>
      <c r="C1010">
        <v>25.87</v>
      </c>
      <c r="D1010" s="1">
        <v>18</v>
      </c>
      <c r="E1010">
        <f t="shared" si="35"/>
        <v>1.2465753424657535</v>
      </c>
      <c r="F1010" s="1">
        <v>0.30580000000000002</v>
      </c>
    </row>
    <row r="1011" spans="1:6" x14ac:dyDescent="0.2">
      <c r="A1011">
        <v>0.2082</v>
      </c>
      <c r="B1011" cm="1">
        <f t="array" ref="B1011">+_xlfn.IFS(E1011=$E$2,0.03288,E1011=$E$25,0.03221,E1011=$E$45,0.03167,E1011=$E$64,0.02276)</f>
        <v>2.2759999999999999E-2</v>
      </c>
      <c r="C1011">
        <v>25.87</v>
      </c>
      <c r="D1011" s="1">
        <v>19</v>
      </c>
      <c r="E1011">
        <f t="shared" si="35"/>
        <v>1.2465753424657535</v>
      </c>
      <c r="F1011" s="1">
        <v>0.39560000000000001</v>
      </c>
    </row>
    <row r="1012" spans="1:6" x14ac:dyDescent="0.2">
      <c r="A1012">
        <v>0.2082</v>
      </c>
      <c r="B1012" cm="1">
        <f t="array" ref="B1012">+_xlfn.IFS(E1012=$E$2,0.03288,E1012=$E$25,0.03221,E1012=$E$45,0.03167,E1012=$E$64,0.02276)</f>
        <v>2.2759999999999999E-2</v>
      </c>
      <c r="C1012">
        <v>25.87</v>
      </c>
      <c r="D1012" s="1">
        <v>20</v>
      </c>
      <c r="E1012">
        <f t="shared" si="35"/>
        <v>1.2465753424657535</v>
      </c>
      <c r="F1012" s="1">
        <v>0.50700000000000001</v>
      </c>
    </row>
    <row r="1013" spans="1:6" x14ac:dyDescent="0.2">
      <c r="A1013">
        <v>0.2082</v>
      </c>
      <c r="B1013" cm="1">
        <f t="array" ref="B1013">+_xlfn.IFS(E1013=$E$2,0.03288,E1013=$E$25,0.03221,E1013=$E$45,0.03167,E1013=$E$64,0.02276)</f>
        <v>2.2759999999999999E-2</v>
      </c>
      <c r="C1013">
        <v>25.87</v>
      </c>
      <c r="D1013" s="1">
        <v>22</v>
      </c>
      <c r="E1013">
        <f t="shared" si="35"/>
        <v>1.2465753424657535</v>
      </c>
      <c r="F1013" s="1">
        <v>0.8659</v>
      </c>
    </row>
    <row r="1014" spans="1:6" x14ac:dyDescent="0.2">
      <c r="A1014">
        <v>0.2082</v>
      </c>
      <c r="B1014" cm="1">
        <f t="array" ref="B1014">+_xlfn.IFS(E1014=$E$2,0.03288,E1014=$E$25,0.03221,E1014=$E$45,0.03167,E1014=$E$64,0.02276)</f>
        <v>2.2759999999999999E-2</v>
      </c>
      <c r="C1014">
        <v>25.87</v>
      </c>
      <c r="D1014" s="1">
        <v>24</v>
      </c>
      <c r="E1014">
        <f t="shared" si="35"/>
        <v>1.2465753424657535</v>
      </c>
      <c r="F1014" s="1">
        <v>1.4087000000000001</v>
      </c>
    </row>
    <row r="1015" spans="1:6" x14ac:dyDescent="0.2">
      <c r="A1015">
        <v>0.2082</v>
      </c>
      <c r="B1015" cm="1">
        <f t="array" ref="B1015">+_xlfn.IFS(E1015=$E$2,0.03288,E1015=$E$25,0.03221,E1015=$E$45,0.03167,E1015=$E$64,0.02276)</f>
        <v>2.2759999999999999E-2</v>
      </c>
      <c r="C1015">
        <v>25.87</v>
      </c>
      <c r="D1015" s="1">
        <v>26</v>
      </c>
      <c r="E1015">
        <f t="shared" si="35"/>
        <v>1.2465753424657535</v>
      </c>
      <c r="F1015" s="1">
        <v>2.2553000000000001</v>
      </c>
    </row>
    <row r="1016" spans="1:6" x14ac:dyDescent="0.2">
      <c r="A1016">
        <v>0.2082</v>
      </c>
      <c r="B1016" cm="1">
        <f t="array" ref="B1016">+_xlfn.IFS(E1016=$E$2,0.03288,E1016=$E$25,0.03221,E1016=$E$45,0.03167,E1016=$E$64,0.02276)</f>
        <v>2.2759999999999999E-2</v>
      </c>
      <c r="C1016">
        <v>25.87</v>
      </c>
      <c r="D1016" s="1">
        <v>28</v>
      </c>
      <c r="E1016">
        <f t="shared" si="35"/>
        <v>1.2465753424657535</v>
      </c>
      <c r="F1016" s="1">
        <v>3.4245999999999999</v>
      </c>
    </row>
    <row r="1017" spans="1:6" x14ac:dyDescent="0.2">
      <c r="A1017">
        <v>0.2082</v>
      </c>
      <c r="B1017" cm="1">
        <f t="array" ref="B1017">+_xlfn.IFS(E1017=$E$2,0.03288,E1017=$E$25,0.03221,E1017=$E$45,0.03167,E1017=$E$64,0.02276)</f>
        <v>2.2759999999999999E-2</v>
      </c>
      <c r="C1017">
        <v>25.87</v>
      </c>
      <c r="D1017" s="1">
        <v>30</v>
      </c>
      <c r="E1017">
        <f t="shared" si="35"/>
        <v>1.2465753424657535</v>
      </c>
      <c r="F1017" s="1">
        <v>4.8775000000000004</v>
      </c>
    </row>
    <row r="1018" spans="1:6" x14ac:dyDescent="0.2">
      <c r="A1018">
        <v>0.2082</v>
      </c>
      <c r="B1018" cm="1">
        <f t="array" ref="B1018">+_xlfn.IFS(E1018=$E$2,0.03288,E1018=$E$25,0.03221,E1018=$E$45,0.03167,E1018=$E$64,0.02276)</f>
        <v>2.2759999999999999E-2</v>
      </c>
      <c r="C1018">
        <v>25.87</v>
      </c>
      <c r="D1018" s="1">
        <v>32</v>
      </c>
      <c r="E1018">
        <f t="shared" si="35"/>
        <v>1.2465753424657535</v>
      </c>
      <c r="F1018" s="1">
        <v>6.5355999999999996</v>
      </c>
    </row>
    <row r="1019" spans="1:6" x14ac:dyDescent="0.2">
      <c r="A1019">
        <v>0.2082</v>
      </c>
      <c r="B1019" cm="1">
        <f t="array" ref="B1019">+_xlfn.IFS(E1019=$E$2,0.03288,E1019=$E$25,0.03221,E1019=$E$45,0.03167,E1019=$E$64,0.02276)</f>
        <v>2.2759999999999999E-2</v>
      </c>
      <c r="C1019">
        <v>25.87</v>
      </c>
      <c r="D1019" s="1">
        <v>34</v>
      </c>
      <c r="E1019">
        <f t="shared" si="35"/>
        <v>1.2465753424657535</v>
      </c>
      <c r="F1019" s="1">
        <v>8.3264999999999993</v>
      </c>
    </row>
    <row r="1020" spans="1:6" x14ac:dyDescent="0.2">
      <c r="A1020">
        <v>0.2082</v>
      </c>
      <c r="B1020" cm="1">
        <f t="array" ref="B1020">+_xlfn.IFS(E1020=$E$2,0.03288,E1020=$E$25,0.03221,E1020=$E$45,0.03167,E1020=$E$64,0.02276)</f>
        <v>2.2759999999999999E-2</v>
      </c>
      <c r="C1020">
        <v>25.87</v>
      </c>
      <c r="D1020" s="1">
        <v>36</v>
      </c>
      <c r="E1020">
        <f t="shared" si="35"/>
        <v>1.2465753424657535</v>
      </c>
      <c r="F1020" s="1">
        <v>10.2013</v>
      </c>
    </row>
    <row r="1021" spans="1:6" x14ac:dyDescent="0.2">
      <c r="A1021">
        <v>0.2082</v>
      </c>
      <c r="B1021" cm="1">
        <f t="array" ref="B1021">+_xlfn.IFS(E1021=$E$2,0.03288,E1021=$E$25,0.03221,E1021=$E$45,0.03167,E1021=$E$64,0.02276)</f>
        <v>2.2759999999999999E-2</v>
      </c>
      <c r="C1021">
        <v>25.87</v>
      </c>
      <c r="D1021" s="1">
        <v>38</v>
      </c>
      <c r="E1021">
        <f t="shared" si="35"/>
        <v>1.2465753424657535</v>
      </c>
      <c r="F1021" s="1">
        <v>12.089600000000001</v>
      </c>
    </row>
    <row r="1022" spans="1:6" x14ac:dyDescent="0.2">
      <c r="A1022">
        <v>0.2082</v>
      </c>
      <c r="B1022" cm="1">
        <f t="array" ref="B1022">+_xlfn.IFS(E1022=$E$2,0.03288,E1022=$E$25,0.03221,E1022=$E$45,0.03167,E1022=$E$64,0.02276)</f>
        <v>2.2759999999999999E-2</v>
      </c>
      <c r="C1022">
        <v>25.87</v>
      </c>
      <c r="D1022" s="1">
        <v>40</v>
      </c>
      <c r="E1022">
        <f t="shared" si="35"/>
        <v>1.2465753424657535</v>
      </c>
      <c r="F1022" s="1">
        <v>14.0039</v>
      </c>
    </row>
    <row r="1023" spans="1:6" x14ac:dyDescent="0.2">
      <c r="A1023">
        <v>0.2082</v>
      </c>
      <c r="B1023" cm="1">
        <f t="array" ref="B1023">+_xlfn.IFS(E1023=$E$2,0.03288,E1023=$E$25,0.03221,E1023=$E$45,0.03167,E1023=$E$64,0.02276)</f>
        <v>2.2759999999999999E-2</v>
      </c>
      <c r="C1023">
        <v>25.87</v>
      </c>
      <c r="D1023" s="1">
        <v>44</v>
      </c>
      <c r="E1023">
        <f t="shared" si="35"/>
        <v>1.2465753424657535</v>
      </c>
      <c r="F1023" s="1">
        <v>17.852799999999998</v>
      </c>
    </row>
    <row r="1024" spans="1:6" x14ac:dyDescent="0.2">
      <c r="A1024">
        <v>0.2082</v>
      </c>
      <c r="B1024" cm="1">
        <f t="array" ref="B1024">+_xlfn.IFS(E1024=$E$2,0.03288,E1024=$E$25,0.03221,E1024=$E$45,0.03167,E1024=$E$64,0.02276)</f>
        <v>2.2759999999999999E-2</v>
      </c>
      <c r="C1024">
        <v>25.87</v>
      </c>
      <c r="D1024" s="1">
        <v>48</v>
      </c>
      <c r="E1024">
        <f t="shared" si="35"/>
        <v>1.2465753424657535</v>
      </c>
      <c r="F1024" s="1">
        <v>21.710799999999999</v>
      </c>
    </row>
    <row r="1025" spans="1:6" x14ac:dyDescent="0.2">
      <c r="A1025">
        <v>0.2082</v>
      </c>
      <c r="B1025" cm="1">
        <f t="array" ref="B1025">+_xlfn.IFS(E1025=$E$2,0.03288,E1025=$E$25,0.03221,E1025=$E$45,0.03167,E1025=$E$64,0.02276)</f>
        <v>2.2759999999999999E-2</v>
      </c>
      <c r="C1025">
        <v>25.87</v>
      </c>
      <c r="D1025" s="1">
        <v>52</v>
      </c>
      <c r="E1025">
        <f t="shared" si="35"/>
        <v>1.2465753424657535</v>
      </c>
      <c r="F1025" s="1">
        <v>25.571200000000001</v>
      </c>
    </row>
    <row r="1026" spans="1:6" x14ac:dyDescent="0.2">
      <c r="A1026">
        <v>0.2082</v>
      </c>
      <c r="B1026" cm="1">
        <f t="array" ref="B1026">+_xlfn.IFS(E1026=$E$2,0.03288,E1026=$E$25,0.03221,E1026=$E$45,0.03167,E1026=$E$64,0.02276)</f>
        <v>2.2759999999999999E-2</v>
      </c>
      <c r="C1026">
        <v>25.87</v>
      </c>
      <c r="D1026" s="1">
        <v>56</v>
      </c>
      <c r="E1026">
        <f t="shared" si="35"/>
        <v>1.2465753424657535</v>
      </c>
      <c r="F1026" s="1">
        <v>29.432600000000001</v>
      </c>
    </row>
    <row r="1027" spans="1:6" x14ac:dyDescent="0.2">
      <c r="A1027">
        <v>0.2082</v>
      </c>
      <c r="B1027" cm="1">
        <f t="array" ref="B1027">+_xlfn.IFS(E1027=$E$2,0.03288,E1027=$E$25,0.03221,E1027=$E$45,0.03167,E1027=$E$64,0.02276)</f>
        <v>2.2759999999999999E-2</v>
      </c>
      <c r="C1027">
        <v>25.87</v>
      </c>
      <c r="D1027" s="1">
        <v>60</v>
      </c>
      <c r="E1027">
        <f t="shared" si="35"/>
        <v>1.2465753424657535</v>
      </c>
      <c r="F1027" s="1">
        <v>33.294400000000003</v>
      </c>
    </row>
    <row r="1028" spans="1:6" x14ac:dyDescent="0.2">
      <c r="A1028">
        <v>0.2082</v>
      </c>
      <c r="B1028" cm="1">
        <f t="array" ref="B1028">+_xlfn.IFS(E1028=$E$2,0.03288,E1028=$E$25,0.03221,E1028=$E$45,0.03167,E1028=$E$64,0.02276)</f>
        <v>2.2759999999999999E-2</v>
      </c>
      <c r="C1028">
        <v>25.87</v>
      </c>
      <c r="D1028" s="1">
        <v>64</v>
      </c>
      <c r="E1028">
        <f t="shared" si="35"/>
        <v>1.2465753424657535</v>
      </c>
      <c r="F1028" s="1">
        <v>37.156300000000002</v>
      </c>
    </row>
    <row r="1029" spans="1:6" x14ac:dyDescent="0.2">
      <c r="A1029">
        <v>0.2082</v>
      </c>
      <c r="B1029" cm="1">
        <f t="array" ref="B1029">+_xlfn.IFS(E1029=$E$2,0.03288,E1029=$E$25,0.03221,E1029=$E$45,0.03167,E1029=$E$64,0.02276)</f>
        <v>2.2759999999999999E-2</v>
      </c>
      <c r="C1029">
        <v>25.87</v>
      </c>
      <c r="D1029" s="1">
        <v>68</v>
      </c>
      <c r="E1029">
        <f t="shared" si="35"/>
        <v>1.2465753424657535</v>
      </c>
      <c r="F1029" s="1">
        <v>41.018300000000004</v>
      </c>
    </row>
    <row r="1030" spans="1:6" x14ac:dyDescent="0.2">
      <c r="A1030">
        <v>0.2082</v>
      </c>
      <c r="B1030" cm="1">
        <f t="array" ref="B1030">+_xlfn.IFS(E1030=$E$2,0.03288,E1030=$E$25,0.03221,E1030=$E$45,0.03167,E1030=$E$64,0.02276)</f>
        <v>2.2759999999999999E-2</v>
      </c>
      <c r="C1030">
        <v>25.87</v>
      </c>
      <c r="D1030" s="1">
        <v>72</v>
      </c>
      <c r="E1030">
        <f t="shared" si="35"/>
        <v>1.2465753424657535</v>
      </c>
      <c r="F1030" s="1">
        <v>44.880400000000002</v>
      </c>
    </row>
    <row r="1031" spans="1:6" x14ac:dyDescent="0.2">
      <c r="A1031">
        <v>0.2082</v>
      </c>
      <c r="B1031" cm="1">
        <f t="array" ref="B1031">+_xlfn.IFS(E1031=$E$2,0.03288,E1031=$E$25,0.03221,E1031=$E$45,0.03167,E1031=$E$64,0.02276)</f>
        <v>2.2759999999999999E-2</v>
      </c>
      <c r="C1031">
        <v>25.87</v>
      </c>
      <c r="D1031" s="1">
        <v>76</v>
      </c>
      <c r="E1031">
        <f t="shared" si="35"/>
        <v>1.2465753424657535</v>
      </c>
      <c r="F1031" s="1">
        <v>48.7425</v>
      </c>
    </row>
    <row r="1032" spans="1:6" x14ac:dyDescent="0.2">
      <c r="A1032">
        <v>0.2082</v>
      </c>
      <c r="B1032" cm="1">
        <f t="array" ref="B1032">+_xlfn.IFS(E1032=$E$2,0.03288,E1032=$E$25,0.03221,E1032=$E$45,0.03167,E1032=$E$64,0.02276)</f>
        <v>2.2759999999999999E-2</v>
      </c>
      <c r="C1032">
        <v>25.87</v>
      </c>
      <c r="D1032" s="1">
        <v>80</v>
      </c>
      <c r="E1032">
        <f t="shared" si="35"/>
        <v>1.2465753424657535</v>
      </c>
      <c r="F1032" s="1">
        <v>52.604700000000001</v>
      </c>
    </row>
    <row r="1033" spans="1:6" x14ac:dyDescent="0.2">
      <c r="A1033">
        <v>0.2082</v>
      </c>
      <c r="B1033" cm="1">
        <f t="array" ref="B1033">+_xlfn.IFS(E1033=$E$2,0.03288,E1033=$E$25,0.03221,E1033=$E$45,0.03167,E1033=$E$64,0.02276)</f>
        <v>2.2759999999999999E-2</v>
      </c>
      <c r="C1033">
        <v>25.87</v>
      </c>
      <c r="D1033" s="1">
        <v>84</v>
      </c>
      <c r="E1033">
        <f t="shared" si="35"/>
        <v>1.2465753424657535</v>
      </c>
      <c r="F1033" s="1">
        <v>56.466799999999999</v>
      </c>
    </row>
    <row r="1034" spans="1:6" x14ac:dyDescent="0.2">
      <c r="A1034">
        <v>0.32669999999999999</v>
      </c>
      <c r="B1034" cm="1">
        <f t="array" ref="B1034">+_xlfn.IFS(E1034=$E$2,0.03288,E1034=$E$25,0.03221,E1034=$E$45,0.03167,E1034=$E$64,0.02276)</f>
        <v>3.288E-2</v>
      </c>
      <c r="C1034">
        <v>13.47</v>
      </c>
      <c r="D1034" s="1">
        <v>9</v>
      </c>
      <c r="E1034" s="2">
        <v>7.6712328767123306E-2</v>
      </c>
      <c r="F1034" s="1">
        <v>0</v>
      </c>
    </row>
    <row r="1035" spans="1:6" x14ac:dyDescent="0.2">
      <c r="A1035">
        <v>0.32669999999999999</v>
      </c>
      <c r="B1035" cm="1">
        <f t="array" ref="B1035">+_xlfn.IFS(E1035=$E$2,0.03288,E1035=$E$25,0.03221,E1035=$E$45,0.03167,E1035=$E$64,0.02276)</f>
        <v>3.288E-2</v>
      </c>
      <c r="C1035">
        <v>13.47</v>
      </c>
      <c r="D1035" s="1">
        <v>9.5</v>
      </c>
      <c r="E1035" s="2">
        <v>7.6712328767123306E-2</v>
      </c>
      <c r="F1035" s="1">
        <v>1E-4</v>
      </c>
    </row>
    <row r="1036" spans="1:6" x14ac:dyDescent="0.2">
      <c r="A1036">
        <v>0.32669999999999999</v>
      </c>
      <c r="B1036" cm="1">
        <f t="array" ref="B1036">+_xlfn.IFS(E1036=$E$2,0.03288,E1036=$E$25,0.03221,E1036=$E$45,0.03167,E1036=$E$64,0.02276)</f>
        <v>3.288E-2</v>
      </c>
      <c r="C1036">
        <v>13.47</v>
      </c>
      <c r="D1036" s="1">
        <v>10</v>
      </c>
      <c r="E1036" s="2">
        <v>7.6712328767123306E-2</v>
      </c>
      <c r="F1036" s="1">
        <v>8.9999999999999998E-4</v>
      </c>
    </row>
    <row r="1037" spans="1:6" x14ac:dyDescent="0.2">
      <c r="A1037">
        <v>0.32669999999999999</v>
      </c>
      <c r="B1037" cm="1">
        <f t="array" ref="B1037">+_xlfn.IFS(E1037=$E$2,0.03288,E1037=$E$25,0.03221,E1037=$E$45,0.03167,E1037=$E$64,0.02276)</f>
        <v>3.288E-2</v>
      </c>
      <c r="C1037">
        <v>13.47</v>
      </c>
      <c r="D1037" s="1">
        <v>10.5</v>
      </c>
      <c r="E1037" s="2">
        <v>7.6712328767123306E-2</v>
      </c>
      <c r="F1037" s="1">
        <v>3.8E-3</v>
      </c>
    </row>
    <row r="1038" spans="1:6" x14ac:dyDescent="0.2">
      <c r="A1038">
        <v>0.32669999999999999</v>
      </c>
      <c r="B1038" cm="1">
        <f t="array" ref="B1038">+_xlfn.IFS(E1038=$E$2,0.03288,E1038=$E$25,0.03221,E1038=$E$45,0.03167,E1038=$E$64,0.02276)</f>
        <v>3.288E-2</v>
      </c>
      <c r="C1038">
        <v>13.47</v>
      </c>
      <c r="D1038" s="1">
        <v>11</v>
      </c>
      <c r="E1038" s="2">
        <v>7.6712328767123306E-2</v>
      </c>
      <c r="F1038" s="1">
        <v>1.3100000000000001E-2</v>
      </c>
    </row>
    <row r="1039" spans="1:6" x14ac:dyDescent="0.2">
      <c r="A1039">
        <v>0.32669999999999999</v>
      </c>
      <c r="B1039" cm="1">
        <f t="array" ref="B1039">+_xlfn.IFS(E1039=$E$2,0.03288,E1039=$E$25,0.03221,E1039=$E$45,0.03167,E1039=$E$64,0.02276)</f>
        <v>3.288E-2</v>
      </c>
      <c r="C1039">
        <v>13.47</v>
      </c>
      <c r="D1039" s="1">
        <v>11.5</v>
      </c>
      <c r="E1039" s="2">
        <v>7.6712328767123306E-2</v>
      </c>
      <c r="F1039" s="1">
        <v>3.5999999999999997E-2</v>
      </c>
    </row>
    <row r="1040" spans="1:6" x14ac:dyDescent="0.2">
      <c r="A1040">
        <v>0.32669999999999999</v>
      </c>
      <c r="B1040" cm="1">
        <f t="array" ref="B1040">+_xlfn.IFS(E1040=$E$2,0.03288,E1040=$E$25,0.03221,E1040=$E$45,0.03167,E1040=$E$64,0.02276)</f>
        <v>3.288E-2</v>
      </c>
      <c r="C1040">
        <v>13.47</v>
      </c>
      <c r="D1040" s="1">
        <v>11.75</v>
      </c>
      <c r="E1040" s="2">
        <v>7.6712328767123306E-2</v>
      </c>
      <c r="F1040" s="1">
        <v>5.5599999999999997E-2</v>
      </c>
    </row>
    <row r="1041" spans="1:6" x14ac:dyDescent="0.2">
      <c r="A1041">
        <v>0.32669999999999999</v>
      </c>
      <c r="B1041" cm="1">
        <f t="array" ref="B1041">+_xlfn.IFS(E1041=$E$2,0.03288,E1041=$E$25,0.03221,E1041=$E$45,0.03167,E1041=$E$64,0.02276)</f>
        <v>3.288E-2</v>
      </c>
      <c r="C1041">
        <v>13.47</v>
      </c>
      <c r="D1041" s="1">
        <v>12</v>
      </c>
      <c r="E1041" s="2">
        <v>7.6712328767123306E-2</v>
      </c>
      <c r="F1041" s="1">
        <v>7.0999999999999994E-2</v>
      </c>
    </row>
    <row r="1042" spans="1:6" x14ac:dyDescent="0.2">
      <c r="A1042">
        <v>0.32669999999999999</v>
      </c>
      <c r="B1042" cm="1">
        <f t="array" ref="B1042">+_xlfn.IFS(E1042=$E$2,0.03288,E1042=$E$25,0.03221,E1042=$E$45,0.03167,E1042=$E$64,0.02276)</f>
        <v>3.288E-2</v>
      </c>
      <c r="C1042">
        <v>13.47</v>
      </c>
      <c r="D1042" s="1">
        <v>12.25</v>
      </c>
      <c r="E1042" s="2">
        <v>7.6712328767123306E-2</v>
      </c>
      <c r="F1042" s="1">
        <v>9.4299999999999995E-2</v>
      </c>
    </row>
    <row r="1043" spans="1:6" x14ac:dyDescent="0.2">
      <c r="A1043">
        <v>0.32669999999999999</v>
      </c>
      <c r="B1043" cm="1">
        <f t="array" ref="B1043">+_xlfn.IFS(E1043=$E$2,0.03288,E1043=$E$25,0.03221,E1043=$E$45,0.03167,E1043=$E$64,0.02276)</f>
        <v>3.288E-2</v>
      </c>
      <c r="C1043">
        <v>13.47</v>
      </c>
      <c r="D1043" s="1">
        <v>12.5</v>
      </c>
      <c r="E1043" s="2">
        <v>7.6712328767123306E-2</v>
      </c>
      <c r="F1043" s="1">
        <v>0.12559999999999999</v>
      </c>
    </row>
    <row r="1044" spans="1:6" x14ac:dyDescent="0.2">
      <c r="A1044">
        <v>0.32669999999999999</v>
      </c>
      <c r="B1044" cm="1">
        <f t="array" ref="B1044">+_xlfn.IFS(E1044=$E$2,0.03288,E1044=$E$25,0.03221,E1044=$E$45,0.03167,E1044=$E$64,0.02276)</f>
        <v>3.288E-2</v>
      </c>
      <c r="C1044">
        <v>13.47</v>
      </c>
      <c r="D1044" s="1">
        <v>12.75</v>
      </c>
      <c r="E1044" s="2">
        <v>7.6712328767123306E-2</v>
      </c>
      <c r="F1044" s="1">
        <v>0.1729</v>
      </c>
    </row>
    <row r="1045" spans="1:6" x14ac:dyDescent="0.2">
      <c r="A1045">
        <v>0.32669999999999999</v>
      </c>
      <c r="B1045" cm="1">
        <f t="array" ref="B1045">+_xlfn.IFS(E1045=$E$2,0.03288,E1045=$E$25,0.03221,E1045=$E$45,0.03167,E1045=$E$64,0.02276)</f>
        <v>3.288E-2</v>
      </c>
      <c r="C1045">
        <v>13.47</v>
      </c>
      <c r="D1045" s="1">
        <v>13</v>
      </c>
      <c r="E1045" s="2">
        <v>7.6712328767123306E-2</v>
      </c>
      <c r="F1045" s="1">
        <v>0.23089999999999999</v>
      </c>
    </row>
    <row r="1046" spans="1:6" x14ac:dyDescent="0.2">
      <c r="A1046">
        <v>0.32669999999999999</v>
      </c>
      <c r="B1046" cm="1">
        <f t="array" ref="B1046">+_xlfn.IFS(E1046=$E$2,0.03288,E1046=$E$25,0.03221,E1046=$E$45,0.03167,E1046=$E$64,0.02276)</f>
        <v>3.288E-2</v>
      </c>
      <c r="C1046">
        <v>13.47</v>
      </c>
      <c r="D1046" s="1">
        <v>13.25</v>
      </c>
      <c r="E1046" s="2">
        <v>7.6712328767123306E-2</v>
      </c>
      <c r="F1046" s="1">
        <v>0.30030000000000001</v>
      </c>
    </row>
    <row r="1047" spans="1:6" x14ac:dyDescent="0.2">
      <c r="A1047">
        <v>0.32669999999999999</v>
      </c>
      <c r="B1047" cm="1">
        <f t="array" ref="B1047">+_xlfn.IFS(E1047=$E$2,0.03288,E1047=$E$25,0.03221,E1047=$E$45,0.03167,E1047=$E$64,0.02276)</f>
        <v>3.288E-2</v>
      </c>
      <c r="C1047">
        <v>13.47</v>
      </c>
      <c r="D1047" s="1">
        <v>13.5</v>
      </c>
      <c r="E1047" s="2">
        <v>7.6712328767123306E-2</v>
      </c>
      <c r="F1047" s="1">
        <v>0.40770000000000001</v>
      </c>
    </row>
    <row r="1048" spans="1:6" x14ac:dyDescent="0.2">
      <c r="A1048">
        <v>0.32669999999999999</v>
      </c>
      <c r="B1048" cm="1">
        <f t="array" ref="B1048">+_xlfn.IFS(E1048=$E$2,0.03288,E1048=$E$25,0.03221,E1048=$E$45,0.03167,E1048=$E$64,0.02276)</f>
        <v>3.288E-2</v>
      </c>
      <c r="C1048">
        <v>13.47</v>
      </c>
      <c r="D1048" s="1">
        <v>13.75</v>
      </c>
      <c r="E1048" s="2">
        <v>7.6712328767123306E-2</v>
      </c>
      <c r="F1048" s="1">
        <v>0.53990000000000005</v>
      </c>
    </row>
    <row r="1049" spans="1:6" x14ac:dyDescent="0.2">
      <c r="A1049">
        <v>0.32669999999999999</v>
      </c>
      <c r="B1049" cm="1">
        <f t="array" ref="B1049">+_xlfn.IFS(E1049=$E$2,0.03288,E1049=$E$25,0.03221,E1049=$E$45,0.03167,E1049=$E$64,0.02276)</f>
        <v>3.288E-2</v>
      </c>
      <c r="C1049">
        <v>13.47</v>
      </c>
      <c r="D1049" s="1">
        <v>14</v>
      </c>
      <c r="E1049" s="2">
        <v>7.6712328767123306E-2</v>
      </c>
      <c r="F1049" s="1">
        <v>0.69899999999999995</v>
      </c>
    </row>
    <row r="1050" spans="1:6" x14ac:dyDescent="0.2">
      <c r="A1050">
        <v>0.32669999999999999</v>
      </c>
      <c r="B1050" cm="1">
        <f t="array" ref="B1050">+_xlfn.IFS(E1050=$E$2,0.03288,E1050=$E$25,0.03221,E1050=$E$45,0.03167,E1050=$E$64,0.02276)</f>
        <v>3.288E-2</v>
      </c>
      <c r="C1050">
        <v>13.47</v>
      </c>
      <c r="D1050" s="1">
        <v>14.25</v>
      </c>
      <c r="E1050" s="2">
        <v>7.6712328767123306E-2</v>
      </c>
      <c r="F1050" s="1">
        <v>0.87870000000000004</v>
      </c>
    </row>
    <row r="1051" spans="1:6" x14ac:dyDescent="0.2">
      <c r="A1051">
        <v>0.32669999999999999</v>
      </c>
      <c r="B1051" cm="1">
        <f t="array" ref="B1051">+_xlfn.IFS(E1051=$E$2,0.03288,E1051=$E$25,0.03221,E1051=$E$45,0.03167,E1051=$E$64,0.02276)</f>
        <v>3.288E-2</v>
      </c>
      <c r="C1051">
        <v>13.47</v>
      </c>
      <c r="D1051" s="1">
        <v>14.5</v>
      </c>
      <c r="E1051" s="2">
        <v>7.6712328767123306E-2</v>
      </c>
      <c r="F1051" s="1">
        <v>1.0813999999999999</v>
      </c>
    </row>
    <row r="1052" spans="1:6" x14ac:dyDescent="0.2">
      <c r="A1052">
        <v>0.32669999999999999</v>
      </c>
      <c r="B1052" cm="1">
        <f t="array" ref="B1052">+_xlfn.IFS(E1052=$E$2,0.03288,E1052=$E$25,0.03221,E1052=$E$45,0.03167,E1052=$E$64,0.02276)</f>
        <v>3.288E-2</v>
      </c>
      <c r="C1052">
        <v>13.47</v>
      </c>
      <c r="D1052" s="1">
        <v>14.75</v>
      </c>
      <c r="E1052" s="2">
        <v>7.6712328767123306E-2</v>
      </c>
      <c r="F1052" s="1">
        <v>1.2990999999999999</v>
      </c>
    </row>
    <row r="1053" spans="1:6" x14ac:dyDescent="0.2">
      <c r="A1053">
        <v>0.32669999999999999</v>
      </c>
      <c r="B1053" cm="1">
        <f t="array" ref="B1053">+_xlfn.IFS(E1053=$E$2,0.03288,E1053=$E$25,0.03221,E1053=$E$45,0.03167,E1053=$E$64,0.02276)</f>
        <v>3.288E-2</v>
      </c>
      <c r="C1053">
        <v>13.47</v>
      </c>
      <c r="D1053" s="1">
        <v>15</v>
      </c>
      <c r="E1053" s="2">
        <v>7.6712328767123306E-2</v>
      </c>
      <c r="F1053" s="1">
        <v>1.5261</v>
      </c>
    </row>
    <row r="1054" spans="1:6" x14ac:dyDescent="0.2">
      <c r="A1054">
        <v>0.32669999999999999</v>
      </c>
      <c r="B1054" cm="1">
        <f t="array" ref="B1054">+_xlfn.IFS(E1054=$E$2,0.03288,E1054=$E$25,0.03221,E1054=$E$45,0.03167,E1054=$E$64,0.02276)</f>
        <v>3.288E-2</v>
      </c>
      <c r="C1054">
        <v>13.47</v>
      </c>
      <c r="D1054" s="1">
        <v>15.25</v>
      </c>
      <c r="E1054" s="2">
        <v>7.6712328767123306E-2</v>
      </c>
      <c r="F1054" s="1">
        <v>1.7617</v>
      </c>
    </row>
    <row r="1055" spans="1:6" x14ac:dyDescent="0.2">
      <c r="A1055">
        <v>0.32669999999999999</v>
      </c>
      <c r="B1055" cm="1">
        <f t="array" ref="B1055">+_xlfn.IFS(E1055=$E$2,0.03288,E1055=$E$25,0.03221,E1055=$E$45,0.03167,E1055=$E$64,0.02276)</f>
        <v>3.288E-2</v>
      </c>
      <c r="C1055">
        <v>13.47</v>
      </c>
      <c r="D1055" s="1">
        <v>15.5</v>
      </c>
      <c r="E1055" s="2">
        <v>7.6712328767123306E-2</v>
      </c>
      <c r="F1055" s="1">
        <v>2.0023</v>
      </c>
    </row>
    <row r="1056" spans="1:6" x14ac:dyDescent="0.2">
      <c r="A1056">
        <v>0.32669999999999999</v>
      </c>
      <c r="B1056" cm="1">
        <f t="array" ref="B1056">+_xlfn.IFS(E1056=$E$2,0.03288,E1056=$E$25,0.03221,E1056=$E$45,0.03167,E1056=$E$64,0.02276)</f>
        <v>3.288E-2</v>
      </c>
      <c r="C1056">
        <v>13.47</v>
      </c>
      <c r="D1056" s="1">
        <v>15.75</v>
      </c>
      <c r="E1056" s="2">
        <v>7.6712328767123306E-2</v>
      </c>
      <c r="F1056" s="1">
        <v>2.2461000000000002</v>
      </c>
    </row>
    <row r="1057" spans="1:6" x14ac:dyDescent="0.2">
      <c r="A1057">
        <v>0.32669999999999999</v>
      </c>
      <c r="B1057" cm="1">
        <f t="array" ref="B1057">+_xlfn.IFS(E1057=$E$2,0.03288,E1057=$E$25,0.03221,E1057=$E$45,0.03167,E1057=$E$64,0.02276)</f>
        <v>3.288E-2</v>
      </c>
      <c r="C1057">
        <v>13.47</v>
      </c>
      <c r="D1057" s="1">
        <v>16</v>
      </c>
      <c r="E1057" s="2">
        <v>7.6712328767123306E-2</v>
      </c>
      <c r="F1057" s="1">
        <v>2.4918999999999998</v>
      </c>
    </row>
    <row r="1058" spans="1:6" x14ac:dyDescent="0.2">
      <c r="A1058">
        <v>0.32669999999999999</v>
      </c>
      <c r="B1058" cm="1">
        <f t="array" ref="B1058">+_xlfn.IFS(E1058=$E$2,0.03288,E1058=$E$25,0.03221,E1058=$E$45,0.03167,E1058=$E$64,0.02276)</f>
        <v>3.288E-2</v>
      </c>
      <c r="C1058">
        <v>13.47</v>
      </c>
      <c r="D1058" s="1">
        <v>16.25</v>
      </c>
      <c r="E1058" s="2">
        <v>7.6712328767123306E-2</v>
      </c>
      <c r="F1058" s="1">
        <v>2.7389000000000001</v>
      </c>
    </row>
    <row r="1059" spans="1:6" x14ac:dyDescent="0.2">
      <c r="A1059">
        <v>0.32669999999999999</v>
      </c>
      <c r="B1059" cm="1">
        <f t="array" ref="B1059">+_xlfn.IFS(E1059=$E$2,0.03288,E1059=$E$25,0.03221,E1059=$E$45,0.03167,E1059=$E$64,0.02276)</f>
        <v>3.288E-2</v>
      </c>
      <c r="C1059">
        <v>13.47</v>
      </c>
      <c r="D1059" s="1">
        <v>16.5</v>
      </c>
      <c r="E1059" s="2">
        <v>7.6712328767123306E-2</v>
      </c>
      <c r="F1059" s="1">
        <v>2.9868000000000001</v>
      </c>
    </row>
    <row r="1060" spans="1:6" x14ac:dyDescent="0.2">
      <c r="A1060">
        <v>0.32669999999999999</v>
      </c>
      <c r="B1060" cm="1">
        <f t="array" ref="B1060">+_xlfn.IFS(E1060=$E$2,0.03288,E1060=$E$25,0.03221,E1060=$E$45,0.03167,E1060=$E$64,0.02276)</f>
        <v>3.288E-2</v>
      </c>
      <c r="C1060">
        <v>13.47</v>
      </c>
      <c r="D1060" s="1">
        <v>17</v>
      </c>
      <c r="E1060" s="2">
        <v>7.6712328767123306E-2</v>
      </c>
      <c r="F1060" s="1">
        <v>3.4836999999999998</v>
      </c>
    </row>
    <row r="1061" spans="1:6" x14ac:dyDescent="0.2">
      <c r="A1061">
        <v>0.32669999999999999</v>
      </c>
      <c r="B1061" cm="1">
        <f t="array" ref="B1061">+_xlfn.IFS(E1061=$E$2,0.03288,E1061=$E$25,0.03221,E1061=$E$45,0.03167,E1061=$E$64,0.02276)</f>
        <v>3.288E-2</v>
      </c>
      <c r="C1061">
        <v>13.47</v>
      </c>
      <c r="D1061" s="1">
        <v>17.5</v>
      </c>
      <c r="E1061" s="2">
        <v>7.6712328767123306E-2</v>
      </c>
      <c r="F1061" s="1">
        <v>3.9815</v>
      </c>
    </row>
    <row r="1062" spans="1:6" x14ac:dyDescent="0.2">
      <c r="A1062">
        <v>0.32669999999999999</v>
      </c>
      <c r="B1062" cm="1">
        <f t="array" ref="B1062">+_xlfn.IFS(E1062=$E$2,0.03288,E1062=$E$25,0.03221,E1062=$E$45,0.03167,E1062=$E$64,0.02276)</f>
        <v>3.288E-2</v>
      </c>
      <c r="C1062">
        <v>13.47</v>
      </c>
      <c r="D1062" s="1">
        <v>18</v>
      </c>
      <c r="E1062" s="2">
        <v>7.6712328767123306E-2</v>
      </c>
      <c r="F1062" s="1">
        <v>4.4797000000000002</v>
      </c>
    </row>
    <row r="1063" spans="1:6" x14ac:dyDescent="0.2">
      <c r="A1063">
        <v>0.32669999999999999</v>
      </c>
      <c r="B1063" cm="1">
        <f t="array" ref="B1063">+_xlfn.IFS(E1063=$E$2,0.03288,E1063=$E$25,0.03221,E1063=$E$45,0.03167,E1063=$E$64,0.02276)</f>
        <v>3.288E-2</v>
      </c>
      <c r="C1063">
        <v>13.47</v>
      </c>
      <c r="D1063" s="1">
        <v>18.5</v>
      </c>
      <c r="E1063" s="2">
        <v>7.6712328767123306E-2</v>
      </c>
      <c r="F1063" s="1">
        <v>4.9779999999999998</v>
      </c>
    </row>
    <row r="1064" spans="1:6" x14ac:dyDescent="0.2">
      <c r="A1064">
        <v>0.32669999999999999</v>
      </c>
      <c r="B1064" cm="1">
        <f t="array" ref="B1064">+_xlfn.IFS(E1064=$E$2,0.03288,E1064=$E$25,0.03221,E1064=$E$45,0.03167,E1064=$E$64,0.02276)</f>
        <v>3.288E-2</v>
      </c>
      <c r="C1064">
        <v>13.47</v>
      </c>
      <c r="D1064" s="1">
        <v>19</v>
      </c>
      <c r="E1064" s="2">
        <v>7.6712328767123306E-2</v>
      </c>
      <c r="F1064" s="1">
        <v>5.4764999999999997</v>
      </c>
    </row>
    <row r="1065" spans="1:6" x14ac:dyDescent="0.2">
      <c r="A1065">
        <v>0.32669999999999999</v>
      </c>
      <c r="B1065" cm="1">
        <f t="array" ref="B1065">+_xlfn.IFS(E1065=$E$2,0.03288,E1065=$E$25,0.03221,E1065=$E$45,0.03167,E1065=$E$64,0.02276)</f>
        <v>3.288E-2</v>
      </c>
      <c r="C1065">
        <v>13.47</v>
      </c>
      <c r="D1065" s="1">
        <v>19.5</v>
      </c>
      <c r="E1065" s="2">
        <v>7.6712328767123306E-2</v>
      </c>
      <c r="F1065" s="1">
        <v>5.9749999999999996</v>
      </c>
    </row>
    <row r="1066" spans="1:6" x14ac:dyDescent="0.2">
      <c r="A1066">
        <v>0.32669999999999999</v>
      </c>
      <c r="B1066" cm="1">
        <f t="array" ref="B1066">+_xlfn.IFS(E1066=$E$2,0.03288,E1066=$E$25,0.03221,E1066=$E$45,0.03167,E1066=$E$64,0.02276)</f>
        <v>3.288E-2</v>
      </c>
      <c r="C1066">
        <v>13.47</v>
      </c>
      <c r="D1066" s="1">
        <v>20</v>
      </c>
      <c r="E1066" s="2">
        <v>7.6712328767123306E-2</v>
      </c>
      <c r="F1066" s="1">
        <v>6.4734999999999996</v>
      </c>
    </row>
    <row r="1067" spans="1:6" x14ac:dyDescent="0.2">
      <c r="A1067">
        <v>0.32669999999999999</v>
      </c>
      <c r="B1067" cm="1">
        <f t="array" ref="B1067">+_xlfn.IFS(E1067=$E$2,0.03288,E1067=$E$25,0.03221,E1067=$E$45,0.03167,E1067=$E$64,0.02276)</f>
        <v>3.288E-2</v>
      </c>
      <c r="C1067">
        <v>13.47</v>
      </c>
      <c r="D1067" s="1">
        <v>21</v>
      </c>
      <c r="E1067" s="2">
        <v>7.6712328767123306E-2</v>
      </c>
      <c r="F1067" s="1">
        <v>7.4706000000000001</v>
      </c>
    </row>
    <row r="1068" spans="1:6" x14ac:dyDescent="0.2">
      <c r="A1068">
        <v>0.32669999999999999</v>
      </c>
      <c r="B1068" cm="1">
        <f t="array" ref="B1068">+_xlfn.IFS(E1068=$E$2,0.03288,E1068=$E$25,0.03221,E1068=$E$45,0.03167,E1068=$E$64,0.02276)</f>
        <v>3.288E-2</v>
      </c>
      <c r="C1068">
        <v>13.47</v>
      </c>
      <c r="D1068" s="1">
        <v>22</v>
      </c>
      <c r="E1068" s="2">
        <v>7.6712328767123306E-2</v>
      </c>
      <c r="F1068" s="1">
        <v>8.4678000000000004</v>
      </c>
    </row>
    <row r="1069" spans="1:6" x14ac:dyDescent="0.2">
      <c r="A1069">
        <v>0.32669999999999999</v>
      </c>
      <c r="B1069" cm="1">
        <f t="array" ref="B1069">+_xlfn.IFS(E1069=$E$2,0.03288,E1069=$E$25,0.03221,E1069=$E$45,0.03167,E1069=$E$64,0.02276)</f>
        <v>3.288E-2</v>
      </c>
      <c r="C1069">
        <v>13.47</v>
      </c>
      <c r="D1069" s="1">
        <v>23</v>
      </c>
      <c r="E1069" s="2">
        <v>7.6712328767123306E-2</v>
      </c>
      <c r="F1069" s="1">
        <v>9.4649000000000001</v>
      </c>
    </row>
    <row r="1070" spans="1:6" x14ac:dyDescent="0.2">
      <c r="A1070">
        <v>0.32669999999999999</v>
      </c>
      <c r="B1070" cm="1">
        <f t="array" ref="B1070">+_xlfn.IFS(E1070=$E$2,0.03288,E1070=$E$25,0.03221,E1070=$E$45,0.03167,E1070=$E$64,0.02276)</f>
        <v>3.288E-2</v>
      </c>
      <c r="C1070">
        <v>13.47</v>
      </c>
      <c r="D1070" s="1">
        <v>24</v>
      </c>
      <c r="E1070" s="2">
        <v>7.6712328767123306E-2</v>
      </c>
      <c r="F1070" s="1">
        <v>10.4621</v>
      </c>
    </row>
    <row r="1071" spans="1:6" x14ac:dyDescent="0.2">
      <c r="A1071">
        <v>0.32669999999999999</v>
      </c>
      <c r="B1071" cm="1">
        <f t="array" ref="B1071">+_xlfn.IFS(E1071=$E$2,0.03288,E1071=$E$25,0.03221,E1071=$E$45,0.03167,E1071=$E$64,0.02276)</f>
        <v>3.288E-2</v>
      </c>
      <c r="C1071">
        <v>13.47</v>
      </c>
      <c r="D1071" s="1">
        <v>25</v>
      </c>
      <c r="E1071" s="2">
        <v>7.6712328767123306E-2</v>
      </c>
      <c r="F1071" s="1">
        <v>11.459300000000001</v>
      </c>
    </row>
    <row r="1072" spans="1:6" x14ac:dyDescent="0.2">
      <c r="A1072">
        <v>0.32669999999999999</v>
      </c>
      <c r="B1072" cm="1">
        <f t="array" ref="B1072">+_xlfn.IFS(E1072=$E$2,0.03288,E1072=$E$25,0.03221,E1072=$E$45,0.03167,E1072=$E$64,0.02276)</f>
        <v>3.288E-2</v>
      </c>
      <c r="C1072">
        <v>13.47</v>
      </c>
      <c r="D1072" s="1">
        <v>26</v>
      </c>
      <c r="E1072" s="2">
        <v>7.6712328767123306E-2</v>
      </c>
      <c r="F1072" s="1">
        <v>12.4565</v>
      </c>
    </row>
    <row r="1073" spans="1:6" x14ac:dyDescent="0.2">
      <c r="A1073">
        <v>0.32669999999999999</v>
      </c>
      <c r="B1073" cm="1">
        <f t="array" ref="B1073">+_xlfn.IFS(E1073=$E$2,0.03288,E1073=$E$25,0.03221,E1073=$E$45,0.03167,E1073=$E$64,0.02276)</f>
        <v>3.288E-2</v>
      </c>
      <c r="C1073">
        <v>13.47</v>
      </c>
      <c r="D1073" s="1">
        <v>27</v>
      </c>
      <c r="E1073" s="2">
        <v>7.6712328767123306E-2</v>
      </c>
      <c r="F1073" s="1">
        <v>13.4536</v>
      </c>
    </row>
    <row r="1074" spans="1:6" x14ac:dyDescent="0.2">
      <c r="A1074">
        <v>0.32669999999999999</v>
      </c>
      <c r="B1074" cm="1">
        <f t="array" ref="B1074">+_xlfn.IFS(E1074=$E$2,0.03288,E1074=$E$25,0.03221,E1074=$E$45,0.03167,E1074=$E$64,0.02276)</f>
        <v>3.2210000000000003E-2</v>
      </c>
      <c r="C1074">
        <v>13.47</v>
      </c>
      <c r="D1074" s="1">
        <v>3.2</v>
      </c>
      <c r="E1074" s="2">
        <f t="shared" ref="E1074:E1137" si="36">91/365</f>
        <v>0.24931506849315069</v>
      </c>
      <c r="F1074" s="1">
        <v>2.2000000000000001E-3</v>
      </c>
    </row>
    <row r="1075" spans="1:6" x14ac:dyDescent="0.2">
      <c r="A1075">
        <v>0.32669999999999999</v>
      </c>
      <c r="B1075" cm="1">
        <f t="array" ref="B1075">+_xlfn.IFS(E1075=$E$2,0.03288,E1075=$E$25,0.03221,E1075=$E$45,0.03167,E1075=$E$64,0.02276)</f>
        <v>3.2210000000000003E-2</v>
      </c>
      <c r="C1075">
        <v>13.47</v>
      </c>
      <c r="D1075" s="1">
        <v>3.4</v>
      </c>
      <c r="E1075" s="2">
        <f t="shared" si="36"/>
        <v>0.24931506849315069</v>
      </c>
      <c r="F1075" s="1">
        <v>2.8E-3</v>
      </c>
    </row>
    <row r="1076" spans="1:6" x14ac:dyDescent="0.2">
      <c r="A1076">
        <v>0.32669999999999999</v>
      </c>
      <c r="B1076" cm="1">
        <f t="array" ref="B1076">+_xlfn.IFS(E1076=$E$2,0.03288,E1076=$E$25,0.03221,E1076=$E$45,0.03167,E1076=$E$64,0.02276)</f>
        <v>3.2210000000000003E-2</v>
      </c>
      <c r="C1076">
        <v>13.47</v>
      </c>
      <c r="D1076" s="1">
        <v>3.6</v>
      </c>
      <c r="E1076" s="2">
        <f t="shared" si="36"/>
        <v>0.24931506849315069</v>
      </c>
      <c r="F1076" s="1">
        <v>3.5000000000000001E-3</v>
      </c>
    </row>
    <row r="1077" spans="1:6" x14ac:dyDescent="0.2">
      <c r="A1077">
        <v>0.32669999999999999</v>
      </c>
      <c r="B1077" cm="1">
        <f t="array" ref="B1077">+_xlfn.IFS(E1077=$E$2,0.03288,E1077=$E$25,0.03221,E1077=$E$45,0.03167,E1077=$E$64,0.02276)</f>
        <v>3.2210000000000003E-2</v>
      </c>
      <c r="C1077">
        <v>13.47</v>
      </c>
      <c r="D1077" s="1">
        <v>3.8</v>
      </c>
      <c r="E1077" s="2">
        <f t="shared" si="36"/>
        <v>0.24931506849315069</v>
      </c>
      <c r="F1077" s="1">
        <v>4.1999999999999997E-3</v>
      </c>
    </row>
    <row r="1078" spans="1:6" x14ac:dyDescent="0.2">
      <c r="A1078">
        <v>0.32669999999999999</v>
      </c>
      <c r="B1078" cm="1">
        <f t="array" ref="B1078">+_xlfn.IFS(E1078=$E$2,0.03288,E1078=$E$25,0.03221,E1078=$E$45,0.03167,E1078=$E$64,0.02276)</f>
        <v>3.2210000000000003E-2</v>
      </c>
      <c r="C1078">
        <v>13.47</v>
      </c>
      <c r="D1078" s="1">
        <v>4</v>
      </c>
      <c r="E1078" s="2">
        <f t="shared" si="36"/>
        <v>0.24931506849315069</v>
      </c>
      <c r="F1078" s="1">
        <v>4.8999999999999998E-3</v>
      </c>
    </row>
    <row r="1079" spans="1:6" x14ac:dyDescent="0.2">
      <c r="A1079">
        <v>0.32669999999999999</v>
      </c>
      <c r="B1079" cm="1">
        <f t="array" ref="B1079">+_xlfn.IFS(E1079=$E$2,0.03288,E1079=$E$25,0.03221,E1079=$E$45,0.03167,E1079=$E$64,0.02276)</f>
        <v>3.2210000000000003E-2</v>
      </c>
      <c r="C1079">
        <v>13.47</v>
      </c>
      <c r="D1079" s="1">
        <v>4.4000000000000004</v>
      </c>
      <c r="E1079" s="2">
        <f t="shared" si="36"/>
        <v>0.24931506849315069</v>
      </c>
      <c r="F1079" s="1">
        <v>6.4999999999999997E-3</v>
      </c>
    </row>
    <row r="1080" spans="1:6" x14ac:dyDescent="0.2">
      <c r="A1080">
        <v>0.32669999999999999</v>
      </c>
      <c r="B1080" cm="1">
        <f t="array" ref="B1080">+_xlfn.IFS(E1080=$E$2,0.03288,E1080=$E$25,0.03221,E1080=$E$45,0.03167,E1080=$E$64,0.02276)</f>
        <v>3.2210000000000003E-2</v>
      </c>
      <c r="C1080">
        <v>13.47</v>
      </c>
      <c r="D1080" s="1">
        <v>4.8</v>
      </c>
      <c r="E1080" s="2">
        <f t="shared" si="36"/>
        <v>0.24931506849315069</v>
      </c>
      <c r="F1080" s="1">
        <v>8.2000000000000007E-3</v>
      </c>
    </row>
    <row r="1081" spans="1:6" x14ac:dyDescent="0.2">
      <c r="A1081">
        <v>0.32669999999999999</v>
      </c>
      <c r="B1081" cm="1">
        <f t="array" ref="B1081">+_xlfn.IFS(E1081=$E$2,0.03288,E1081=$E$25,0.03221,E1081=$E$45,0.03167,E1081=$E$64,0.02276)</f>
        <v>3.2210000000000003E-2</v>
      </c>
      <c r="C1081">
        <v>13.47</v>
      </c>
      <c r="D1081" s="1">
        <v>5.2</v>
      </c>
      <c r="E1081" s="2">
        <f t="shared" si="36"/>
        <v>0.24931506849315069</v>
      </c>
      <c r="F1081" s="1">
        <v>9.9000000000000008E-3</v>
      </c>
    </row>
    <row r="1082" spans="1:6" x14ac:dyDescent="0.2">
      <c r="A1082">
        <v>0.32669999999999999</v>
      </c>
      <c r="B1082" cm="1">
        <f t="array" ref="B1082">+_xlfn.IFS(E1082=$E$2,0.03288,E1082=$E$25,0.03221,E1082=$E$45,0.03167,E1082=$E$64,0.02276)</f>
        <v>3.2210000000000003E-2</v>
      </c>
      <c r="C1082">
        <v>13.47</v>
      </c>
      <c r="D1082" s="1">
        <v>5.6</v>
      </c>
      <c r="E1082" s="2">
        <f t="shared" si="36"/>
        <v>0.24931506849315069</v>
      </c>
      <c r="F1082" s="1">
        <v>1.17E-2</v>
      </c>
    </row>
    <row r="1083" spans="1:6" x14ac:dyDescent="0.2">
      <c r="A1083">
        <v>0.32669999999999999</v>
      </c>
      <c r="B1083" cm="1">
        <f t="array" ref="B1083">+_xlfn.IFS(E1083=$E$2,0.03288,E1083=$E$25,0.03221,E1083=$E$45,0.03167,E1083=$E$64,0.02276)</f>
        <v>3.2210000000000003E-2</v>
      </c>
      <c r="C1083">
        <v>13.47</v>
      </c>
      <c r="D1083" s="1">
        <v>6</v>
      </c>
      <c r="E1083" s="2">
        <f t="shared" si="36"/>
        <v>0.24931506849315069</v>
      </c>
      <c r="F1083" s="1">
        <v>1.37E-2</v>
      </c>
    </row>
    <row r="1084" spans="1:6" x14ac:dyDescent="0.2">
      <c r="A1084">
        <v>0.32669999999999999</v>
      </c>
      <c r="B1084" cm="1">
        <f t="array" ref="B1084">+_xlfn.IFS(E1084=$E$2,0.03288,E1084=$E$25,0.03221,E1084=$E$45,0.03167,E1084=$E$64,0.02276)</f>
        <v>3.2210000000000003E-2</v>
      </c>
      <c r="C1084">
        <v>13.47</v>
      </c>
      <c r="D1084" s="1">
        <v>6.4</v>
      </c>
      <c r="E1084" s="2">
        <f t="shared" si="36"/>
        <v>0.24931506849315069</v>
      </c>
      <c r="F1084" s="1">
        <v>1.5800000000000002E-2</v>
      </c>
    </row>
    <row r="1085" spans="1:6" x14ac:dyDescent="0.2">
      <c r="A1085">
        <v>0.32669999999999999</v>
      </c>
      <c r="B1085" cm="1">
        <f t="array" ref="B1085">+_xlfn.IFS(E1085=$E$2,0.03288,E1085=$E$25,0.03221,E1085=$E$45,0.03167,E1085=$E$64,0.02276)</f>
        <v>3.2210000000000003E-2</v>
      </c>
      <c r="C1085">
        <v>13.47</v>
      </c>
      <c r="D1085" s="1">
        <v>6.8</v>
      </c>
      <c r="E1085" s="2">
        <f t="shared" si="36"/>
        <v>0.24931506849315069</v>
      </c>
      <c r="F1085" s="1">
        <v>1.8200000000000001E-2</v>
      </c>
    </row>
    <row r="1086" spans="1:6" x14ac:dyDescent="0.2">
      <c r="A1086">
        <v>0.32669999999999999</v>
      </c>
      <c r="B1086" cm="1">
        <f t="array" ref="B1086">+_xlfn.IFS(E1086=$E$2,0.03288,E1086=$E$25,0.03221,E1086=$E$45,0.03167,E1086=$E$64,0.02276)</f>
        <v>3.2210000000000003E-2</v>
      </c>
      <c r="C1086">
        <v>13.47</v>
      </c>
      <c r="D1086" s="1">
        <v>7.2</v>
      </c>
      <c r="E1086" s="2">
        <f t="shared" si="36"/>
        <v>0.24931506849315069</v>
      </c>
      <c r="F1086" s="1">
        <v>2.1000000000000001E-2</v>
      </c>
    </row>
    <row r="1087" spans="1:6" x14ac:dyDescent="0.2">
      <c r="A1087">
        <v>0.32669999999999999</v>
      </c>
      <c r="B1087" cm="1">
        <f t="array" ref="B1087">+_xlfn.IFS(E1087=$E$2,0.03288,E1087=$E$25,0.03221,E1087=$E$45,0.03167,E1087=$E$64,0.02276)</f>
        <v>3.2210000000000003E-2</v>
      </c>
      <c r="C1087">
        <v>13.47</v>
      </c>
      <c r="D1087" s="1">
        <v>7.6</v>
      </c>
      <c r="E1087" s="2">
        <f t="shared" si="36"/>
        <v>0.24931506849315069</v>
      </c>
      <c r="F1087" s="1">
        <v>2.4500000000000001E-2</v>
      </c>
    </row>
    <row r="1088" spans="1:6" x14ac:dyDescent="0.2">
      <c r="A1088">
        <v>0.32669999999999999</v>
      </c>
      <c r="B1088" cm="1">
        <f t="array" ref="B1088">+_xlfn.IFS(E1088=$E$2,0.03288,E1088=$E$25,0.03221,E1088=$E$45,0.03167,E1088=$E$64,0.02276)</f>
        <v>3.2210000000000003E-2</v>
      </c>
      <c r="C1088">
        <v>13.47</v>
      </c>
      <c r="D1088" s="1">
        <v>8</v>
      </c>
      <c r="E1088" s="2">
        <f t="shared" si="36"/>
        <v>0.24931506849315069</v>
      </c>
      <c r="F1088" s="1">
        <v>2.8799999999999999E-2</v>
      </c>
    </row>
    <row r="1089" spans="1:6" x14ac:dyDescent="0.2">
      <c r="A1089">
        <v>0.32669999999999999</v>
      </c>
      <c r="B1089" cm="1">
        <f t="array" ref="B1089">+_xlfn.IFS(E1089=$E$2,0.03288,E1089=$E$25,0.03221,E1089=$E$45,0.03167,E1089=$E$64,0.02276)</f>
        <v>3.2210000000000003E-2</v>
      </c>
      <c r="C1089">
        <v>13.47</v>
      </c>
      <c r="D1089" s="1">
        <v>8.4</v>
      </c>
      <c r="E1089" s="2">
        <f t="shared" si="36"/>
        <v>0.24931506849315069</v>
      </c>
      <c r="F1089" s="1">
        <v>3.4200000000000001E-2</v>
      </c>
    </row>
    <row r="1090" spans="1:6" x14ac:dyDescent="0.2">
      <c r="A1090">
        <v>0.32669999999999999</v>
      </c>
      <c r="B1090" cm="1">
        <f t="array" ref="B1090">+_xlfn.IFS(E1090=$E$2,0.03288,E1090=$E$25,0.03221,E1090=$E$45,0.03167,E1090=$E$64,0.02276)</f>
        <v>3.2210000000000003E-2</v>
      </c>
      <c r="C1090">
        <v>13.47</v>
      </c>
      <c r="D1090" s="1">
        <v>8.8000000000000007</v>
      </c>
      <c r="E1090" s="2">
        <f t="shared" si="36"/>
        <v>0.24931506849315069</v>
      </c>
      <c r="F1090" s="1">
        <v>4.1300000000000003E-2</v>
      </c>
    </row>
    <row r="1091" spans="1:6" x14ac:dyDescent="0.2">
      <c r="A1091">
        <v>0.32669999999999999</v>
      </c>
      <c r="B1091" cm="1">
        <f t="array" ref="B1091">+_xlfn.IFS(E1091=$E$2,0.03288,E1091=$E$25,0.03221,E1091=$E$45,0.03167,E1091=$E$64,0.02276)</f>
        <v>3.2210000000000003E-2</v>
      </c>
      <c r="C1091">
        <v>13.47</v>
      </c>
      <c r="D1091" s="1">
        <v>9</v>
      </c>
      <c r="E1091" s="2">
        <f t="shared" si="36"/>
        <v>0.24931506849315069</v>
      </c>
      <c r="F1091" s="1">
        <v>4.8399999999999999E-2</v>
      </c>
    </row>
    <row r="1092" spans="1:6" x14ac:dyDescent="0.2">
      <c r="A1092">
        <v>0.32669999999999999</v>
      </c>
      <c r="B1092" cm="1">
        <f t="array" ref="B1092">+_xlfn.IFS(E1092=$E$2,0.03288,E1092=$E$25,0.03221,E1092=$E$45,0.03167,E1092=$E$64,0.02276)</f>
        <v>3.2210000000000003E-2</v>
      </c>
      <c r="C1092">
        <v>13.47</v>
      </c>
      <c r="D1092" s="1">
        <v>9.5</v>
      </c>
      <c r="E1092" s="2">
        <f t="shared" si="36"/>
        <v>0.24931506849315069</v>
      </c>
      <c r="F1092" s="1">
        <v>6.3299999999999995E-2</v>
      </c>
    </row>
    <row r="1093" spans="1:6" x14ac:dyDescent="0.2">
      <c r="A1093">
        <v>0.32669999999999999</v>
      </c>
      <c r="B1093" cm="1">
        <f t="array" ref="B1093">+_xlfn.IFS(E1093=$E$2,0.03288,E1093=$E$25,0.03221,E1093=$E$45,0.03167,E1093=$E$64,0.02276)</f>
        <v>3.2210000000000003E-2</v>
      </c>
      <c r="C1093">
        <v>13.47</v>
      </c>
      <c r="D1093" s="1">
        <v>10</v>
      </c>
      <c r="E1093" s="2">
        <f t="shared" si="36"/>
        <v>0.24931506849315069</v>
      </c>
      <c r="F1093" s="1">
        <v>8.0500000000000002E-2</v>
      </c>
    </row>
    <row r="1094" spans="1:6" x14ac:dyDescent="0.2">
      <c r="A1094">
        <v>0.32669999999999999</v>
      </c>
      <c r="B1094" cm="1">
        <f t="array" ref="B1094">+_xlfn.IFS(E1094=$E$2,0.03288,E1094=$E$25,0.03221,E1094=$E$45,0.03167,E1094=$E$64,0.02276)</f>
        <v>3.2210000000000003E-2</v>
      </c>
      <c r="C1094">
        <v>13.47</v>
      </c>
      <c r="D1094" s="1">
        <v>10.5</v>
      </c>
      <c r="E1094" s="2">
        <f t="shared" si="36"/>
        <v>0.24931506849315069</v>
      </c>
      <c r="F1094" s="1">
        <v>0.1084</v>
      </c>
    </row>
    <row r="1095" spans="1:6" x14ac:dyDescent="0.2">
      <c r="A1095">
        <v>0.32669999999999999</v>
      </c>
      <c r="B1095" cm="1">
        <f t="array" ref="B1095">+_xlfn.IFS(E1095=$E$2,0.03288,E1095=$E$25,0.03221,E1095=$E$45,0.03167,E1095=$E$64,0.02276)</f>
        <v>3.2210000000000003E-2</v>
      </c>
      <c r="C1095">
        <v>13.47</v>
      </c>
      <c r="D1095" s="1">
        <v>11</v>
      </c>
      <c r="E1095" s="2">
        <f t="shared" si="36"/>
        <v>0.24931506849315069</v>
      </c>
      <c r="F1095" s="1">
        <v>0.14760000000000001</v>
      </c>
    </row>
    <row r="1096" spans="1:6" x14ac:dyDescent="0.2">
      <c r="A1096">
        <v>0.32669999999999999</v>
      </c>
      <c r="B1096" cm="1">
        <f t="array" ref="B1096">+_xlfn.IFS(E1096=$E$2,0.03288,E1096=$E$25,0.03221,E1096=$E$45,0.03167,E1096=$E$64,0.02276)</f>
        <v>3.2210000000000003E-2</v>
      </c>
      <c r="C1096">
        <v>13.47</v>
      </c>
      <c r="D1096" s="1">
        <v>11.5</v>
      </c>
      <c r="E1096" s="2">
        <f t="shared" si="36"/>
        <v>0.24931506849315069</v>
      </c>
      <c r="F1096" s="1">
        <v>0.20680000000000001</v>
      </c>
    </row>
    <row r="1097" spans="1:6" x14ac:dyDescent="0.2">
      <c r="A1097">
        <v>0.32669999999999999</v>
      </c>
      <c r="B1097" cm="1">
        <f t="array" ref="B1097">+_xlfn.IFS(E1097=$E$2,0.03288,E1097=$E$25,0.03221,E1097=$E$45,0.03167,E1097=$E$64,0.02276)</f>
        <v>3.2210000000000003E-2</v>
      </c>
      <c r="C1097">
        <v>13.47</v>
      </c>
      <c r="D1097" s="1">
        <v>12</v>
      </c>
      <c r="E1097" s="2">
        <f t="shared" si="36"/>
        <v>0.24931506849315069</v>
      </c>
      <c r="F1097" s="1">
        <v>0.29010000000000002</v>
      </c>
    </row>
    <row r="1098" spans="1:6" x14ac:dyDescent="0.2">
      <c r="A1098">
        <v>0.32669999999999999</v>
      </c>
      <c r="B1098" cm="1">
        <f t="array" ref="B1098">+_xlfn.IFS(E1098=$E$2,0.03288,E1098=$E$25,0.03221,E1098=$E$45,0.03167,E1098=$E$64,0.02276)</f>
        <v>3.2210000000000003E-2</v>
      </c>
      <c r="C1098">
        <v>13.47</v>
      </c>
      <c r="D1098" s="1">
        <v>12.5</v>
      </c>
      <c r="E1098" s="2">
        <f t="shared" si="36"/>
        <v>0.24931506849315069</v>
      </c>
      <c r="F1098" s="1">
        <v>0.40589999999999998</v>
      </c>
    </row>
    <row r="1099" spans="1:6" x14ac:dyDescent="0.2">
      <c r="A1099">
        <v>0.32669999999999999</v>
      </c>
      <c r="B1099" cm="1">
        <f t="array" ref="B1099">+_xlfn.IFS(E1099=$E$2,0.03288,E1099=$E$25,0.03221,E1099=$E$45,0.03167,E1099=$E$64,0.02276)</f>
        <v>3.2210000000000003E-2</v>
      </c>
      <c r="C1099">
        <v>13.47</v>
      </c>
      <c r="D1099" s="1">
        <v>13</v>
      </c>
      <c r="E1099" s="2">
        <f t="shared" si="36"/>
        <v>0.24931506849315069</v>
      </c>
      <c r="F1099" s="1">
        <v>0.56020000000000003</v>
      </c>
    </row>
    <row r="1100" spans="1:6" x14ac:dyDescent="0.2">
      <c r="A1100">
        <v>0.32669999999999999</v>
      </c>
      <c r="B1100" cm="1">
        <f t="array" ref="B1100">+_xlfn.IFS(E1100=$E$2,0.03288,E1100=$E$25,0.03221,E1100=$E$45,0.03167,E1100=$E$64,0.02276)</f>
        <v>3.2210000000000003E-2</v>
      </c>
      <c r="C1100">
        <v>13.47</v>
      </c>
      <c r="D1100" s="1">
        <v>13.5</v>
      </c>
      <c r="E1100" s="2">
        <f t="shared" si="36"/>
        <v>0.24931506849315069</v>
      </c>
      <c r="F1100" s="1">
        <v>0.75780000000000003</v>
      </c>
    </row>
    <row r="1101" spans="1:6" x14ac:dyDescent="0.2">
      <c r="A1101">
        <v>0.32669999999999999</v>
      </c>
      <c r="B1101" cm="1">
        <f t="array" ref="B1101">+_xlfn.IFS(E1101=$E$2,0.03288,E1101=$E$25,0.03221,E1101=$E$45,0.03167,E1101=$E$64,0.02276)</f>
        <v>3.2210000000000003E-2</v>
      </c>
      <c r="C1101">
        <v>13.47</v>
      </c>
      <c r="D1101" s="1">
        <v>14</v>
      </c>
      <c r="E1101" s="2">
        <f t="shared" si="36"/>
        <v>0.24931506849315069</v>
      </c>
      <c r="F1101" s="1">
        <v>1.0086999999999999</v>
      </c>
    </row>
    <row r="1102" spans="1:6" x14ac:dyDescent="0.2">
      <c r="A1102">
        <v>0.32669999999999999</v>
      </c>
      <c r="B1102" cm="1">
        <f t="array" ref="B1102">+_xlfn.IFS(E1102=$E$2,0.03288,E1102=$E$25,0.03221,E1102=$E$45,0.03167,E1102=$E$64,0.02276)</f>
        <v>3.2210000000000003E-2</v>
      </c>
      <c r="C1102">
        <v>13.47</v>
      </c>
      <c r="D1102" s="1">
        <v>14.5</v>
      </c>
      <c r="E1102" s="2">
        <f t="shared" si="36"/>
        <v>0.24931506849315069</v>
      </c>
      <c r="F1102" s="1">
        <v>1.32</v>
      </c>
    </row>
    <row r="1103" spans="1:6" x14ac:dyDescent="0.2">
      <c r="A1103">
        <v>0.32669999999999999</v>
      </c>
      <c r="B1103" cm="1">
        <f t="array" ref="B1103">+_xlfn.IFS(E1103=$E$2,0.03288,E1103=$E$25,0.03221,E1103=$E$45,0.03167,E1103=$E$64,0.02276)</f>
        <v>3.2210000000000003E-2</v>
      </c>
      <c r="C1103">
        <v>13.47</v>
      </c>
      <c r="D1103" s="1">
        <v>15</v>
      </c>
      <c r="E1103" s="2">
        <f t="shared" si="36"/>
        <v>0.24931506849315069</v>
      </c>
      <c r="F1103" s="1">
        <v>1.6826000000000001</v>
      </c>
    </row>
    <row r="1104" spans="1:6" x14ac:dyDescent="0.2">
      <c r="A1104">
        <v>0.32669999999999999</v>
      </c>
      <c r="B1104" cm="1">
        <f t="array" ref="B1104">+_xlfn.IFS(E1104=$E$2,0.03288,E1104=$E$25,0.03221,E1104=$E$45,0.03167,E1104=$E$64,0.02276)</f>
        <v>3.2210000000000003E-2</v>
      </c>
      <c r="C1104">
        <v>13.47</v>
      </c>
      <c r="D1104" s="1">
        <v>15.5</v>
      </c>
      <c r="E1104" s="2">
        <f t="shared" si="36"/>
        <v>0.24931506849315069</v>
      </c>
      <c r="F1104" s="1">
        <v>2.089</v>
      </c>
    </row>
    <row r="1105" spans="1:6" x14ac:dyDescent="0.2">
      <c r="A1105">
        <v>0.32669999999999999</v>
      </c>
      <c r="B1105" cm="1">
        <f t="array" ref="B1105">+_xlfn.IFS(E1105=$E$2,0.03288,E1105=$E$25,0.03221,E1105=$E$45,0.03167,E1105=$E$64,0.02276)</f>
        <v>3.2210000000000003E-2</v>
      </c>
      <c r="C1105">
        <v>13.47</v>
      </c>
      <c r="D1105" s="1">
        <v>16</v>
      </c>
      <c r="E1105" s="2">
        <f t="shared" si="36"/>
        <v>0.24931506849315069</v>
      </c>
      <c r="F1105" s="1">
        <v>2.5259999999999998</v>
      </c>
    </row>
    <row r="1106" spans="1:6" x14ac:dyDescent="0.2">
      <c r="A1106">
        <v>0.32669999999999999</v>
      </c>
      <c r="B1106" cm="1">
        <f t="array" ref="B1106">+_xlfn.IFS(E1106=$E$2,0.03288,E1106=$E$25,0.03221,E1106=$E$45,0.03167,E1106=$E$64,0.02276)</f>
        <v>3.2210000000000003E-2</v>
      </c>
      <c r="C1106">
        <v>13.47</v>
      </c>
      <c r="D1106" s="1">
        <v>16.5</v>
      </c>
      <c r="E1106" s="2">
        <f t="shared" si="36"/>
        <v>0.24931506849315069</v>
      </c>
      <c r="F1106" s="1">
        <v>2.9842</v>
      </c>
    </row>
    <row r="1107" spans="1:6" x14ac:dyDescent="0.2">
      <c r="A1107">
        <v>0.32669999999999999</v>
      </c>
      <c r="B1107" cm="1">
        <f t="array" ref="B1107">+_xlfn.IFS(E1107=$E$2,0.03288,E1107=$E$25,0.03221,E1107=$E$45,0.03167,E1107=$E$64,0.02276)</f>
        <v>3.2210000000000003E-2</v>
      </c>
      <c r="C1107">
        <v>13.47</v>
      </c>
      <c r="D1107" s="1">
        <v>17</v>
      </c>
      <c r="E1107" s="2">
        <f t="shared" si="36"/>
        <v>0.24931506849315069</v>
      </c>
      <c r="F1107" s="1">
        <v>3.4561999999999999</v>
      </c>
    </row>
    <row r="1108" spans="1:6" x14ac:dyDescent="0.2">
      <c r="A1108">
        <v>0.32669999999999999</v>
      </c>
      <c r="B1108" cm="1">
        <f t="array" ref="B1108">+_xlfn.IFS(E1108=$E$2,0.03288,E1108=$E$25,0.03221,E1108=$E$45,0.03167,E1108=$E$64,0.02276)</f>
        <v>3.2210000000000003E-2</v>
      </c>
      <c r="C1108">
        <v>13.47</v>
      </c>
      <c r="D1108" s="1">
        <v>17.5</v>
      </c>
      <c r="E1108" s="2">
        <f t="shared" si="36"/>
        <v>0.24931506849315069</v>
      </c>
      <c r="F1108" s="1">
        <v>3.9371</v>
      </c>
    </row>
    <row r="1109" spans="1:6" x14ac:dyDescent="0.2">
      <c r="A1109">
        <v>0.32669999999999999</v>
      </c>
      <c r="B1109" cm="1">
        <f t="array" ref="B1109">+_xlfn.IFS(E1109=$E$2,0.03288,E1109=$E$25,0.03221,E1109=$E$45,0.03167,E1109=$E$64,0.02276)</f>
        <v>3.2210000000000003E-2</v>
      </c>
      <c r="C1109">
        <v>13.47</v>
      </c>
      <c r="D1109" s="1">
        <v>18</v>
      </c>
      <c r="E1109" s="2">
        <f t="shared" si="36"/>
        <v>0.24931506849315069</v>
      </c>
      <c r="F1109" s="1">
        <v>4.4223999999999997</v>
      </c>
    </row>
    <row r="1110" spans="1:6" x14ac:dyDescent="0.2">
      <c r="A1110">
        <v>0.32669999999999999</v>
      </c>
      <c r="B1110" cm="1">
        <f t="array" ref="B1110">+_xlfn.IFS(E1110=$E$2,0.03288,E1110=$E$25,0.03221,E1110=$E$45,0.03167,E1110=$E$64,0.02276)</f>
        <v>3.2210000000000003E-2</v>
      </c>
      <c r="C1110">
        <v>13.47</v>
      </c>
      <c r="D1110" s="1">
        <v>18.5</v>
      </c>
      <c r="E1110" s="2">
        <f t="shared" si="36"/>
        <v>0.24931506849315069</v>
      </c>
      <c r="F1110" s="1">
        <v>4.9108000000000001</v>
      </c>
    </row>
    <row r="1111" spans="1:6" x14ac:dyDescent="0.2">
      <c r="A1111">
        <v>0.32669999999999999</v>
      </c>
      <c r="B1111" cm="1">
        <f t="array" ref="B1111">+_xlfn.IFS(E1111=$E$2,0.03288,E1111=$E$25,0.03221,E1111=$E$45,0.03167,E1111=$E$64,0.02276)</f>
        <v>3.2210000000000003E-2</v>
      </c>
      <c r="C1111">
        <v>13.47</v>
      </c>
      <c r="D1111" s="1">
        <v>19</v>
      </c>
      <c r="E1111" s="2">
        <f t="shared" si="36"/>
        <v>0.24931506849315069</v>
      </c>
      <c r="F1111" s="1">
        <v>5.3983999999999996</v>
      </c>
    </row>
    <row r="1112" spans="1:6" x14ac:dyDescent="0.2">
      <c r="A1112">
        <v>0.32669999999999999</v>
      </c>
      <c r="B1112" cm="1">
        <f t="array" ref="B1112">+_xlfn.IFS(E1112=$E$2,0.03288,E1112=$E$25,0.03221,E1112=$E$45,0.03167,E1112=$E$64,0.02276)</f>
        <v>3.2210000000000003E-2</v>
      </c>
      <c r="C1112">
        <v>13.47</v>
      </c>
      <c r="D1112" s="1">
        <v>19.5</v>
      </c>
      <c r="E1112" s="2">
        <f t="shared" si="36"/>
        <v>0.24931506849315069</v>
      </c>
      <c r="F1112" s="1">
        <v>5.8859000000000004</v>
      </c>
    </row>
    <row r="1113" spans="1:6" x14ac:dyDescent="0.2">
      <c r="A1113">
        <v>0.32669999999999999</v>
      </c>
      <c r="B1113" cm="1">
        <f t="array" ref="B1113">+_xlfn.IFS(E1113=$E$2,0.03288,E1113=$E$25,0.03221,E1113=$E$45,0.03167,E1113=$E$64,0.02276)</f>
        <v>3.2210000000000003E-2</v>
      </c>
      <c r="C1113">
        <v>13.47</v>
      </c>
      <c r="D1113" s="1">
        <v>20</v>
      </c>
      <c r="E1113" s="2">
        <f t="shared" si="36"/>
        <v>0.24931506849315069</v>
      </c>
      <c r="F1113" s="1">
        <v>6.3739999999999997</v>
      </c>
    </row>
    <row r="1114" spans="1:6" x14ac:dyDescent="0.2">
      <c r="A1114">
        <v>0.32669999999999999</v>
      </c>
      <c r="B1114" cm="1">
        <f t="array" ref="B1114">+_xlfn.IFS(E1114=$E$2,0.03288,E1114=$E$25,0.03221,E1114=$E$45,0.03167,E1114=$E$64,0.02276)</f>
        <v>3.2210000000000003E-2</v>
      </c>
      <c r="C1114">
        <v>13.47</v>
      </c>
      <c r="D1114" s="1">
        <v>21</v>
      </c>
      <c r="E1114" s="2">
        <f t="shared" si="36"/>
        <v>0.24931506849315069</v>
      </c>
      <c r="F1114" s="1">
        <v>7.3532000000000002</v>
      </c>
    </row>
    <row r="1115" spans="1:6" x14ac:dyDescent="0.2">
      <c r="A1115">
        <v>0.32669999999999999</v>
      </c>
      <c r="B1115" cm="1">
        <f t="array" ref="B1115">+_xlfn.IFS(E1115=$E$2,0.03288,E1115=$E$25,0.03221,E1115=$E$45,0.03167,E1115=$E$64,0.02276)</f>
        <v>3.2210000000000003E-2</v>
      </c>
      <c r="C1115">
        <v>13.47</v>
      </c>
      <c r="D1115" s="1">
        <v>22</v>
      </c>
      <c r="E1115" s="2">
        <f t="shared" si="36"/>
        <v>0.24931506849315069</v>
      </c>
      <c r="F1115" s="1">
        <v>8.3370999999999995</v>
      </c>
    </row>
    <row r="1116" spans="1:6" x14ac:dyDescent="0.2">
      <c r="A1116">
        <v>0.32669999999999999</v>
      </c>
      <c r="B1116" cm="1">
        <f t="array" ref="B1116">+_xlfn.IFS(E1116=$E$2,0.03288,E1116=$E$25,0.03221,E1116=$E$45,0.03167,E1116=$E$64,0.02276)</f>
        <v>3.2210000000000003E-2</v>
      </c>
      <c r="C1116">
        <v>13.47</v>
      </c>
      <c r="D1116" s="1">
        <v>23</v>
      </c>
      <c r="E1116" s="2">
        <f t="shared" si="36"/>
        <v>0.24931506849315069</v>
      </c>
      <c r="F1116" s="1">
        <v>9.3241999999999994</v>
      </c>
    </row>
    <row r="1117" spans="1:6" x14ac:dyDescent="0.2">
      <c r="A1117">
        <v>0.32669999999999999</v>
      </c>
      <c r="B1117" cm="1">
        <f t="array" ref="B1117">+_xlfn.IFS(E1117=$E$2,0.03288,E1117=$E$25,0.03221,E1117=$E$45,0.03167,E1117=$E$64,0.02276)</f>
        <v>3.2210000000000003E-2</v>
      </c>
      <c r="C1117">
        <v>13.47</v>
      </c>
      <c r="D1117" s="1">
        <v>24</v>
      </c>
      <c r="E1117" s="2">
        <f t="shared" si="36"/>
        <v>0.24931506849315069</v>
      </c>
      <c r="F1117" s="1">
        <v>10.3131</v>
      </c>
    </row>
    <row r="1118" spans="1:6" x14ac:dyDescent="0.2">
      <c r="A1118">
        <v>0.32669999999999999</v>
      </c>
      <c r="B1118" cm="1">
        <f t="array" ref="B1118">+_xlfn.IFS(E1118=$E$2,0.03288,E1118=$E$25,0.03221,E1118=$E$45,0.03167,E1118=$E$64,0.02276)</f>
        <v>3.2210000000000003E-2</v>
      </c>
      <c r="C1118">
        <v>13.47</v>
      </c>
      <c r="D1118" s="1">
        <v>25</v>
      </c>
      <c r="E1118" s="2">
        <f t="shared" si="36"/>
        <v>0.24931506849315069</v>
      </c>
      <c r="F1118" s="1">
        <v>11.303100000000001</v>
      </c>
    </row>
    <row r="1119" spans="1:6" x14ac:dyDescent="0.2">
      <c r="A1119">
        <v>0.32669999999999999</v>
      </c>
      <c r="B1119" cm="1">
        <f t="array" ref="B1119">+_xlfn.IFS(E1119=$E$2,0.03288,E1119=$E$25,0.03221,E1119=$E$45,0.03167,E1119=$E$64,0.02276)</f>
        <v>3.2210000000000003E-2</v>
      </c>
      <c r="C1119">
        <v>13.47</v>
      </c>
      <c r="D1119" s="1">
        <v>26</v>
      </c>
      <c r="E1119" s="2">
        <f t="shared" si="36"/>
        <v>0.24931506849315069</v>
      </c>
      <c r="F1119" s="1">
        <v>12.2935</v>
      </c>
    </row>
    <row r="1120" spans="1:6" x14ac:dyDescent="0.2">
      <c r="A1120">
        <v>0.32669999999999999</v>
      </c>
      <c r="B1120" cm="1">
        <f t="array" ref="B1120">+_xlfn.IFS(E1120=$E$2,0.03288,E1120=$E$25,0.03221,E1120=$E$45,0.03167,E1120=$E$64,0.02276)</f>
        <v>3.2210000000000003E-2</v>
      </c>
      <c r="C1120">
        <v>13.47</v>
      </c>
      <c r="D1120" s="1">
        <v>27</v>
      </c>
      <c r="E1120" s="2">
        <f t="shared" si="36"/>
        <v>0.24931506849315069</v>
      </c>
      <c r="F1120" s="1">
        <v>13.2841</v>
      </c>
    </row>
    <row r="1121" spans="1:6" x14ac:dyDescent="0.2">
      <c r="A1121">
        <v>0.32669999999999999</v>
      </c>
      <c r="B1121" cm="1">
        <f t="array" ref="B1121">+_xlfn.IFS(E1121=$E$2,0.03288,E1121=$E$25,0.03221,E1121=$E$45,0.03167,E1121=$E$64,0.02276)</f>
        <v>3.2210000000000003E-2</v>
      </c>
      <c r="C1121">
        <v>13.47</v>
      </c>
      <c r="D1121" s="1">
        <v>28</v>
      </c>
      <c r="E1121" s="2">
        <f t="shared" si="36"/>
        <v>0.24931506849315069</v>
      </c>
      <c r="F1121" s="1">
        <v>14.274900000000001</v>
      </c>
    </row>
    <row r="1122" spans="1:6" x14ac:dyDescent="0.2">
      <c r="A1122">
        <v>0.32669999999999999</v>
      </c>
      <c r="B1122" cm="1">
        <f t="array" ref="B1122">+_xlfn.IFS(E1122=$E$2,0.03288,E1122=$E$25,0.03221,E1122=$E$45,0.03167,E1122=$E$64,0.02276)</f>
        <v>3.2210000000000003E-2</v>
      </c>
      <c r="C1122">
        <v>13.47</v>
      </c>
      <c r="D1122" s="1">
        <v>29</v>
      </c>
      <c r="E1122" s="2">
        <f t="shared" si="36"/>
        <v>0.24931506849315069</v>
      </c>
      <c r="F1122" s="1">
        <v>15.265700000000001</v>
      </c>
    </row>
    <row r="1123" spans="1:6" x14ac:dyDescent="0.2">
      <c r="A1123">
        <v>0.32669999999999999</v>
      </c>
      <c r="B1123" cm="1">
        <f t="array" ref="B1123">+_xlfn.IFS(E1123=$E$2,0.03288,E1123=$E$25,0.03221,E1123=$E$45,0.03167,E1123=$E$64,0.02276)</f>
        <v>3.2210000000000003E-2</v>
      </c>
      <c r="C1123">
        <v>13.47</v>
      </c>
      <c r="D1123" s="1">
        <v>30</v>
      </c>
      <c r="E1123" s="2">
        <f t="shared" si="36"/>
        <v>0.24931506849315069</v>
      </c>
      <c r="F1123" s="1">
        <v>16.256599999999999</v>
      </c>
    </row>
    <row r="1124" spans="1:6" x14ac:dyDescent="0.2">
      <c r="A1124">
        <v>0.32669999999999999</v>
      </c>
      <c r="B1124" cm="1">
        <f t="array" ref="B1124">+_xlfn.IFS(E1124=$E$2,0.03288,E1124=$E$25,0.03221,E1124=$E$45,0.03167,E1124=$E$64,0.02276)</f>
        <v>3.2210000000000003E-2</v>
      </c>
      <c r="C1124">
        <v>13.47</v>
      </c>
      <c r="D1124" s="1">
        <v>31</v>
      </c>
      <c r="E1124" s="2">
        <f t="shared" si="36"/>
        <v>0.24931506849315069</v>
      </c>
      <c r="F1124" s="1">
        <v>17.247499999999999</v>
      </c>
    </row>
    <row r="1125" spans="1:6" x14ac:dyDescent="0.2">
      <c r="A1125">
        <v>0.32669999999999999</v>
      </c>
      <c r="B1125" cm="1">
        <f t="array" ref="B1125">+_xlfn.IFS(E1125=$E$2,0.03288,E1125=$E$25,0.03221,E1125=$E$45,0.03167,E1125=$E$64,0.02276)</f>
        <v>3.2210000000000003E-2</v>
      </c>
      <c r="C1125">
        <v>13.47</v>
      </c>
      <c r="D1125" s="1">
        <v>32</v>
      </c>
      <c r="E1125" s="2">
        <f t="shared" si="36"/>
        <v>0.24931506849315069</v>
      </c>
      <c r="F1125" s="1">
        <v>18.238399999999999</v>
      </c>
    </row>
    <row r="1126" spans="1:6" x14ac:dyDescent="0.2">
      <c r="A1126">
        <v>0.32669999999999999</v>
      </c>
      <c r="B1126" cm="1">
        <f t="array" ref="B1126">+_xlfn.IFS(E1126=$E$2,0.03288,E1126=$E$25,0.03221,E1126=$E$45,0.03167,E1126=$E$64,0.02276)</f>
        <v>3.2210000000000003E-2</v>
      </c>
      <c r="C1126">
        <v>13.47</v>
      </c>
      <c r="D1126" s="1">
        <v>33</v>
      </c>
      <c r="E1126" s="2">
        <f t="shared" si="36"/>
        <v>0.24931506849315069</v>
      </c>
      <c r="F1126" s="1">
        <v>19.229199999999999</v>
      </c>
    </row>
    <row r="1127" spans="1:6" x14ac:dyDescent="0.2">
      <c r="A1127">
        <v>0.32669999999999999</v>
      </c>
      <c r="B1127" cm="1">
        <f t="array" ref="B1127">+_xlfn.IFS(E1127=$E$2,0.03288,E1127=$E$25,0.03221,E1127=$E$45,0.03167,E1127=$E$64,0.02276)</f>
        <v>3.2210000000000003E-2</v>
      </c>
      <c r="C1127">
        <v>13.47</v>
      </c>
      <c r="D1127" s="1">
        <v>34</v>
      </c>
      <c r="E1127" s="2">
        <f t="shared" si="36"/>
        <v>0.24931506849315069</v>
      </c>
      <c r="F1127" s="1">
        <v>20.220099999999999</v>
      </c>
    </row>
    <row r="1128" spans="1:6" x14ac:dyDescent="0.2">
      <c r="A1128">
        <v>0.32669999999999999</v>
      </c>
      <c r="B1128" cm="1">
        <f t="array" ref="B1128">+_xlfn.IFS(E1128=$E$2,0.03288,E1128=$E$25,0.03221,E1128=$E$45,0.03167,E1128=$E$64,0.02276)</f>
        <v>3.2210000000000003E-2</v>
      </c>
      <c r="C1128">
        <v>13.47</v>
      </c>
      <c r="D1128" s="1">
        <v>35</v>
      </c>
      <c r="E1128" s="2">
        <f t="shared" si="36"/>
        <v>0.24931506849315069</v>
      </c>
      <c r="F1128" s="1">
        <v>21.210999999999999</v>
      </c>
    </row>
    <row r="1129" spans="1:6" x14ac:dyDescent="0.2">
      <c r="A1129">
        <v>0.32669999999999999</v>
      </c>
      <c r="B1129" cm="1">
        <f t="array" ref="B1129">+_xlfn.IFS(E1129=$E$2,0.03288,E1129=$E$25,0.03221,E1129=$E$45,0.03167,E1129=$E$64,0.02276)</f>
        <v>3.2210000000000003E-2</v>
      </c>
      <c r="C1129">
        <v>13.47</v>
      </c>
      <c r="D1129" s="1">
        <v>36</v>
      </c>
      <c r="E1129" s="2">
        <f t="shared" si="36"/>
        <v>0.24931506849315069</v>
      </c>
      <c r="F1129" s="1">
        <v>22.201899999999998</v>
      </c>
    </row>
    <row r="1130" spans="1:6" x14ac:dyDescent="0.2">
      <c r="A1130">
        <v>0.32669999999999999</v>
      </c>
      <c r="B1130" cm="1">
        <f t="array" ref="B1130">+_xlfn.IFS(E1130=$E$2,0.03288,E1130=$E$25,0.03221,E1130=$E$45,0.03167,E1130=$E$64,0.02276)</f>
        <v>3.2210000000000003E-2</v>
      </c>
      <c r="C1130">
        <v>13.47</v>
      </c>
      <c r="D1130" s="1">
        <v>37</v>
      </c>
      <c r="E1130" s="2">
        <f t="shared" si="36"/>
        <v>0.24931506849315069</v>
      </c>
      <c r="F1130" s="1">
        <v>23.192799999999998</v>
      </c>
    </row>
    <row r="1131" spans="1:6" x14ac:dyDescent="0.2">
      <c r="A1131">
        <v>0.32669999999999999</v>
      </c>
      <c r="B1131" cm="1">
        <f t="array" ref="B1131">+_xlfn.IFS(E1131=$E$2,0.03288,E1131=$E$25,0.03221,E1131=$E$45,0.03167,E1131=$E$64,0.02276)</f>
        <v>3.2210000000000003E-2</v>
      </c>
      <c r="C1131">
        <v>13.47</v>
      </c>
      <c r="D1131" s="1">
        <v>38</v>
      </c>
      <c r="E1131" s="2">
        <f t="shared" si="36"/>
        <v>0.24931506849315069</v>
      </c>
      <c r="F1131" s="1">
        <v>24.183700000000002</v>
      </c>
    </row>
    <row r="1132" spans="1:6" x14ac:dyDescent="0.2">
      <c r="A1132">
        <v>0.32669999999999999</v>
      </c>
      <c r="B1132" cm="1">
        <f t="array" ref="B1132">+_xlfn.IFS(E1132=$E$2,0.03288,E1132=$E$25,0.03221,E1132=$E$45,0.03167,E1132=$E$64,0.02276)</f>
        <v>3.2210000000000003E-2</v>
      </c>
      <c r="C1132">
        <v>13.47</v>
      </c>
      <c r="D1132" s="1">
        <v>39</v>
      </c>
      <c r="E1132" s="2">
        <f t="shared" si="36"/>
        <v>0.24931506849315069</v>
      </c>
      <c r="F1132" s="1">
        <v>25.174600000000002</v>
      </c>
    </row>
    <row r="1133" spans="1:6" x14ac:dyDescent="0.2">
      <c r="A1133">
        <v>0.32669999999999999</v>
      </c>
      <c r="B1133" cm="1">
        <f t="array" ref="B1133">+_xlfn.IFS(E1133=$E$2,0.03288,E1133=$E$25,0.03221,E1133=$E$45,0.03167,E1133=$E$64,0.02276)</f>
        <v>3.2210000000000003E-2</v>
      </c>
      <c r="C1133">
        <v>13.47</v>
      </c>
      <c r="D1133" s="1">
        <v>40</v>
      </c>
      <c r="E1133" s="2">
        <f t="shared" si="36"/>
        <v>0.24931506849315069</v>
      </c>
      <c r="F1133" s="1">
        <v>26.165400000000002</v>
      </c>
    </row>
    <row r="1134" spans="1:6" x14ac:dyDescent="0.2">
      <c r="A1134">
        <v>0.32669999999999999</v>
      </c>
      <c r="B1134" cm="1">
        <f t="array" ref="B1134">+_xlfn.IFS(E1134=$E$2,0.03288,E1134=$E$25,0.03221,E1134=$E$45,0.03167,E1134=$E$64,0.02276)</f>
        <v>3.2210000000000003E-2</v>
      </c>
      <c r="C1134">
        <v>13.47</v>
      </c>
      <c r="D1134" s="1">
        <v>44</v>
      </c>
      <c r="E1134" s="2">
        <f t="shared" si="36"/>
        <v>0.24931506849315069</v>
      </c>
      <c r="F1134" s="1">
        <v>30.129000000000001</v>
      </c>
    </row>
    <row r="1135" spans="1:6" x14ac:dyDescent="0.2">
      <c r="A1135">
        <v>0.32669999999999999</v>
      </c>
      <c r="B1135" cm="1">
        <f t="array" ref="B1135">+_xlfn.IFS(E1135=$E$2,0.03288,E1135=$E$25,0.03221,E1135=$E$45,0.03167,E1135=$E$64,0.02276)</f>
        <v>3.2210000000000003E-2</v>
      </c>
      <c r="C1135">
        <v>13.47</v>
      </c>
      <c r="D1135" s="1">
        <v>48</v>
      </c>
      <c r="E1135" s="2">
        <f t="shared" si="36"/>
        <v>0.24931506849315069</v>
      </c>
      <c r="F1135" s="1">
        <v>34.092500000000001</v>
      </c>
    </row>
    <row r="1136" spans="1:6" x14ac:dyDescent="0.2">
      <c r="A1136">
        <v>0.32669999999999999</v>
      </c>
      <c r="B1136" cm="1">
        <f t="array" ref="B1136">+_xlfn.IFS(E1136=$E$2,0.03288,E1136=$E$25,0.03221,E1136=$E$45,0.03167,E1136=$E$64,0.02276)</f>
        <v>3.2210000000000003E-2</v>
      </c>
      <c r="C1136">
        <v>13.47</v>
      </c>
      <c r="D1136" s="1">
        <v>52</v>
      </c>
      <c r="E1136" s="2">
        <f t="shared" si="36"/>
        <v>0.24931506849315069</v>
      </c>
      <c r="F1136" s="1">
        <v>38.056100000000001</v>
      </c>
    </row>
    <row r="1137" spans="1:6" x14ac:dyDescent="0.2">
      <c r="A1137">
        <v>0.32669999999999999</v>
      </c>
      <c r="B1137" cm="1">
        <f t="array" ref="B1137">+_xlfn.IFS(E1137=$E$2,0.03288,E1137=$E$25,0.03221,E1137=$E$45,0.03167,E1137=$E$64,0.02276)</f>
        <v>3.2210000000000003E-2</v>
      </c>
      <c r="C1137">
        <v>13.47</v>
      </c>
      <c r="D1137" s="1">
        <v>56</v>
      </c>
      <c r="E1137" s="2">
        <f t="shared" si="36"/>
        <v>0.24931506849315069</v>
      </c>
      <c r="F1137" s="1">
        <v>42.019599999999997</v>
      </c>
    </row>
    <row r="1138" spans="1:6" x14ac:dyDescent="0.2">
      <c r="A1138">
        <v>0.32669999999999999</v>
      </c>
      <c r="B1138" cm="1">
        <f t="array" ref="B1138">+_xlfn.IFS(E1138=$E$2,0.03288,E1138=$E$25,0.03221,E1138=$E$45,0.03167,E1138=$E$64,0.02276)</f>
        <v>3.2210000000000003E-2</v>
      </c>
      <c r="C1138">
        <v>13.47</v>
      </c>
      <c r="D1138" s="1">
        <v>60</v>
      </c>
      <c r="E1138" s="2">
        <f t="shared" ref="E1138:E1142" si="37">91/365</f>
        <v>0.24931506849315069</v>
      </c>
      <c r="F1138" s="1">
        <v>45.983199999999997</v>
      </c>
    </row>
    <row r="1139" spans="1:6" x14ac:dyDescent="0.2">
      <c r="A1139">
        <v>0.32669999999999999</v>
      </c>
      <c r="B1139" cm="1">
        <f t="array" ref="B1139">+_xlfn.IFS(E1139=$E$2,0.03288,E1139=$E$25,0.03221,E1139=$E$45,0.03167,E1139=$E$64,0.02276)</f>
        <v>3.2210000000000003E-2</v>
      </c>
      <c r="C1139">
        <v>13.47</v>
      </c>
      <c r="D1139" s="1">
        <v>64</v>
      </c>
      <c r="E1139" s="2">
        <f t="shared" si="37"/>
        <v>0.24931506849315069</v>
      </c>
      <c r="F1139" s="1">
        <v>49.9467</v>
      </c>
    </row>
    <row r="1140" spans="1:6" x14ac:dyDescent="0.2">
      <c r="A1140">
        <v>0.32669999999999999</v>
      </c>
      <c r="B1140" cm="1">
        <f t="array" ref="B1140">+_xlfn.IFS(E1140=$E$2,0.03288,E1140=$E$25,0.03221,E1140=$E$45,0.03167,E1140=$E$64,0.02276)</f>
        <v>3.2210000000000003E-2</v>
      </c>
      <c r="C1140">
        <v>13.47</v>
      </c>
      <c r="D1140" s="1">
        <v>68</v>
      </c>
      <c r="E1140" s="2">
        <f t="shared" si="37"/>
        <v>0.24931506849315069</v>
      </c>
      <c r="F1140" s="1">
        <v>53.910299999999999</v>
      </c>
    </row>
    <row r="1141" spans="1:6" x14ac:dyDescent="0.2">
      <c r="A1141">
        <v>0.32669999999999999</v>
      </c>
      <c r="B1141" cm="1">
        <f t="array" ref="B1141">+_xlfn.IFS(E1141=$E$2,0.03288,E1141=$E$25,0.03221,E1141=$E$45,0.03167,E1141=$E$64,0.02276)</f>
        <v>3.2210000000000003E-2</v>
      </c>
      <c r="C1141">
        <v>13.47</v>
      </c>
      <c r="D1141" s="1">
        <v>72</v>
      </c>
      <c r="E1141" s="2">
        <f t="shared" si="37"/>
        <v>0.24931506849315069</v>
      </c>
      <c r="F1141" s="1">
        <v>57.873800000000003</v>
      </c>
    </row>
    <row r="1142" spans="1:6" x14ac:dyDescent="0.2">
      <c r="A1142">
        <v>0.32669999999999999</v>
      </c>
      <c r="B1142" cm="1">
        <f t="array" ref="B1142">+_xlfn.IFS(E1142=$E$2,0.03288,E1142=$E$25,0.03221,E1142=$E$45,0.03167,E1142=$E$64,0.02276)</f>
        <v>3.2210000000000003E-2</v>
      </c>
      <c r="C1142">
        <v>13.47</v>
      </c>
      <c r="D1142" s="1">
        <v>76</v>
      </c>
      <c r="E1142" s="2">
        <f t="shared" si="37"/>
        <v>0.24931506849315069</v>
      </c>
      <c r="F1142" s="1">
        <v>61.837400000000002</v>
      </c>
    </row>
    <row r="1143" spans="1:6" x14ac:dyDescent="0.2">
      <c r="A1143">
        <v>0.32669999999999999</v>
      </c>
      <c r="B1143" cm="1">
        <f t="array" ref="B1143">+_xlfn.IFS(E1143=$E$2,0.03288,E1143=$E$25,0.03221,E1143=$E$45,0.03167,E1143=$E$64,0.02276)</f>
        <v>3.1669999999999997E-2</v>
      </c>
      <c r="C1143">
        <v>13.47</v>
      </c>
      <c r="D1143" s="1">
        <v>9</v>
      </c>
      <c r="E1143">
        <f t="shared" ref="E1143:E1184" si="38">182/365</f>
        <v>0.49863013698630138</v>
      </c>
      <c r="F1143" s="1">
        <v>0.1176</v>
      </c>
    </row>
    <row r="1144" spans="1:6" x14ac:dyDescent="0.2">
      <c r="A1144">
        <v>0.32669999999999999</v>
      </c>
      <c r="B1144" cm="1">
        <f t="array" ref="B1144">+_xlfn.IFS(E1144=$E$2,0.03288,E1144=$E$25,0.03221,E1144=$E$45,0.03167,E1144=$E$64,0.02276)</f>
        <v>3.1669999999999997E-2</v>
      </c>
      <c r="C1144">
        <v>13.47</v>
      </c>
      <c r="D1144" s="1">
        <v>9.5</v>
      </c>
      <c r="E1144">
        <f t="shared" si="38"/>
        <v>0.49863013698630138</v>
      </c>
      <c r="F1144" s="1">
        <v>0.1472</v>
      </c>
    </row>
    <row r="1145" spans="1:6" x14ac:dyDescent="0.2">
      <c r="A1145">
        <v>0.32669999999999999</v>
      </c>
      <c r="B1145" cm="1">
        <f t="array" ref="B1145">+_xlfn.IFS(E1145=$E$2,0.03288,E1145=$E$25,0.03221,E1145=$E$45,0.03167,E1145=$E$64,0.02276)</f>
        <v>3.1669999999999997E-2</v>
      </c>
      <c r="C1145">
        <v>13.47</v>
      </c>
      <c r="D1145" s="1">
        <v>10</v>
      </c>
      <c r="E1145">
        <f t="shared" si="38"/>
        <v>0.49863013698630138</v>
      </c>
      <c r="F1145" s="1">
        <v>0.18659999999999999</v>
      </c>
    </row>
    <row r="1146" spans="1:6" x14ac:dyDescent="0.2">
      <c r="A1146">
        <v>0.32669999999999999</v>
      </c>
      <c r="B1146" cm="1">
        <f t="array" ref="B1146">+_xlfn.IFS(E1146=$E$2,0.03288,E1146=$E$25,0.03221,E1146=$E$45,0.03167,E1146=$E$64,0.02276)</f>
        <v>3.1669999999999997E-2</v>
      </c>
      <c r="C1146">
        <v>13.47</v>
      </c>
      <c r="D1146" s="1">
        <v>10.5</v>
      </c>
      <c r="E1146">
        <f t="shared" si="38"/>
        <v>0.49863013698630138</v>
      </c>
      <c r="F1146" s="1">
        <v>0.2369</v>
      </c>
    </row>
    <row r="1147" spans="1:6" x14ac:dyDescent="0.2">
      <c r="A1147">
        <v>0.32669999999999999</v>
      </c>
      <c r="B1147" cm="1">
        <f t="array" ref="B1147">+_xlfn.IFS(E1147=$E$2,0.03288,E1147=$E$25,0.03221,E1147=$E$45,0.03167,E1147=$E$64,0.02276)</f>
        <v>3.1669999999999997E-2</v>
      </c>
      <c r="C1147">
        <v>13.47</v>
      </c>
      <c r="D1147" s="1">
        <v>11</v>
      </c>
      <c r="E1147">
        <f t="shared" si="38"/>
        <v>0.49863013698630138</v>
      </c>
      <c r="F1147" s="1">
        <v>0.3115</v>
      </c>
    </row>
    <row r="1148" spans="1:6" x14ac:dyDescent="0.2">
      <c r="A1148">
        <v>0.32669999999999999</v>
      </c>
      <c r="B1148" cm="1">
        <f t="array" ref="B1148">+_xlfn.IFS(E1148=$E$2,0.03288,E1148=$E$25,0.03221,E1148=$E$45,0.03167,E1148=$E$64,0.02276)</f>
        <v>3.1669999999999997E-2</v>
      </c>
      <c r="C1148">
        <v>13.47</v>
      </c>
      <c r="D1148" s="1">
        <v>11.5</v>
      </c>
      <c r="E1148">
        <f t="shared" si="38"/>
        <v>0.49863013698630138</v>
      </c>
      <c r="F1148" s="1">
        <v>0.4</v>
      </c>
    </row>
    <row r="1149" spans="1:6" x14ac:dyDescent="0.2">
      <c r="A1149">
        <v>0.32669999999999999</v>
      </c>
      <c r="B1149" cm="1">
        <f t="array" ref="B1149">+_xlfn.IFS(E1149=$E$2,0.03288,E1149=$E$25,0.03221,E1149=$E$45,0.03167,E1149=$E$64,0.02276)</f>
        <v>3.1669999999999997E-2</v>
      </c>
      <c r="C1149">
        <v>13.47</v>
      </c>
      <c r="D1149" s="1">
        <v>12</v>
      </c>
      <c r="E1149">
        <f t="shared" si="38"/>
        <v>0.49863013698630138</v>
      </c>
      <c r="F1149" s="1">
        <v>0.50890000000000002</v>
      </c>
    </row>
    <row r="1150" spans="1:6" x14ac:dyDescent="0.2">
      <c r="A1150">
        <v>0.32669999999999999</v>
      </c>
      <c r="B1150" cm="1">
        <f t="array" ref="B1150">+_xlfn.IFS(E1150=$E$2,0.03288,E1150=$E$25,0.03221,E1150=$E$45,0.03167,E1150=$E$64,0.02276)</f>
        <v>3.1669999999999997E-2</v>
      </c>
      <c r="C1150">
        <v>13.47</v>
      </c>
      <c r="D1150" s="1">
        <v>12.5</v>
      </c>
      <c r="E1150">
        <f t="shared" si="38"/>
        <v>0.49863013698630138</v>
      </c>
      <c r="F1150" s="1">
        <v>0.64829999999999999</v>
      </c>
    </row>
    <row r="1151" spans="1:6" x14ac:dyDescent="0.2">
      <c r="A1151">
        <v>0.32669999999999999</v>
      </c>
      <c r="B1151" cm="1">
        <f t="array" ref="B1151">+_xlfn.IFS(E1151=$E$2,0.03288,E1151=$E$25,0.03221,E1151=$E$45,0.03167,E1151=$E$64,0.02276)</f>
        <v>3.1669999999999997E-2</v>
      </c>
      <c r="C1151">
        <v>13.47</v>
      </c>
      <c r="D1151" s="1">
        <v>13</v>
      </c>
      <c r="E1151">
        <f t="shared" si="38"/>
        <v>0.49863013698630138</v>
      </c>
      <c r="F1151" s="1">
        <v>0.82089999999999996</v>
      </c>
    </row>
    <row r="1152" spans="1:6" x14ac:dyDescent="0.2">
      <c r="A1152">
        <v>0.32669999999999999</v>
      </c>
      <c r="B1152" cm="1">
        <f t="array" ref="B1152">+_xlfn.IFS(E1152=$E$2,0.03288,E1152=$E$25,0.03221,E1152=$E$45,0.03167,E1152=$E$64,0.02276)</f>
        <v>3.1669999999999997E-2</v>
      </c>
      <c r="C1152">
        <v>13.47</v>
      </c>
      <c r="D1152" s="1">
        <v>13.5</v>
      </c>
      <c r="E1152">
        <f t="shared" si="38"/>
        <v>0.49863013698630138</v>
      </c>
      <c r="F1152" s="1">
        <v>1.0222</v>
      </c>
    </row>
    <row r="1153" spans="1:6" x14ac:dyDescent="0.2">
      <c r="A1153">
        <v>0.32669999999999999</v>
      </c>
      <c r="B1153" cm="1">
        <f t="array" ref="B1153">+_xlfn.IFS(E1153=$E$2,0.03288,E1153=$E$25,0.03221,E1153=$E$45,0.03167,E1153=$E$64,0.02276)</f>
        <v>3.1669999999999997E-2</v>
      </c>
      <c r="C1153">
        <v>13.47</v>
      </c>
      <c r="D1153" s="1">
        <v>14</v>
      </c>
      <c r="E1153">
        <f t="shared" si="38"/>
        <v>0.49863013698630138</v>
      </c>
      <c r="F1153" s="1">
        <v>1.2572000000000001</v>
      </c>
    </row>
    <row r="1154" spans="1:6" x14ac:dyDescent="0.2">
      <c r="A1154">
        <v>0.32669999999999999</v>
      </c>
      <c r="B1154" cm="1">
        <f t="array" ref="B1154">+_xlfn.IFS(E1154=$E$2,0.03288,E1154=$E$25,0.03221,E1154=$E$45,0.03167,E1154=$E$64,0.02276)</f>
        <v>3.1669999999999997E-2</v>
      </c>
      <c r="C1154">
        <v>13.47</v>
      </c>
      <c r="D1154" s="1">
        <v>14.5</v>
      </c>
      <c r="E1154">
        <f t="shared" si="38"/>
        <v>0.49863013698630138</v>
      </c>
      <c r="F1154" s="1">
        <v>1.5432999999999999</v>
      </c>
    </row>
    <row r="1155" spans="1:6" x14ac:dyDescent="0.2">
      <c r="A1155">
        <v>0.32669999999999999</v>
      </c>
      <c r="B1155" cm="1">
        <f t="array" ref="B1155">+_xlfn.IFS(E1155=$E$2,0.03288,E1155=$E$25,0.03221,E1155=$E$45,0.03167,E1155=$E$64,0.02276)</f>
        <v>3.1669999999999997E-2</v>
      </c>
      <c r="C1155">
        <v>13.47</v>
      </c>
      <c r="D1155" s="1">
        <v>15</v>
      </c>
      <c r="E1155">
        <f t="shared" si="38"/>
        <v>0.49863013698630138</v>
      </c>
      <c r="F1155" s="1">
        <v>1.8695999999999999</v>
      </c>
    </row>
    <row r="1156" spans="1:6" x14ac:dyDescent="0.2">
      <c r="A1156">
        <v>0.32669999999999999</v>
      </c>
      <c r="B1156" cm="1">
        <f t="array" ref="B1156">+_xlfn.IFS(E1156=$E$2,0.03288,E1156=$E$25,0.03221,E1156=$E$45,0.03167,E1156=$E$64,0.02276)</f>
        <v>3.1669999999999997E-2</v>
      </c>
      <c r="C1156">
        <v>13.47</v>
      </c>
      <c r="D1156" s="1">
        <v>15.5</v>
      </c>
      <c r="E1156">
        <f t="shared" si="38"/>
        <v>0.49863013698630138</v>
      </c>
      <c r="F1156" s="1">
        <v>2.2273999999999998</v>
      </c>
    </row>
    <row r="1157" spans="1:6" x14ac:dyDescent="0.2">
      <c r="A1157">
        <v>0.32669999999999999</v>
      </c>
      <c r="B1157" cm="1">
        <f t="array" ref="B1157">+_xlfn.IFS(E1157=$E$2,0.03288,E1157=$E$25,0.03221,E1157=$E$45,0.03167,E1157=$E$64,0.02276)</f>
        <v>3.1669999999999997E-2</v>
      </c>
      <c r="C1157">
        <v>13.47</v>
      </c>
      <c r="D1157" s="1">
        <v>16</v>
      </c>
      <c r="E1157">
        <f t="shared" si="38"/>
        <v>0.49863013698630138</v>
      </c>
      <c r="F1157" s="1">
        <v>2.6154000000000002</v>
      </c>
    </row>
    <row r="1158" spans="1:6" x14ac:dyDescent="0.2">
      <c r="A1158">
        <v>0.32669999999999999</v>
      </c>
      <c r="B1158" cm="1">
        <f t="array" ref="B1158">+_xlfn.IFS(E1158=$E$2,0.03288,E1158=$E$25,0.03221,E1158=$E$45,0.03167,E1158=$E$64,0.02276)</f>
        <v>3.1669999999999997E-2</v>
      </c>
      <c r="C1158">
        <v>13.47</v>
      </c>
      <c r="D1158" s="1">
        <v>16.5</v>
      </c>
      <c r="E1158">
        <f t="shared" si="38"/>
        <v>0.49863013698630138</v>
      </c>
      <c r="F1158" s="1">
        <v>3.0274999999999999</v>
      </c>
    </row>
    <row r="1159" spans="1:6" x14ac:dyDescent="0.2">
      <c r="A1159">
        <v>0.32669999999999999</v>
      </c>
      <c r="B1159" cm="1">
        <f t="array" ref="B1159">+_xlfn.IFS(E1159=$E$2,0.03288,E1159=$E$25,0.03221,E1159=$E$45,0.03167,E1159=$E$64,0.02276)</f>
        <v>3.1669999999999997E-2</v>
      </c>
      <c r="C1159">
        <v>13.47</v>
      </c>
      <c r="D1159" s="1">
        <v>17</v>
      </c>
      <c r="E1159">
        <f t="shared" si="38"/>
        <v>0.49863013698630138</v>
      </c>
      <c r="F1159" s="1">
        <v>3.4582000000000002</v>
      </c>
    </row>
    <row r="1160" spans="1:6" x14ac:dyDescent="0.2">
      <c r="A1160">
        <v>0.32669999999999999</v>
      </c>
      <c r="B1160" cm="1">
        <f t="array" ref="B1160">+_xlfn.IFS(E1160=$E$2,0.03288,E1160=$E$25,0.03221,E1160=$E$45,0.03167,E1160=$E$64,0.02276)</f>
        <v>3.1669999999999997E-2</v>
      </c>
      <c r="C1160">
        <v>13.47</v>
      </c>
      <c r="D1160" s="1">
        <v>17.5</v>
      </c>
      <c r="E1160">
        <f t="shared" si="38"/>
        <v>0.49863013698630138</v>
      </c>
      <c r="F1160" s="1">
        <v>3.9068999999999998</v>
      </c>
    </row>
    <row r="1161" spans="1:6" x14ac:dyDescent="0.2">
      <c r="A1161">
        <v>0.32669999999999999</v>
      </c>
      <c r="B1161" cm="1">
        <f t="array" ref="B1161">+_xlfn.IFS(E1161=$E$2,0.03288,E1161=$E$25,0.03221,E1161=$E$45,0.03167,E1161=$E$64,0.02276)</f>
        <v>3.1669999999999997E-2</v>
      </c>
      <c r="C1161">
        <v>13.47</v>
      </c>
      <c r="D1161" s="1">
        <v>18</v>
      </c>
      <c r="E1161">
        <f t="shared" si="38"/>
        <v>0.49863013698630138</v>
      </c>
      <c r="F1161" s="1">
        <v>4.3647999999999998</v>
      </c>
    </row>
    <row r="1162" spans="1:6" x14ac:dyDescent="0.2">
      <c r="A1162">
        <v>0.32669999999999999</v>
      </c>
      <c r="B1162" cm="1">
        <f t="array" ref="B1162">+_xlfn.IFS(E1162=$E$2,0.03288,E1162=$E$25,0.03221,E1162=$E$45,0.03167,E1162=$E$64,0.02276)</f>
        <v>3.1669999999999997E-2</v>
      </c>
      <c r="C1162">
        <v>13.47</v>
      </c>
      <c r="D1162" s="1">
        <v>18.5</v>
      </c>
      <c r="E1162">
        <f t="shared" si="38"/>
        <v>0.49863013698630138</v>
      </c>
      <c r="F1162" s="1">
        <v>4.8353000000000002</v>
      </c>
    </row>
    <row r="1163" spans="1:6" x14ac:dyDescent="0.2">
      <c r="A1163">
        <v>0.32669999999999999</v>
      </c>
      <c r="B1163" cm="1">
        <f t="array" ref="B1163">+_xlfn.IFS(E1163=$E$2,0.03288,E1163=$E$25,0.03221,E1163=$E$45,0.03167,E1163=$E$64,0.02276)</f>
        <v>3.1669999999999997E-2</v>
      </c>
      <c r="C1163">
        <v>13.47</v>
      </c>
      <c r="D1163" s="1">
        <v>19</v>
      </c>
      <c r="E1163">
        <f t="shared" si="38"/>
        <v>0.49863013698630138</v>
      </c>
      <c r="F1163" s="1">
        <v>5.3087999999999997</v>
      </c>
    </row>
    <row r="1164" spans="1:6" x14ac:dyDescent="0.2">
      <c r="A1164">
        <v>0.32669999999999999</v>
      </c>
      <c r="B1164" cm="1">
        <f t="array" ref="B1164">+_xlfn.IFS(E1164=$E$2,0.03288,E1164=$E$25,0.03221,E1164=$E$45,0.03167,E1164=$E$64,0.02276)</f>
        <v>3.1669999999999997E-2</v>
      </c>
      <c r="C1164">
        <v>13.47</v>
      </c>
      <c r="D1164" s="1">
        <v>19.5</v>
      </c>
      <c r="E1164">
        <f t="shared" si="38"/>
        <v>0.49863013698630138</v>
      </c>
      <c r="F1164" s="1">
        <v>5.7899000000000003</v>
      </c>
    </row>
    <row r="1165" spans="1:6" x14ac:dyDescent="0.2">
      <c r="A1165">
        <v>0.32669999999999999</v>
      </c>
      <c r="B1165" cm="1">
        <f t="array" ref="B1165">+_xlfn.IFS(E1165=$E$2,0.03288,E1165=$E$25,0.03221,E1165=$E$45,0.03167,E1165=$E$64,0.02276)</f>
        <v>3.1669999999999997E-2</v>
      </c>
      <c r="C1165">
        <v>13.47</v>
      </c>
      <c r="D1165" s="1">
        <v>20</v>
      </c>
      <c r="E1165">
        <f t="shared" si="38"/>
        <v>0.49863013698630138</v>
      </c>
      <c r="F1165" s="1">
        <v>6.2683999999999997</v>
      </c>
    </row>
    <row r="1166" spans="1:6" x14ac:dyDescent="0.2">
      <c r="A1166">
        <v>0.32669999999999999</v>
      </c>
      <c r="B1166" cm="1">
        <f t="array" ref="B1166">+_xlfn.IFS(E1166=$E$2,0.03288,E1166=$E$25,0.03221,E1166=$E$45,0.03167,E1166=$E$64,0.02276)</f>
        <v>3.1669999999999997E-2</v>
      </c>
      <c r="C1166">
        <v>13.47</v>
      </c>
      <c r="D1166" s="1">
        <v>21</v>
      </c>
      <c r="E1166">
        <f t="shared" si="38"/>
        <v>0.49863013698630138</v>
      </c>
      <c r="F1166" s="1">
        <v>7.2389000000000001</v>
      </c>
    </row>
    <row r="1167" spans="1:6" x14ac:dyDescent="0.2">
      <c r="A1167">
        <v>0.32669999999999999</v>
      </c>
      <c r="B1167" cm="1">
        <f t="array" ref="B1167">+_xlfn.IFS(E1167=$E$2,0.03288,E1167=$E$25,0.03221,E1167=$E$45,0.03167,E1167=$E$64,0.02276)</f>
        <v>3.1669999999999997E-2</v>
      </c>
      <c r="C1167">
        <v>13.47</v>
      </c>
      <c r="D1167" s="1">
        <v>22</v>
      </c>
      <c r="E1167">
        <f t="shared" si="38"/>
        <v>0.49863013698630138</v>
      </c>
      <c r="F1167" s="1">
        <v>8.2142999999999997</v>
      </c>
    </row>
    <row r="1168" spans="1:6" x14ac:dyDescent="0.2">
      <c r="A1168">
        <v>0.32669999999999999</v>
      </c>
      <c r="B1168" cm="1">
        <f t="array" ref="B1168">+_xlfn.IFS(E1168=$E$2,0.03288,E1168=$E$25,0.03221,E1168=$E$45,0.03167,E1168=$E$64,0.02276)</f>
        <v>3.1669999999999997E-2</v>
      </c>
      <c r="C1168">
        <v>13.47</v>
      </c>
      <c r="D1168" s="1">
        <v>23</v>
      </c>
      <c r="E1168">
        <f t="shared" si="38"/>
        <v>0.49863013698630138</v>
      </c>
      <c r="F1168" s="1">
        <v>9.1791999999999998</v>
      </c>
    </row>
    <row r="1169" spans="1:6" x14ac:dyDescent="0.2">
      <c r="A1169">
        <v>0.32669999999999999</v>
      </c>
      <c r="B1169" cm="1">
        <f t="array" ref="B1169">+_xlfn.IFS(E1169=$E$2,0.03288,E1169=$E$25,0.03221,E1169=$E$45,0.03167,E1169=$E$64,0.02276)</f>
        <v>3.1669999999999997E-2</v>
      </c>
      <c r="C1169">
        <v>13.47</v>
      </c>
      <c r="D1169" s="1">
        <v>24</v>
      </c>
      <c r="E1169">
        <f t="shared" si="38"/>
        <v>0.49863013698630138</v>
      </c>
      <c r="F1169" s="1">
        <v>10.152200000000001</v>
      </c>
    </row>
    <row r="1170" spans="1:6" x14ac:dyDescent="0.2">
      <c r="A1170">
        <v>0.32669999999999999</v>
      </c>
      <c r="B1170" cm="1">
        <f t="array" ref="B1170">+_xlfn.IFS(E1170=$E$2,0.03288,E1170=$E$25,0.03221,E1170=$E$45,0.03167,E1170=$E$64,0.02276)</f>
        <v>3.1669999999999997E-2</v>
      </c>
      <c r="C1170">
        <v>13.47</v>
      </c>
      <c r="D1170" s="1">
        <v>25</v>
      </c>
      <c r="E1170">
        <f t="shared" si="38"/>
        <v>0.49863013698630138</v>
      </c>
      <c r="F1170" s="1">
        <v>11.127000000000001</v>
      </c>
    </row>
    <row r="1171" spans="1:6" x14ac:dyDescent="0.2">
      <c r="A1171">
        <v>0.32669999999999999</v>
      </c>
      <c r="B1171" cm="1">
        <f t="array" ref="B1171">+_xlfn.IFS(E1171=$E$2,0.03288,E1171=$E$25,0.03221,E1171=$E$45,0.03167,E1171=$E$64,0.02276)</f>
        <v>3.1669999999999997E-2</v>
      </c>
      <c r="C1171">
        <v>13.47</v>
      </c>
      <c r="D1171" s="1">
        <v>26</v>
      </c>
      <c r="E1171">
        <f t="shared" si="38"/>
        <v>0.49863013698630138</v>
      </c>
      <c r="F1171" s="1">
        <v>12.103400000000001</v>
      </c>
    </row>
    <row r="1172" spans="1:6" x14ac:dyDescent="0.2">
      <c r="A1172">
        <v>0.32669999999999999</v>
      </c>
      <c r="B1172" cm="1">
        <f t="array" ref="B1172">+_xlfn.IFS(E1172=$E$2,0.03288,E1172=$E$25,0.03221,E1172=$E$45,0.03167,E1172=$E$64,0.02276)</f>
        <v>3.1669999999999997E-2</v>
      </c>
      <c r="C1172">
        <v>13.47</v>
      </c>
      <c r="D1172" s="1">
        <v>27</v>
      </c>
      <c r="E1172">
        <f t="shared" si="38"/>
        <v>0.49863013698630138</v>
      </c>
      <c r="F1172" s="1">
        <v>13.081300000000001</v>
      </c>
    </row>
    <row r="1173" spans="1:6" x14ac:dyDescent="0.2">
      <c r="A1173">
        <v>0.32669999999999999</v>
      </c>
      <c r="B1173" cm="1">
        <f t="array" ref="B1173">+_xlfn.IFS(E1173=$E$2,0.03288,E1173=$E$25,0.03221,E1173=$E$45,0.03167,E1173=$E$64,0.02276)</f>
        <v>3.1669999999999997E-2</v>
      </c>
      <c r="C1173">
        <v>13.47</v>
      </c>
      <c r="D1173" s="1">
        <v>28</v>
      </c>
      <c r="E1173">
        <f t="shared" si="38"/>
        <v>0.49863013698630138</v>
      </c>
      <c r="F1173" s="1">
        <v>14.060499999999999</v>
      </c>
    </row>
    <row r="1174" spans="1:6" x14ac:dyDescent="0.2">
      <c r="A1174">
        <v>0.32669999999999999</v>
      </c>
      <c r="B1174" cm="1">
        <f t="array" ref="B1174">+_xlfn.IFS(E1174=$E$2,0.03288,E1174=$E$25,0.03221,E1174=$E$45,0.03167,E1174=$E$64,0.02276)</f>
        <v>3.1669999999999997E-2</v>
      </c>
      <c r="C1174">
        <v>13.47</v>
      </c>
      <c r="D1174" s="1">
        <v>29</v>
      </c>
      <c r="E1174">
        <f t="shared" si="38"/>
        <v>0.49863013698630138</v>
      </c>
      <c r="F1174" s="1">
        <v>15.0406</v>
      </c>
    </row>
    <row r="1175" spans="1:6" x14ac:dyDescent="0.2">
      <c r="A1175">
        <v>0.32669999999999999</v>
      </c>
      <c r="B1175" cm="1">
        <f t="array" ref="B1175">+_xlfn.IFS(E1175=$E$2,0.03288,E1175=$E$25,0.03221,E1175=$E$45,0.03167,E1175=$E$64,0.02276)</f>
        <v>3.1669999999999997E-2</v>
      </c>
      <c r="C1175">
        <v>13.47</v>
      </c>
      <c r="D1175" s="1">
        <v>30</v>
      </c>
      <c r="E1175">
        <f t="shared" si="38"/>
        <v>0.49863013698630138</v>
      </c>
      <c r="F1175" s="1">
        <v>16.0215</v>
      </c>
    </row>
    <row r="1176" spans="1:6" x14ac:dyDescent="0.2">
      <c r="A1176">
        <v>0.32669999999999999</v>
      </c>
      <c r="B1176" cm="1">
        <f t="array" ref="B1176">+_xlfn.IFS(E1176=$E$2,0.03288,E1176=$E$25,0.03221,E1176=$E$45,0.03167,E1176=$E$64,0.02276)</f>
        <v>3.1669999999999997E-2</v>
      </c>
      <c r="C1176">
        <v>13.47</v>
      </c>
      <c r="D1176" s="1">
        <v>31</v>
      </c>
      <c r="E1176">
        <f t="shared" si="38"/>
        <v>0.49863013698630138</v>
      </c>
      <c r="F1176" s="1">
        <v>17.0029</v>
      </c>
    </row>
    <row r="1177" spans="1:6" x14ac:dyDescent="0.2">
      <c r="A1177">
        <v>0.32669999999999999</v>
      </c>
      <c r="B1177" cm="1">
        <f t="array" ref="B1177">+_xlfn.IFS(E1177=$E$2,0.03288,E1177=$E$25,0.03221,E1177=$E$45,0.03167,E1177=$E$64,0.02276)</f>
        <v>3.1669999999999997E-2</v>
      </c>
      <c r="C1177">
        <v>13.47</v>
      </c>
      <c r="D1177" s="1">
        <v>32</v>
      </c>
      <c r="E1177">
        <f t="shared" si="38"/>
        <v>0.49863013698630138</v>
      </c>
      <c r="F1177" s="1">
        <v>17.9848</v>
      </c>
    </row>
    <row r="1178" spans="1:6" x14ac:dyDescent="0.2">
      <c r="A1178">
        <v>0.32669999999999999</v>
      </c>
      <c r="B1178" cm="1">
        <f t="array" ref="B1178">+_xlfn.IFS(E1178=$E$2,0.03288,E1178=$E$25,0.03221,E1178=$E$45,0.03167,E1178=$E$64,0.02276)</f>
        <v>3.1669999999999997E-2</v>
      </c>
      <c r="C1178">
        <v>13.47</v>
      </c>
      <c r="D1178" s="1">
        <v>33</v>
      </c>
      <c r="E1178">
        <f t="shared" si="38"/>
        <v>0.49863013698630138</v>
      </c>
      <c r="F1178" s="1">
        <v>18.966999999999999</v>
      </c>
    </row>
    <row r="1179" spans="1:6" x14ac:dyDescent="0.2">
      <c r="A1179">
        <v>0.32669999999999999</v>
      </c>
      <c r="B1179" cm="1">
        <f t="array" ref="B1179">+_xlfn.IFS(E1179=$E$2,0.03288,E1179=$E$25,0.03221,E1179=$E$45,0.03167,E1179=$E$64,0.02276)</f>
        <v>3.1669999999999997E-2</v>
      </c>
      <c r="C1179">
        <v>13.47</v>
      </c>
      <c r="D1179" s="1">
        <v>34</v>
      </c>
      <c r="E1179">
        <f t="shared" si="38"/>
        <v>0.49863013698630138</v>
      </c>
      <c r="F1179" s="1">
        <v>19.949400000000001</v>
      </c>
    </row>
    <row r="1180" spans="1:6" x14ac:dyDescent="0.2">
      <c r="A1180">
        <v>0.32669999999999999</v>
      </c>
      <c r="B1180" cm="1">
        <f t="array" ref="B1180">+_xlfn.IFS(E1180=$E$2,0.03288,E1180=$E$25,0.03221,E1180=$E$45,0.03167,E1180=$E$64,0.02276)</f>
        <v>3.1669999999999997E-2</v>
      </c>
      <c r="C1180">
        <v>13.47</v>
      </c>
      <c r="D1180" s="1">
        <v>35</v>
      </c>
      <c r="E1180">
        <f t="shared" si="38"/>
        <v>0.49863013698630138</v>
      </c>
      <c r="F1180" s="1">
        <v>20.931899999999999</v>
      </c>
    </row>
    <row r="1181" spans="1:6" x14ac:dyDescent="0.2">
      <c r="A1181">
        <v>0.32669999999999999</v>
      </c>
      <c r="B1181" cm="1">
        <f t="array" ref="B1181">+_xlfn.IFS(E1181=$E$2,0.03288,E1181=$E$25,0.03221,E1181=$E$45,0.03167,E1181=$E$64,0.02276)</f>
        <v>3.1669999999999997E-2</v>
      </c>
      <c r="C1181">
        <v>13.47</v>
      </c>
      <c r="D1181" s="1">
        <v>36</v>
      </c>
      <c r="E1181">
        <f t="shared" si="38"/>
        <v>0.49863013698630138</v>
      </c>
      <c r="F1181" s="1">
        <v>21.9146</v>
      </c>
    </row>
    <row r="1182" spans="1:6" x14ac:dyDescent="0.2">
      <c r="A1182">
        <v>0.32669999999999999</v>
      </c>
      <c r="B1182" cm="1">
        <f t="array" ref="B1182">+_xlfn.IFS(E1182=$E$2,0.03288,E1182=$E$25,0.03221,E1182=$E$45,0.03167,E1182=$E$64,0.02276)</f>
        <v>3.1669999999999997E-2</v>
      </c>
      <c r="C1182">
        <v>13.47</v>
      </c>
      <c r="D1182" s="1">
        <v>37</v>
      </c>
      <c r="E1182">
        <f t="shared" si="38"/>
        <v>0.49863013698630138</v>
      </c>
      <c r="F1182" s="1">
        <v>22.897300000000001</v>
      </c>
    </row>
    <row r="1183" spans="1:6" x14ac:dyDescent="0.2">
      <c r="A1183">
        <v>0.32669999999999999</v>
      </c>
      <c r="B1183" cm="1">
        <f t="array" ref="B1183">+_xlfn.IFS(E1183=$E$2,0.03288,E1183=$E$25,0.03221,E1183=$E$45,0.03167,E1183=$E$64,0.02276)</f>
        <v>3.1669999999999997E-2</v>
      </c>
      <c r="C1183">
        <v>13.47</v>
      </c>
      <c r="D1183" s="1">
        <v>38</v>
      </c>
      <c r="E1183">
        <f t="shared" si="38"/>
        <v>0.49863013698630138</v>
      </c>
      <c r="F1183" s="1">
        <v>23.880099999999999</v>
      </c>
    </row>
    <row r="1184" spans="1:6" x14ac:dyDescent="0.2">
      <c r="A1184">
        <v>0.32669999999999999</v>
      </c>
      <c r="B1184" cm="1">
        <f t="array" ref="B1184">+_xlfn.IFS(E1184=$E$2,0.03288,E1184=$E$25,0.03221,E1184=$E$45,0.03167,E1184=$E$64,0.02276)</f>
        <v>3.1669999999999997E-2</v>
      </c>
      <c r="C1184">
        <v>13.47</v>
      </c>
      <c r="D1184" s="1">
        <v>39</v>
      </c>
      <c r="E1184">
        <f t="shared" si="38"/>
        <v>0.49863013698630138</v>
      </c>
      <c r="F1184" s="1">
        <v>24.8629</v>
      </c>
    </row>
    <row r="1185" spans="1:6" x14ac:dyDescent="0.2">
      <c r="A1185">
        <v>0.32669999999999999</v>
      </c>
      <c r="B1185" cm="1">
        <f t="array" ref="B1185">+_xlfn.IFS(E1185=$E$2,0.03288,E1185=$E$25,0.03221,E1185=$E$45,0.03167,E1185=$E$64,0.02276)</f>
        <v>2.2759999999999999E-2</v>
      </c>
      <c r="C1185">
        <v>13.47</v>
      </c>
      <c r="D1185" s="1">
        <v>3.2</v>
      </c>
      <c r="E1185">
        <f t="shared" ref="E1185:E1234" si="39">455/365</f>
        <v>1.2465753424657535</v>
      </c>
      <c r="F1185" s="1">
        <v>1.9E-2</v>
      </c>
    </row>
    <row r="1186" spans="1:6" x14ac:dyDescent="0.2">
      <c r="A1186">
        <v>0.32669999999999999</v>
      </c>
      <c r="B1186" cm="1">
        <f t="array" ref="B1186">+_xlfn.IFS(E1186=$E$2,0.03288,E1186=$E$25,0.03221,E1186=$E$45,0.03167,E1186=$E$64,0.02276)</f>
        <v>2.2759999999999999E-2</v>
      </c>
      <c r="C1186">
        <v>13.47</v>
      </c>
      <c r="D1186" s="1">
        <v>3.4</v>
      </c>
      <c r="E1186">
        <f t="shared" si="39"/>
        <v>1.2465753424657535</v>
      </c>
      <c r="F1186" s="1">
        <v>2.4400000000000002E-2</v>
      </c>
    </row>
    <row r="1187" spans="1:6" x14ac:dyDescent="0.2">
      <c r="A1187">
        <v>0.32669999999999999</v>
      </c>
      <c r="B1187" cm="1">
        <f t="array" ref="B1187">+_xlfn.IFS(E1187=$E$2,0.03288,E1187=$E$25,0.03221,E1187=$E$45,0.03167,E1187=$E$64,0.02276)</f>
        <v>2.2759999999999999E-2</v>
      </c>
      <c r="C1187">
        <v>13.47</v>
      </c>
      <c r="D1187" s="1">
        <v>3.6</v>
      </c>
      <c r="E1187">
        <f t="shared" si="39"/>
        <v>1.2465753424657535</v>
      </c>
      <c r="F1187" s="1">
        <v>3.04E-2</v>
      </c>
    </row>
    <row r="1188" spans="1:6" x14ac:dyDescent="0.2">
      <c r="A1188">
        <v>0.32669999999999999</v>
      </c>
      <c r="B1188" cm="1">
        <f t="array" ref="B1188">+_xlfn.IFS(E1188=$E$2,0.03288,E1188=$E$25,0.03221,E1188=$E$45,0.03167,E1188=$E$64,0.02276)</f>
        <v>2.2759999999999999E-2</v>
      </c>
      <c r="C1188">
        <v>13.47</v>
      </c>
      <c r="D1188" s="1">
        <v>3.8</v>
      </c>
      <c r="E1188">
        <f t="shared" si="39"/>
        <v>1.2465753424657535</v>
      </c>
      <c r="F1188" s="1">
        <v>3.7100000000000001E-2</v>
      </c>
    </row>
    <row r="1189" spans="1:6" x14ac:dyDescent="0.2">
      <c r="A1189">
        <v>0.32669999999999999</v>
      </c>
      <c r="B1189" cm="1">
        <f t="array" ref="B1189">+_xlfn.IFS(E1189=$E$2,0.03288,E1189=$E$25,0.03221,E1189=$E$45,0.03167,E1189=$E$64,0.02276)</f>
        <v>2.2759999999999999E-2</v>
      </c>
      <c r="C1189">
        <v>13.47</v>
      </c>
      <c r="D1189" s="1">
        <v>4</v>
      </c>
      <c r="E1189">
        <f t="shared" si="39"/>
        <v>1.2465753424657535</v>
      </c>
      <c r="F1189" s="1">
        <v>4.4299999999999999E-2</v>
      </c>
    </row>
    <row r="1190" spans="1:6" x14ac:dyDescent="0.2">
      <c r="A1190">
        <v>0.32669999999999999</v>
      </c>
      <c r="B1190" cm="1">
        <f t="array" ref="B1190">+_xlfn.IFS(E1190=$E$2,0.03288,E1190=$E$25,0.03221,E1190=$E$45,0.03167,E1190=$E$64,0.02276)</f>
        <v>2.2759999999999999E-2</v>
      </c>
      <c r="C1190">
        <v>13.47</v>
      </c>
      <c r="D1190" s="1">
        <v>4.4000000000000004</v>
      </c>
      <c r="E1190">
        <f t="shared" si="39"/>
        <v>1.2465753424657535</v>
      </c>
      <c r="F1190" s="1">
        <v>6.0100000000000001E-2</v>
      </c>
    </row>
    <row r="1191" spans="1:6" x14ac:dyDescent="0.2">
      <c r="A1191">
        <v>0.32669999999999999</v>
      </c>
      <c r="B1191" cm="1">
        <f t="array" ref="B1191">+_xlfn.IFS(E1191=$E$2,0.03288,E1191=$E$25,0.03221,E1191=$E$45,0.03167,E1191=$E$64,0.02276)</f>
        <v>2.2759999999999999E-2</v>
      </c>
      <c r="C1191">
        <v>13.47</v>
      </c>
      <c r="D1191" s="1">
        <v>4.8</v>
      </c>
      <c r="E1191">
        <f t="shared" si="39"/>
        <v>1.2465753424657535</v>
      </c>
      <c r="F1191" s="1">
        <v>8.3599999999999994E-2</v>
      </c>
    </row>
    <row r="1192" spans="1:6" x14ac:dyDescent="0.2">
      <c r="A1192">
        <v>0.32669999999999999</v>
      </c>
      <c r="B1192" cm="1">
        <f t="array" ref="B1192">+_xlfn.IFS(E1192=$E$2,0.03288,E1192=$E$25,0.03221,E1192=$E$45,0.03167,E1192=$E$64,0.02276)</f>
        <v>2.2759999999999999E-2</v>
      </c>
      <c r="C1192">
        <v>13.47</v>
      </c>
      <c r="D1192" s="1">
        <v>5.2</v>
      </c>
      <c r="E1192">
        <f t="shared" si="39"/>
        <v>1.2465753424657535</v>
      </c>
      <c r="F1192" s="1">
        <v>9.5000000000000001E-2</v>
      </c>
    </row>
    <row r="1193" spans="1:6" x14ac:dyDescent="0.2">
      <c r="A1193">
        <v>0.32669999999999999</v>
      </c>
      <c r="B1193" cm="1">
        <f t="array" ref="B1193">+_xlfn.IFS(E1193=$E$2,0.03288,E1193=$E$25,0.03221,E1193=$E$45,0.03167,E1193=$E$64,0.02276)</f>
        <v>2.2759999999999999E-2</v>
      </c>
      <c r="C1193">
        <v>13.47</v>
      </c>
      <c r="D1193" s="1">
        <v>5.6</v>
      </c>
      <c r="E1193">
        <f t="shared" si="39"/>
        <v>1.2465753424657535</v>
      </c>
      <c r="F1193" s="1">
        <v>0.112</v>
      </c>
    </row>
    <row r="1194" spans="1:6" x14ac:dyDescent="0.2">
      <c r="A1194">
        <v>0.32669999999999999</v>
      </c>
      <c r="B1194" cm="1">
        <f t="array" ref="B1194">+_xlfn.IFS(E1194=$E$2,0.03288,E1194=$E$25,0.03221,E1194=$E$45,0.03167,E1194=$E$64,0.02276)</f>
        <v>2.2759999999999999E-2</v>
      </c>
      <c r="C1194">
        <v>13.47</v>
      </c>
      <c r="D1194" s="1">
        <v>6</v>
      </c>
      <c r="E1194">
        <f t="shared" si="39"/>
        <v>1.2465753424657535</v>
      </c>
      <c r="F1194" s="1">
        <v>0.1246</v>
      </c>
    </row>
    <row r="1195" spans="1:6" x14ac:dyDescent="0.2">
      <c r="A1195">
        <v>0.32669999999999999</v>
      </c>
      <c r="B1195" cm="1">
        <f t="array" ref="B1195">+_xlfn.IFS(E1195=$E$2,0.03288,E1195=$E$25,0.03221,E1195=$E$45,0.03167,E1195=$E$64,0.02276)</f>
        <v>2.2759999999999999E-2</v>
      </c>
      <c r="C1195">
        <v>13.47</v>
      </c>
      <c r="D1195" s="1">
        <v>6.4</v>
      </c>
      <c r="E1195">
        <f t="shared" si="39"/>
        <v>1.2465753424657535</v>
      </c>
      <c r="F1195" s="1">
        <v>0.1426</v>
      </c>
    </row>
    <row r="1196" spans="1:6" x14ac:dyDescent="0.2">
      <c r="A1196">
        <v>0.32669999999999999</v>
      </c>
      <c r="B1196" cm="1">
        <f t="array" ref="B1196">+_xlfn.IFS(E1196=$E$2,0.03288,E1196=$E$25,0.03221,E1196=$E$45,0.03167,E1196=$E$64,0.02276)</f>
        <v>2.2759999999999999E-2</v>
      </c>
      <c r="C1196">
        <v>13.47</v>
      </c>
      <c r="D1196" s="1">
        <v>6.8</v>
      </c>
      <c r="E1196">
        <f t="shared" si="39"/>
        <v>1.2465753424657535</v>
      </c>
      <c r="F1196" s="1">
        <v>0.16350000000000001</v>
      </c>
    </row>
    <row r="1197" spans="1:6" x14ac:dyDescent="0.2">
      <c r="A1197">
        <v>0.32669999999999999</v>
      </c>
      <c r="B1197" cm="1">
        <f t="array" ref="B1197">+_xlfn.IFS(E1197=$E$2,0.03288,E1197=$E$25,0.03221,E1197=$E$45,0.03167,E1197=$E$64,0.02276)</f>
        <v>2.2759999999999999E-2</v>
      </c>
      <c r="C1197">
        <v>13.47</v>
      </c>
      <c r="D1197" s="1">
        <v>7.2</v>
      </c>
      <c r="E1197">
        <f t="shared" si="39"/>
        <v>1.2465753424657535</v>
      </c>
      <c r="F1197" s="1">
        <v>0.18770000000000001</v>
      </c>
    </row>
    <row r="1198" spans="1:6" x14ac:dyDescent="0.2">
      <c r="A1198">
        <v>0.32669999999999999</v>
      </c>
      <c r="B1198" cm="1">
        <f t="array" ref="B1198">+_xlfn.IFS(E1198=$E$2,0.03288,E1198=$E$25,0.03221,E1198=$E$45,0.03167,E1198=$E$64,0.02276)</f>
        <v>2.2759999999999999E-2</v>
      </c>
      <c r="C1198">
        <v>13.47</v>
      </c>
      <c r="D1198" s="1">
        <v>7.6</v>
      </c>
      <c r="E1198">
        <f t="shared" si="39"/>
        <v>1.2465753424657535</v>
      </c>
      <c r="F1198" s="1">
        <v>0.2145</v>
      </c>
    </row>
    <row r="1199" spans="1:6" x14ac:dyDescent="0.2">
      <c r="A1199">
        <v>0.32669999999999999</v>
      </c>
      <c r="B1199" cm="1">
        <f t="array" ref="B1199">+_xlfn.IFS(E1199=$E$2,0.03288,E1199=$E$25,0.03221,E1199=$E$45,0.03167,E1199=$E$64,0.02276)</f>
        <v>2.2759999999999999E-2</v>
      </c>
      <c r="C1199">
        <v>13.47</v>
      </c>
      <c r="D1199" s="1">
        <v>8</v>
      </c>
      <c r="E1199">
        <f t="shared" si="39"/>
        <v>1.2465753424657535</v>
      </c>
      <c r="F1199" s="1">
        <v>0.25340000000000001</v>
      </c>
    </row>
    <row r="1200" spans="1:6" x14ac:dyDescent="0.2">
      <c r="A1200">
        <v>0.32669999999999999</v>
      </c>
      <c r="B1200" cm="1">
        <f t="array" ref="B1200">+_xlfn.IFS(E1200=$E$2,0.03288,E1200=$E$25,0.03221,E1200=$E$45,0.03167,E1200=$E$64,0.02276)</f>
        <v>2.2759999999999999E-2</v>
      </c>
      <c r="C1200">
        <v>13.47</v>
      </c>
      <c r="D1200" s="1">
        <v>8.4</v>
      </c>
      <c r="E1200">
        <f t="shared" si="39"/>
        <v>1.2465753424657535</v>
      </c>
      <c r="F1200" s="1">
        <v>0.2949</v>
      </c>
    </row>
    <row r="1201" spans="1:6" x14ac:dyDescent="0.2">
      <c r="A1201">
        <v>0.32669999999999999</v>
      </c>
      <c r="B1201" cm="1">
        <f t="array" ref="B1201">+_xlfn.IFS(E1201=$E$2,0.03288,E1201=$E$25,0.03221,E1201=$E$45,0.03167,E1201=$E$64,0.02276)</f>
        <v>2.2759999999999999E-2</v>
      </c>
      <c r="C1201">
        <v>13.47</v>
      </c>
      <c r="D1201" s="1">
        <v>8.8000000000000007</v>
      </c>
      <c r="E1201">
        <f t="shared" si="39"/>
        <v>1.2465753424657535</v>
      </c>
      <c r="F1201" s="1">
        <v>0.33910000000000001</v>
      </c>
    </row>
    <row r="1202" spans="1:6" x14ac:dyDescent="0.2">
      <c r="A1202">
        <v>0.32669999999999999</v>
      </c>
      <c r="B1202" cm="1">
        <f t="array" ref="B1202">+_xlfn.IFS(E1202=$E$2,0.03288,E1202=$E$25,0.03221,E1202=$E$45,0.03167,E1202=$E$64,0.02276)</f>
        <v>2.2759999999999999E-2</v>
      </c>
      <c r="C1202">
        <v>13.47</v>
      </c>
      <c r="D1202" s="1">
        <v>10</v>
      </c>
      <c r="E1202">
        <f t="shared" si="39"/>
        <v>1.2465753424657535</v>
      </c>
      <c r="F1202" s="1">
        <v>0.53500000000000003</v>
      </c>
    </row>
    <row r="1203" spans="1:6" x14ac:dyDescent="0.2">
      <c r="A1203">
        <v>0.32669999999999999</v>
      </c>
      <c r="B1203" cm="1">
        <f t="array" ref="B1203">+_xlfn.IFS(E1203=$E$2,0.03288,E1203=$E$25,0.03221,E1203=$E$45,0.03167,E1203=$E$64,0.02276)</f>
        <v>2.2759999999999999E-2</v>
      </c>
      <c r="C1203">
        <v>13.47</v>
      </c>
      <c r="D1203" s="1">
        <v>11</v>
      </c>
      <c r="E1203">
        <f t="shared" si="39"/>
        <v>1.2465753424657535</v>
      </c>
      <c r="F1203" s="1">
        <v>0.77059999999999995</v>
      </c>
    </row>
    <row r="1204" spans="1:6" x14ac:dyDescent="0.2">
      <c r="A1204">
        <v>0.32669999999999999</v>
      </c>
      <c r="B1204" cm="1">
        <f t="array" ref="B1204">+_xlfn.IFS(E1204=$E$2,0.03288,E1204=$E$25,0.03221,E1204=$E$45,0.03167,E1204=$E$64,0.02276)</f>
        <v>2.2759999999999999E-2</v>
      </c>
      <c r="C1204">
        <v>13.47</v>
      </c>
      <c r="D1204" s="1">
        <v>12</v>
      </c>
      <c r="E1204">
        <f t="shared" si="39"/>
        <v>1.2465753424657535</v>
      </c>
      <c r="F1204" s="1">
        <v>1.0952999999999999</v>
      </c>
    </row>
    <row r="1205" spans="1:6" x14ac:dyDescent="0.2">
      <c r="A1205">
        <v>0.32669999999999999</v>
      </c>
      <c r="B1205" cm="1">
        <f t="array" ref="B1205">+_xlfn.IFS(E1205=$E$2,0.03288,E1205=$E$25,0.03221,E1205=$E$45,0.03167,E1205=$E$64,0.02276)</f>
        <v>2.2759999999999999E-2</v>
      </c>
      <c r="C1205">
        <v>13.47</v>
      </c>
      <c r="D1205" s="1">
        <v>13</v>
      </c>
      <c r="E1205">
        <f t="shared" si="39"/>
        <v>1.2465753424657535</v>
      </c>
      <c r="F1205" s="1">
        <v>1.5341</v>
      </c>
    </row>
    <row r="1206" spans="1:6" x14ac:dyDescent="0.2">
      <c r="A1206">
        <v>0.32669999999999999</v>
      </c>
      <c r="B1206" cm="1">
        <f t="array" ref="B1206">+_xlfn.IFS(E1206=$E$2,0.03288,E1206=$E$25,0.03221,E1206=$E$45,0.03167,E1206=$E$64,0.02276)</f>
        <v>2.2759999999999999E-2</v>
      </c>
      <c r="C1206">
        <v>13.47</v>
      </c>
      <c r="D1206" s="1">
        <v>14</v>
      </c>
      <c r="E1206">
        <f t="shared" si="39"/>
        <v>1.2465753424657535</v>
      </c>
      <c r="F1206" s="1">
        <v>2.0676000000000001</v>
      </c>
    </row>
    <row r="1207" spans="1:6" x14ac:dyDescent="0.2">
      <c r="A1207">
        <v>0.32669999999999999</v>
      </c>
      <c r="B1207" cm="1">
        <f t="array" ref="B1207">+_xlfn.IFS(E1207=$E$2,0.03288,E1207=$E$25,0.03221,E1207=$E$45,0.03167,E1207=$E$64,0.02276)</f>
        <v>2.2759999999999999E-2</v>
      </c>
      <c r="C1207">
        <v>13.47</v>
      </c>
      <c r="D1207" s="1">
        <v>15</v>
      </c>
      <c r="E1207">
        <f t="shared" si="39"/>
        <v>1.2465753424657535</v>
      </c>
      <c r="F1207" s="1">
        <v>2.6934</v>
      </c>
    </row>
    <row r="1208" spans="1:6" x14ac:dyDescent="0.2">
      <c r="A1208">
        <v>0.32669999999999999</v>
      </c>
      <c r="B1208" cm="1">
        <f t="array" ref="B1208">+_xlfn.IFS(E1208=$E$2,0.03288,E1208=$E$25,0.03221,E1208=$E$45,0.03167,E1208=$E$64,0.02276)</f>
        <v>2.2759999999999999E-2</v>
      </c>
      <c r="C1208">
        <v>13.47</v>
      </c>
      <c r="D1208" s="1">
        <v>16</v>
      </c>
      <c r="E1208">
        <f t="shared" si="39"/>
        <v>1.2465753424657535</v>
      </c>
      <c r="F1208" s="1">
        <v>3.4119999999999999</v>
      </c>
    </row>
    <row r="1209" spans="1:6" x14ac:dyDescent="0.2">
      <c r="A1209">
        <v>0.32669999999999999</v>
      </c>
      <c r="B1209" cm="1">
        <f t="array" ref="B1209">+_xlfn.IFS(E1209=$E$2,0.03288,E1209=$E$25,0.03221,E1209=$E$45,0.03167,E1209=$E$64,0.02276)</f>
        <v>2.2759999999999999E-2</v>
      </c>
      <c r="C1209">
        <v>13.47</v>
      </c>
      <c r="D1209" s="1">
        <v>17</v>
      </c>
      <c r="E1209">
        <f t="shared" si="39"/>
        <v>1.2465753424657535</v>
      </c>
      <c r="F1209" s="1">
        <v>4.1959</v>
      </c>
    </row>
    <row r="1210" spans="1:6" x14ac:dyDescent="0.2">
      <c r="A1210">
        <v>0.32669999999999999</v>
      </c>
      <c r="B1210" cm="1">
        <f t="array" ref="B1210">+_xlfn.IFS(E1210=$E$2,0.03288,E1210=$E$25,0.03221,E1210=$E$45,0.03167,E1210=$E$64,0.02276)</f>
        <v>2.2759999999999999E-2</v>
      </c>
      <c r="C1210">
        <v>13.47</v>
      </c>
      <c r="D1210" s="1">
        <v>18</v>
      </c>
      <c r="E1210">
        <f t="shared" si="39"/>
        <v>1.2465753424657535</v>
      </c>
      <c r="F1210" s="1">
        <v>5.0365000000000002</v>
      </c>
    </row>
    <row r="1211" spans="1:6" x14ac:dyDescent="0.2">
      <c r="A1211">
        <v>0.32669999999999999</v>
      </c>
      <c r="B1211" cm="1">
        <f t="array" ref="B1211">+_xlfn.IFS(E1211=$E$2,0.03288,E1211=$E$25,0.03221,E1211=$E$45,0.03167,E1211=$E$64,0.02276)</f>
        <v>2.2759999999999999E-2</v>
      </c>
      <c r="C1211">
        <v>13.47</v>
      </c>
      <c r="D1211" s="1">
        <v>19</v>
      </c>
      <c r="E1211">
        <f t="shared" si="39"/>
        <v>1.2465753424657535</v>
      </c>
      <c r="F1211" s="1">
        <v>5.923</v>
      </c>
    </row>
    <row r="1212" spans="1:6" x14ac:dyDescent="0.2">
      <c r="A1212">
        <v>0.32669999999999999</v>
      </c>
      <c r="B1212" cm="1">
        <f t="array" ref="B1212">+_xlfn.IFS(E1212=$E$2,0.03288,E1212=$E$25,0.03221,E1212=$E$45,0.03167,E1212=$E$64,0.02276)</f>
        <v>2.2759999999999999E-2</v>
      </c>
      <c r="C1212">
        <v>13.47</v>
      </c>
      <c r="D1212" s="1">
        <v>20</v>
      </c>
      <c r="E1212">
        <f t="shared" si="39"/>
        <v>1.2465753424657535</v>
      </c>
      <c r="F1212" s="1">
        <v>6.8388999999999998</v>
      </c>
    </row>
    <row r="1213" spans="1:6" x14ac:dyDescent="0.2">
      <c r="A1213">
        <v>0.32669999999999999</v>
      </c>
      <c r="B1213" cm="1">
        <f t="array" ref="B1213">+_xlfn.IFS(E1213=$E$2,0.03288,E1213=$E$25,0.03221,E1213=$E$45,0.03167,E1213=$E$64,0.02276)</f>
        <v>2.2759999999999999E-2</v>
      </c>
      <c r="C1213">
        <v>13.47</v>
      </c>
      <c r="D1213" s="1">
        <v>22</v>
      </c>
      <c r="E1213">
        <f t="shared" si="39"/>
        <v>1.2465753424657535</v>
      </c>
      <c r="F1213" s="1">
        <v>8.7073</v>
      </c>
    </row>
    <row r="1214" spans="1:6" x14ac:dyDescent="0.2">
      <c r="A1214">
        <v>0.32669999999999999</v>
      </c>
      <c r="B1214" cm="1">
        <f t="array" ref="B1214">+_xlfn.IFS(E1214=$E$2,0.03288,E1214=$E$25,0.03221,E1214=$E$45,0.03167,E1214=$E$64,0.02276)</f>
        <v>2.2759999999999999E-2</v>
      </c>
      <c r="C1214">
        <v>13.47</v>
      </c>
      <c r="D1214" s="1">
        <v>24</v>
      </c>
      <c r="E1214">
        <f t="shared" si="39"/>
        <v>1.2465753424657535</v>
      </c>
      <c r="F1214" s="1">
        <v>10.569900000000001</v>
      </c>
    </row>
    <row r="1215" spans="1:6" x14ac:dyDescent="0.2">
      <c r="A1215">
        <v>0.32669999999999999</v>
      </c>
      <c r="B1215" cm="1">
        <f t="array" ref="B1215">+_xlfn.IFS(E1215=$E$2,0.03288,E1215=$E$25,0.03221,E1215=$E$45,0.03167,E1215=$E$64,0.02276)</f>
        <v>2.2759999999999999E-2</v>
      </c>
      <c r="C1215">
        <v>13.47</v>
      </c>
      <c r="D1215" s="1">
        <v>26</v>
      </c>
      <c r="E1215">
        <f t="shared" si="39"/>
        <v>1.2465753424657535</v>
      </c>
      <c r="F1215" s="1">
        <v>12.4781</v>
      </c>
    </row>
    <row r="1216" spans="1:6" x14ac:dyDescent="0.2">
      <c r="A1216">
        <v>0.32669999999999999</v>
      </c>
      <c r="B1216" cm="1">
        <f t="array" ref="B1216">+_xlfn.IFS(E1216=$E$2,0.03288,E1216=$E$25,0.03221,E1216=$E$45,0.03167,E1216=$E$64,0.02276)</f>
        <v>2.2759999999999999E-2</v>
      </c>
      <c r="C1216">
        <v>13.47</v>
      </c>
      <c r="D1216" s="1">
        <v>28</v>
      </c>
      <c r="E1216">
        <f t="shared" si="39"/>
        <v>1.2465753424657535</v>
      </c>
      <c r="F1216" s="1">
        <v>14.3957</v>
      </c>
    </row>
    <row r="1217" spans="1:6" x14ac:dyDescent="0.2">
      <c r="A1217">
        <v>0.32669999999999999</v>
      </c>
      <c r="B1217" cm="1">
        <f t="array" ref="B1217">+_xlfn.IFS(E1217=$E$2,0.03288,E1217=$E$25,0.03221,E1217=$E$45,0.03167,E1217=$E$64,0.02276)</f>
        <v>2.2759999999999999E-2</v>
      </c>
      <c r="C1217">
        <v>13.47</v>
      </c>
      <c r="D1217" s="1">
        <v>30</v>
      </c>
      <c r="E1217">
        <f t="shared" si="39"/>
        <v>1.2465753424657535</v>
      </c>
      <c r="F1217" s="1">
        <v>16.318300000000001</v>
      </c>
    </row>
    <row r="1218" spans="1:6" x14ac:dyDescent="0.2">
      <c r="A1218">
        <v>0.32669999999999999</v>
      </c>
      <c r="B1218" cm="1">
        <f t="array" ref="B1218">+_xlfn.IFS(E1218=$E$2,0.03288,E1218=$E$25,0.03221,E1218=$E$45,0.03167,E1218=$E$64,0.02276)</f>
        <v>2.2759999999999999E-2</v>
      </c>
      <c r="C1218">
        <v>13.47</v>
      </c>
      <c r="D1218" s="1">
        <v>32</v>
      </c>
      <c r="E1218">
        <f t="shared" si="39"/>
        <v>1.2465753424657535</v>
      </c>
      <c r="F1218" s="1">
        <v>18.2437</v>
      </c>
    </row>
    <row r="1219" spans="1:6" x14ac:dyDescent="0.2">
      <c r="A1219">
        <v>0.32669999999999999</v>
      </c>
      <c r="B1219" cm="1">
        <f t="array" ref="B1219">+_xlfn.IFS(E1219=$E$2,0.03288,E1219=$E$25,0.03221,E1219=$E$45,0.03167,E1219=$E$64,0.02276)</f>
        <v>2.2759999999999999E-2</v>
      </c>
      <c r="C1219">
        <v>13.47</v>
      </c>
      <c r="D1219" s="1">
        <v>34</v>
      </c>
      <c r="E1219">
        <f t="shared" si="39"/>
        <v>1.2465753424657535</v>
      </c>
      <c r="F1219" s="1">
        <v>20.1708</v>
      </c>
    </row>
    <row r="1220" spans="1:6" x14ac:dyDescent="0.2">
      <c r="A1220">
        <v>0.32669999999999999</v>
      </c>
      <c r="B1220" cm="1">
        <f t="array" ref="B1220">+_xlfn.IFS(E1220=$E$2,0.03288,E1220=$E$25,0.03221,E1220=$E$45,0.03167,E1220=$E$64,0.02276)</f>
        <v>2.2759999999999999E-2</v>
      </c>
      <c r="C1220">
        <v>13.47</v>
      </c>
      <c r="D1220" s="1">
        <v>36</v>
      </c>
      <c r="E1220">
        <f t="shared" si="39"/>
        <v>1.2465753424657535</v>
      </c>
      <c r="F1220" s="1">
        <v>22.099</v>
      </c>
    </row>
    <row r="1221" spans="1:6" x14ac:dyDescent="0.2">
      <c r="A1221">
        <v>0.32669999999999999</v>
      </c>
      <c r="B1221" cm="1">
        <f t="array" ref="B1221">+_xlfn.IFS(E1221=$E$2,0.03288,E1221=$E$25,0.03221,E1221=$E$45,0.03167,E1221=$E$64,0.02276)</f>
        <v>2.2759999999999999E-2</v>
      </c>
      <c r="C1221">
        <v>13.47</v>
      </c>
      <c r="D1221" s="1">
        <v>38</v>
      </c>
      <c r="E1221">
        <f t="shared" si="39"/>
        <v>1.2465753424657535</v>
      </c>
      <c r="F1221" s="1">
        <v>24.027799999999999</v>
      </c>
    </row>
    <row r="1222" spans="1:6" x14ac:dyDescent="0.2">
      <c r="A1222">
        <v>0.32669999999999999</v>
      </c>
      <c r="B1222" cm="1">
        <f t="array" ref="B1222">+_xlfn.IFS(E1222=$E$2,0.03288,E1222=$E$25,0.03221,E1222=$E$45,0.03167,E1222=$E$64,0.02276)</f>
        <v>2.2759999999999999E-2</v>
      </c>
      <c r="C1222">
        <v>13.47</v>
      </c>
      <c r="D1222" s="1">
        <v>40</v>
      </c>
      <c r="E1222">
        <f t="shared" si="39"/>
        <v>1.2465753424657535</v>
      </c>
      <c r="F1222" s="1">
        <v>25.957100000000001</v>
      </c>
    </row>
    <row r="1223" spans="1:6" x14ac:dyDescent="0.2">
      <c r="A1223">
        <v>0.32669999999999999</v>
      </c>
      <c r="B1223" cm="1">
        <f t="array" ref="B1223">+_xlfn.IFS(E1223=$E$2,0.03288,E1223=$E$25,0.03221,E1223=$E$45,0.03167,E1223=$E$64,0.02276)</f>
        <v>2.2759999999999999E-2</v>
      </c>
      <c r="C1223">
        <v>13.47</v>
      </c>
      <c r="D1223" s="1">
        <v>44</v>
      </c>
      <c r="E1223">
        <f t="shared" si="39"/>
        <v>1.2465753424657535</v>
      </c>
      <c r="F1223" s="1">
        <v>29.816500000000001</v>
      </c>
    </row>
    <row r="1224" spans="1:6" x14ac:dyDescent="0.2">
      <c r="A1224">
        <v>0.32669999999999999</v>
      </c>
      <c r="B1224" cm="1">
        <f t="array" ref="B1224">+_xlfn.IFS(E1224=$E$2,0.03288,E1224=$E$25,0.03221,E1224=$E$45,0.03167,E1224=$E$64,0.02276)</f>
        <v>2.2759999999999999E-2</v>
      </c>
      <c r="C1224">
        <v>13.47</v>
      </c>
      <c r="D1224" s="1">
        <v>48</v>
      </c>
      <c r="E1224">
        <f t="shared" si="39"/>
        <v>1.2465753424657535</v>
      </c>
      <c r="F1224" s="1">
        <v>33.676699999999997</v>
      </c>
    </row>
    <row r="1225" spans="1:6" x14ac:dyDescent="0.2">
      <c r="A1225">
        <v>0.32669999999999999</v>
      </c>
      <c r="B1225" cm="1">
        <f t="array" ref="B1225">+_xlfn.IFS(E1225=$E$2,0.03288,E1225=$E$25,0.03221,E1225=$E$45,0.03167,E1225=$E$64,0.02276)</f>
        <v>2.2759999999999999E-2</v>
      </c>
      <c r="C1225">
        <v>13.47</v>
      </c>
      <c r="D1225" s="1">
        <v>52</v>
      </c>
      <c r="E1225">
        <f t="shared" si="39"/>
        <v>1.2465753424657535</v>
      </c>
      <c r="F1225" s="1">
        <v>37.537300000000002</v>
      </c>
    </row>
    <row r="1226" spans="1:6" x14ac:dyDescent="0.2">
      <c r="A1226">
        <v>0.32669999999999999</v>
      </c>
      <c r="B1226" cm="1">
        <f t="array" ref="B1226">+_xlfn.IFS(E1226=$E$2,0.03288,E1226=$E$25,0.03221,E1226=$E$45,0.03167,E1226=$E$64,0.02276)</f>
        <v>2.2759999999999999E-2</v>
      </c>
      <c r="C1226">
        <v>13.47</v>
      </c>
      <c r="D1226" s="1">
        <v>56</v>
      </c>
      <c r="E1226">
        <f t="shared" si="39"/>
        <v>1.2465753424657535</v>
      </c>
      <c r="F1226" s="1">
        <v>41.398299999999999</v>
      </c>
    </row>
    <row r="1227" spans="1:6" x14ac:dyDescent="0.2">
      <c r="A1227">
        <v>0.32669999999999999</v>
      </c>
      <c r="B1227" cm="1">
        <f t="array" ref="B1227">+_xlfn.IFS(E1227=$E$2,0.03288,E1227=$E$25,0.03221,E1227=$E$45,0.03167,E1227=$E$64,0.02276)</f>
        <v>2.2759999999999999E-2</v>
      </c>
      <c r="C1227">
        <v>13.47</v>
      </c>
      <c r="D1227" s="1">
        <v>60</v>
      </c>
      <c r="E1227">
        <f t="shared" si="39"/>
        <v>1.2465753424657535</v>
      </c>
      <c r="F1227" s="1">
        <v>45.259399999999999</v>
      </c>
    </row>
    <row r="1228" spans="1:6" x14ac:dyDescent="0.2">
      <c r="A1228">
        <v>0.32669999999999999</v>
      </c>
      <c r="B1228" cm="1">
        <f t="array" ref="B1228">+_xlfn.IFS(E1228=$E$2,0.03288,E1228=$E$25,0.03221,E1228=$E$45,0.03167,E1228=$E$64,0.02276)</f>
        <v>2.2759999999999999E-2</v>
      </c>
      <c r="C1228">
        <v>13.47</v>
      </c>
      <c r="D1228" s="1">
        <v>64</v>
      </c>
      <c r="E1228">
        <f t="shared" si="39"/>
        <v>1.2465753424657535</v>
      </c>
      <c r="F1228" s="1">
        <v>49.120800000000003</v>
      </c>
    </row>
    <row r="1229" spans="1:6" x14ac:dyDescent="0.2">
      <c r="A1229">
        <v>0.32669999999999999</v>
      </c>
      <c r="B1229" cm="1">
        <f t="array" ref="B1229">+_xlfn.IFS(E1229=$E$2,0.03288,E1229=$E$25,0.03221,E1229=$E$45,0.03167,E1229=$E$64,0.02276)</f>
        <v>2.2759999999999999E-2</v>
      </c>
      <c r="C1229">
        <v>13.47</v>
      </c>
      <c r="D1229" s="1">
        <v>68</v>
      </c>
      <c r="E1229">
        <f t="shared" si="39"/>
        <v>1.2465753424657535</v>
      </c>
      <c r="F1229" s="1">
        <v>52.982199999999999</v>
      </c>
    </row>
    <row r="1230" spans="1:6" x14ac:dyDescent="0.2">
      <c r="A1230">
        <v>0.32669999999999999</v>
      </c>
      <c r="B1230" cm="1">
        <f t="array" ref="B1230">+_xlfn.IFS(E1230=$E$2,0.03288,E1230=$E$25,0.03221,E1230=$E$45,0.03167,E1230=$E$64,0.02276)</f>
        <v>2.2759999999999999E-2</v>
      </c>
      <c r="C1230">
        <v>13.47</v>
      </c>
      <c r="D1230" s="1">
        <v>72</v>
      </c>
      <c r="E1230">
        <f t="shared" si="39"/>
        <v>1.2465753424657535</v>
      </c>
      <c r="F1230" s="1">
        <v>56.843800000000002</v>
      </c>
    </row>
    <row r="1231" spans="1:6" x14ac:dyDescent="0.2">
      <c r="A1231">
        <v>0.32669999999999999</v>
      </c>
      <c r="B1231" cm="1">
        <f t="array" ref="B1231">+_xlfn.IFS(E1231=$E$2,0.03288,E1231=$E$25,0.03221,E1231=$E$45,0.03167,E1231=$E$64,0.02276)</f>
        <v>2.2759999999999999E-2</v>
      </c>
      <c r="C1231">
        <v>13.47</v>
      </c>
      <c r="D1231" s="1">
        <v>76</v>
      </c>
      <c r="E1231">
        <f t="shared" si="39"/>
        <v>1.2465753424657535</v>
      </c>
      <c r="F1231" s="1">
        <v>60.705500000000001</v>
      </c>
    </row>
    <row r="1232" spans="1:6" x14ac:dyDescent="0.2">
      <c r="A1232">
        <v>0.32669999999999999</v>
      </c>
      <c r="B1232" cm="1">
        <f t="array" ref="B1232">+_xlfn.IFS(E1232=$E$2,0.03288,E1232=$E$25,0.03221,E1232=$E$45,0.03167,E1232=$E$64,0.02276)</f>
        <v>2.2759999999999999E-2</v>
      </c>
      <c r="C1232">
        <v>13.47</v>
      </c>
      <c r="D1232" s="1">
        <v>80</v>
      </c>
      <c r="E1232">
        <f t="shared" si="39"/>
        <v>1.2465753424657535</v>
      </c>
      <c r="F1232" s="1">
        <v>64.5672</v>
      </c>
    </row>
    <row r="1233" spans="1:6" x14ac:dyDescent="0.2">
      <c r="A1233">
        <v>0.32669999999999999</v>
      </c>
      <c r="B1233" cm="1">
        <f t="array" ref="B1233">+_xlfn.IFS(E1233=$E$2,0.03288,E1233=$E$25,0.03221,E1233=$E$45,0.03167,E1233=$E$64,0.02276)</f>
        <v>2.2759999999999999E-2</v>
      </c>
      <c r="C1233">
        <v>13.47</v>
      </c>
      <c r="D1233" s="1">
        <v>84</v>
      </c>
      <c r="E1233">
        <f t="shared" si="39"/>
        <v>1.2465753424657535</v>
      </c>
      <c r="F1233" s="1">
        <v>68.429000000000002</v>
      </c>
    </row>
    <row r="1234" spans="1:6" x14ac:dyDescent="0.2">
      <c r="A1234">
        <v>0.32669999999999999</v>
      </c>
      <c r="B1234" cm="1">
        <f t="array" ref="B1234">+_xlfn.IFS(E1234=$E$2,0.03288,E1234=$E$25,0.03221,E1234=$E$45,0.03167,E1234=$E$64,0.02276)</f>
        <v>2.2759999999999999E-2</v>
      </c>
      <c r="C1234">
        <v>13.47</v>
      </c>
      <c r="D1234" s="1">
        <v>88</v>
      </c>
      <c r="E1234">
        <f t="shared" si="39"/>
        <v>1.2465753424657535</v>
      </c>
      <c r="F1234" s="1">
        <v>72.290899999999993</v>
      </c>
    </row>
    <row r="1235" spans="1:6" x14ac:dyDescent="0.2">
      <c r="A1235">
        <v>0.36749999999999999</v>
      </c>
      <c r="B1235" cm="1">
        <f t="array" ref="B1235">+_xlfn.IFS(E1235=$E$2,0.034,E1235=$E$25,0.03368,E1235=$E$45,0.03221,E1235=$E$64,0.02863)</f>
        <v>3.4000000000000002E-2</v>
      </c>
      <c r="C1235">
        <v>76.400000000000006</v>
      </c>
      <c r="D1235" s="1">
        <v>45</v>
      </c>
      <c r="E1235" s="2">
        <v>7.6712328767123306E-2</v>
      </c>
      <c r="F1235" s="1">
        <v>0.01</v>
      </c>
    </row>
    <row r="1236" spans="1:6" x14ac:dyDescent="0.2">
      <c r="A1236">
        <v>0.36749999999999999</v>
      </c>
      <c r="B1236" cm="1">
        <f t="array" ref="B1236">+_xlfn.IFS(E1236=$E$2,0.034,E1236=$E$25,0.03368,E1236=$E$45,0.03221,E1236=$E$64,0.02863)</f>
        <v>3.4000000000000002E-2</v>
      </c>
      <c r="C1236">
        <v>76.400000000000006</v>
      </c>
      <c r="D1236" s="1">
        <v>50</v>
      </c>
      <c r="E1236" s="2">
        <v>7.6712328767123306E-2</v>
      </c>
      <c r="F1236" s="1">
        <v>0.01</v>
      </c>
    </row>
    <row r="1237" spans="1:6" x14ac:dyDescent="0.2">
      <c r="A1237">
        <v>0.36749999999999999</v>
      </c>
      <c r="B1237" cm="1">
        <f t="array" ref="B1237">+_xlfn.IFS(E1237=$E$2,0.034,E1237=$E$25,0.03368,E1237=$E$45,0.03221,E1237=$E$64,0.02863)</f>
        <v>3.4000000000000002E-2</v>
      </c>
      <c r="C1237">
        <v>76.400000000000006</v>
      </c>
      <c r="D1237" s="1">
        <v>54</v>
      </c>
      <c r="E1237" s="2">
        <v>7.6712328767123306E-2</v>
      </c>
      <c r="F1237" s="1">
        <v>0.02</v>
      </c>
    </row>
    <row r="1238" spans="1:6" x14ac:dyDescent="0.2">
      <c r="A1238">
        <v>0.36749999999999999</v>
      </c>
      <c r="B1238" cm="1">
        <f t="array" ref="B1238">+_xlfn.IFS(E1238=$E$2,0.034,E1238=$E$25,0.03368,E1238=$E$45,0.03221,E1238=$E$64,0.02863)</f>
        <v>3.4000000000000002E-2</v>
      </c>
      <c r="C1238">
        <v>76.400000000000006</v>
      </c>
      <c r="D1238" s="1">
        <v>55</v>
      </c>
      <c r="E1238" s="2">
        <v>7.6712328767123306E-2</v>
      </c>
      <c r="F1238" s="1">
        <v>0.03</v>
      </c>
    </row>
    <row r="1239" spans="1:6" x14ac:dyDescent="0.2">
      <c r="A1239">
        <v>0.36749999999999999</v>
      </c>
      <c r="B1239" cm="1">
        <f t="array" ref="B1239">+_xlfn.IFS(E1239=$E$2,0.034,E1239=$E$25,0.03368,E1239=$E$45,0.03221,E1239=$E$64,0.02863)</f>
        <v>3.4000000000000002E-2</v>
      </c>
      <c r="C1239">
        <v>76.400000000000006</v>
      </c>
      <c r="D1239" s="1">
        <v>56</v>
      </c>
      <c r="E1239" s="2">
        <v>7.6712328767123306E-2</v>
      </c>
      <c r="F1239" s="1">
        <v>0.03</v>
      </c>
    </row>
    <row r="1240" spans="1:6" x14ac:dyDescent="0.2">
      <c r="A1240">
        <v>0.36749999999999999</v>
      </c>
      <c r="B1240" cm="1">
        <f t="array" ref="B1240">+_xlfn.IFS(E1240=$E$2,0.034,E1240=$E$25,0.03368,E1240=$E$45,0.03221,E1240=$E$64,0.02863)</f>
        <v>3.4000000000000002E-2</v>
      </c>
      <c r="C1240">
        <v>76.400000000000006</v>
      </c>
      <c r="D1240" s="1">
        <v>58</v>
      </c>
      <c r="E1240" s="2">
        <v>7.6712328767123306E-2</v>
      </c>
      <c r="F1240" s="1">
        <v>0.04</v>
      </c>
    </row>
    <row r="1241" spans="1:6" x14ac:dyDescent="0.2">
      <c r="A1241">
        <v>0.36749999999999999</v>
      </c>
      <c r="B1241" cm="1">
        <f t="array" ref="B1241">+_xlfn.IFS(E1241=$E$2,0.034,E1241=$E$25,0.03368,E1241=$E$45,0.03221,E1241=$E$64,0.02863)</f>
        <v>3.4000000000000002E-2</v>
      </c>
      <c r="C1241">
        <v>76.400000000000006</v>
      </c>
      <c r="D1241" s="1">
        <v>60</v>
      </c>
      <c r="E1241" s="2">
        <v>7.6712328767123306E-2</v>
      </c>
      <c r="F1241" s="1">
        <v>0.06</v>
      </c>
    </row>
    <row r="1242" spans="1:6" x14ac:dyDescent="0.2">
      <c r="A1242">
        <v>0.36749999999999999</v>
      </c>
      <c r="B1242" cm="1">
        <f t="array" ref="B1242">+_xlfn.IFS(E1242=$E$2,0.034,E1242=$E$25,0.03368,E1242=$E$45,0.03221,E1242=$E$64,0.02863)</f>
        <v>3.4000000000000002E-2</v>
      </c>
      <c r="C1242">
        <v>76.400000000000006</v>
      </c>
      <c r="D1242" s="1">
        <v>62</v>
      </c>
      <c r="E1242" s="2">
        <v>7.6712328767123306E-2</v>
      </c>
      <c r="F1242" s="1">
        <v>0.08</v>
      </c>
    </row>
    <row r="1243" spans="1:6" x14ac:dyDescent="0.2">
      <c r="A1243">
        <v>0.36749999999999999</v>
      </c>
      <c r="B1243" cm="1">
        <f t="array" ref="B1243">+_xlfn.IFS(E1243=$E$2,0.034,E1243=$E$25,0.03368,E1243=$E$45,0.03221,E1243=$E$64,0.02863)</f>
        <v>3.4000000000000002E-2</v>
      </c>
      <c r="C1243">
        <v>76.400000000000006</v>
      </c>
      <c r="D1243" s="1">
        <v>64</v>
      </c>
      <c r="E1243" s="2">
        <v>7.6712328767123306E-2</v>
      </c>
      <c r="F1243" s="1">
        <v>0.12</v>
      </c>
    </row>
    <row r="1244" spans="1:6" x14ac:dyDescent="0.2">
      <c r="A1244">
        <v>0.36749999999999999</v>
      </c>
      <c r="B1244" cm="1">
        <f t="array" ref="B1244">+_xlfn.IFS(E1244=$E$2,0.034,E1244=$E$25,0.03368,E1244=$E$45,0.03221,E1244=$E$64,0.02863)</f>
        <v>3.4000000000000002E-2</v>
      </c>
      <c r="C1244">
        <v>76.400000000000006</v>
      </c>
      <c r="D1244" s="1">
        <v>66</v>
      </c>
      <c r="E1244" s="2">
        <v>7.6712328767123306E-2</v>
      </c>
      <c r="F1244" s="1">
        <v>0.19</v>
      </c>
    </row>
    <row r="1245" spans="1:6" x14ac:dyDescent="0.2">
      <c r="A1245">
        <v>0.36749999999999999</v>
      </c>
      <c r="B1245" cm="1">
        <f t="array" ref="B1245">+_xlfn.IFS(E1245=$E$2,0.034,E1245=$E$25,0.03368,E1245=$E$45,0.03221,E1245=$E$64,0.02863)</f>
        <v>3.4000000000000002E-2</v>
      </c>
      <c r="C1245">
        <v>76.400000000000006</v>
      </c>
      <c r="D1245" s="1">
        <v>68</v>
      </c>
      <c r="E1245" s="2">
        <v>7.6712328767123306E-2</v>
      </c>
      <c r="F1245" s="1">
        <v>0.3</v>
      </c>
    </row>
    <row r="1246" spans="1:6" x14ac:dyDescent="0.2">
      <c r="A1246">
        <v>0.36749999999999999</v>
      </c>
      <c r="B1246" cm="1">
        <f t="array" ref="B1246">+_xlfn.IFS(E1246=$E$2,0.034,E1246=$E$25,0.03368,E1246=$E$45,0.03221,E1246=$E$64,0.02863)</f>
        <v>3.4000000000000002E-2</v>
      </c>
      <c r="C1246">
        <v>76.400000000000006</v>
      </c>
      <c r="D1246" s="1">
        <v>70</v>
      </c>
      <c r="E1246" s="2">
        <v>7.6712328767123306E-2</v>
      </c>
      <c r="F1246" s="1">
        <v>0.48</v>
      </c>
    </row>
    <row r="1247" spans="1:6" x14ac:dyDescent="0.2">
      <c r="A1247">
        <v>0.36749999999999999</v>
      </c>
      <c r="B1247" cm="1">
        <f t="array" ref="B1247">+_xlfn.IFS(E1247=$E$2,0.034,E1247=$E$25,0.03368,E1247=$E$45,0.03221,E1247=$E$64,0.02863)</f>
        <v>3.4000000000000002E-2</v>
      </c>
      <c r="C1247">
        <v>76.400000000000006</v>
      </c>
      <c r="D1247" s="1">
        <v>72</v>
      </c>
      <c r="E1247" s="2">
        <v>7.6712328767123306E-2</v>
      </c>
      <c r="F1247" s="1">
        <v>0.8</v>
      </c>
    </row>
    <row r="1248" spans="1:6" x14ac:dyDescent="0.2">
      <c r="A1248">
        <v>0.36749999999999999</v>
      </c>
      <c r="B1248" cm="1">
        <f t="array" ref="B1248">+_xlfn.IFS(E1248=$E$2,0.034,E1248=$E$25,0.03368,E1248=$E$45,0.03221,E1248=$E$64,0.02863)</f>
        <v>3.4000000000000002E-2</v>
      </c>
      <c r="C1248">
        <v>76.400000000000006</v>
      </c>
      <c r="D1248" s="1">
        <v>74</v>
      </c>
      <c r="E1248" s="2">
        <v>7.6712328767123306E-2</v>
      </c>
      <c r="F1248" s="1">
        <v>1.3</v>
      </c>
    </row>
    <row r="1249" spans="1:6" x14ac:dyDescent="0.2">
      <c r="A1249">
        <v>0.36749999999999999</v>
      </c>
      <c r="B1249" cm="1">
        <f t="array" ref="B1249">+_xlfn.IFS(E1249=$E$2,0.034,E1249=$E$25,0.03368,E1249=$E$45,0.03221,E1249=$E$64,0.02863)</f>
        <v>3.4000000000000002E-2</v>
      </c>
      <c r="C1249">
        <v>76.400000000000006</v>
      </c>
      <c r="D1249" s="1">
        <v>76</v>
      </c>
      <c r="E1249" s="2">
        <v>7.6712328767123306E-2</v>
      </c>
      <c r="F1249" s="1">
        <v>2.04</v>
      </c>
    </row>
    <row r="1250" spans="1:6" x14ac:dyDescent="0.2">
      <c r="A1250">
        <v>0.36749999999999999</v>
      </c>
      <c r="B1250" cm="1">
        <f t="array" ref="B1250">+_xlfn.IFS(E1250=$E$2,0.034,E1250=$E$25,0.03368,E1250=$E$45,0.03221,E1250=$E$64,0.02863)</f>
        <v>3.4000000000000002E-2</v>
      </c>
      <c r="C1250">
        <v>76.400000000000006</v>
      </c>
      <c r="D1250" s="1">
        <v>78</v>
      </c>
      <c r="E1250" s="2">
        <v>7.6712328767123306E-2</v>
      </c>
      <c r="F1250" s="1">
        <v>3.06</v>
      </c>
    </row>
    <row r="1251" spans="1:6" x14ac:dyDescent="0.2">
      <c r="A1251">
        <v>0.36749999999999999</v>
      </c>
      <c r="B1251" cm="1">
        <f t="array" ref="B1251">+_xlfn.IFS(E1276=$E$2,0.034,E1276=$E$25,0.03368,E1276=$E$45,0.03221,E1276=$E$64,0.02863)</f>
        <v>3.2210000000000003E-2</v>
      </c>
      <c r="C1251">
        <v>76.400000000000006</v>
      </c>
      <c r="D1251" s="1">
        <v>80</v>
      </c>
      <c r="E1251" s="2">
        <v>7.6712328767123306E-2</v>
      </c>
      <c r="F1251" s="1">
        <v>4.37</v>
      </c>
    </row>
    <row r="1252" spans="1:6" x14ac:dyDescent="0.2">
      <c r="A1252">
        <v>0.36749999999999999</v>
      </c>
      <c r="B1252" cm="1">
        <f t="array" ref="B1252">+_xlfn.IFS(E1252=$E$2,0.034,E1252=$E$25,0.03368,E1252=$E$45,0.03221,E1252=$E$64,0.02863)</f>
        <v>3.4000000000000002E-2</v>
      </c>
      <c r="C1252">
        <v>76.400000000000006</v>
      </c>
      <c r="D1252" s="1">
        <v>82</v>
      </c>
      <c r="E1252" s="2">
        <v>7.6712328767123306E-2</v>
      </c>
      <c r="F1252" s="1">
        <v>5.93</v>
      </c>
    </row>
    <row r="1253" spans="1:6" x14ac:dyDescent="0.2">
      <c r="A1253">
        <v>0.36749999999999999</v>
      </c>
      <c r="B1253" cm="1">
        <f t="array" ref="B1253">+_xlfn.IFS(E1253=$E$2,0.034,E1253=$E$25,0.03368,E1253=$E$45,0.03221,E1253=$E$64,0.02863)</f>
        <v>3.4000000000000002E-2</v>
      </c>
      <c r="C1253">
        <v>76.400000000000006</v>
      </c>
      <c r="D1253" s="1">
        <v>84</v>
      </c>
      <c r="E1253" s="2">
        <v>7.6712328767123306E-2</v>
      </c>
      <c r="F1253" s="1">
        <v>7.66</v>
      </c>
    </row>
    <row r="1254" spans="1:6" x14ac:dyDescent="0.2">
      <c r="A1254">
        <v>0.36749999999999999</v>
      </c>
      <c r="B1254" cm="1">
        <f t="array" ref="B1254">+_xlfn.IFS(E1254=$E$2,0.034,E1254=$E$25,0.03368,E1254=$E$45,0.03221,E1254=$E$64,0.02863)</f>
        <v>3.4000000000000002E-2</v>
      </c>
      <c r="C1254">
        <v>76.400000000000006</v>
      </c>
      <c r="D1254" s="1">
        <v>88</v>
      </c>
      <c r="E1254" s="2">
        <v>7.6712328767123306E-2</v>
      </c>
      <c r="F1254" s="1">
        <v>11.44</v>
      </c>
    </row>
    <row r="1255" spans="1:6" x14ac:dyDescent="0.2">
      <c r="A1255">
        <v>0.36749999999999999</v>
      </c>
      <c r="B1255" cm="1">
        <f t="array" ref="B1255">+_xlfn.IFS(E1255=$E$2,0.034,E1255=$E$25,0.03368,E1255=$E$45,0.03221,E1255=$E$64,0.02863)</f>
        <v>3.4000000000000002E-2</v>
      </c>
      <c r="C1255">
        <v>76.400000000000006</v>
      </c>
      <c r="D1255" s="1">
        <v>92</v>
      </c>
      <c r="E1255" s="2">
        <v>7.6712328767123306E-2</v>
      </c>
      <c r="F1255" s="1">
        <v>15.37</v>
      </c>
    </row>
    <row r="1256" spans="1:6" x14ac:dyDescent="0.2">
      <c r="A1256">
        <v>0.36749999999999999</v>
      </c>
      <c r="B1256" cm="1">
        <f t="array" ref="B1256">+_xlfn.IFS(E1256=$E$2,0.034,E1256=$E$25,0.03368,E1256=$E$45,0.03221,E1256=$E$64,0.02863)</f>
        <v>3.3680000000000002E-2</v>
      </c>
      <c r="C1256">
        <v>76.400000000000006</v>
      </c>
      <c r="D1256" s="1">
        <v>30</v>
      </c>
      <c r="E1256" s="2">
        <f t="shared" ref="E1256:E1270" si="40">91/365</f>
        <v>0.24931506849315069</v>
      </c>
      <c r="F1256" s="1">
        <v>0</v>
      </c>
    </row>
    <row r="1257" spans="1:6" x14ac:dyDescent="0.2">
      <c r="A1257">
        <v>0.36749999999999999</v>
      </c>
      <c r="B1257" cm="1">
        <f t="array" ref="B1257">+_xlfn.IFS(E1257=$E$2,0.034,E1257=$E$25,0.03368,E1257=$E$45,0.03221,E1257=$E$64,0.02863)</f>
        <v>3.3680000000000002E-2</v>
      </c>
      <c r="C1257">
        <v>76.400000000000006</v>
      </c>
      <c r="D1257" s="1">
        <v>35</v>
      </c>
      <c r="E1257" s="2">
        <f t="shared" si="40"/>
        <v>0.24931506849315069</v>
      </c>
      <c r="F1257" s="1">
        <v>0</v>
      </c>
    </row>
    <row r="1258" spans="1:6" x14ac:dyDescent="0.2">
      <c r="A1258">
        <v>0.36749999999999999</v>
      </c>
      <c r="B1258" cm="1">
        <f t="array" ref="B1258">+_xlfn.IFS(E1258=$E$2,0.034,E1258=$E$25,0.03368,E1258=$E$45,0.03221,E1258=$E$64,0.02863)</f>
        <v>3.3680000000000002E-2</v>
      </c>
      <c r="C1258">
        <v>76.400000000000006</v>
      </c>
      <c r="D1258" s="1">
        <v>40</v>
      </c>
      <c r="E1258" s="2">
        <f t="shared" si="40"/>
        <v>0.24931506849315069</v>
      </c>
      <c r="F1258" s="1">
        <v>0</v>
      </c>
    </row>
    <row r="1259" spans="1:6" x14ac:dyDescent="0.2">
      <c r="A1259">
        <v>0.36749999999999999</v>
      </c>
      <c r="B1259" cm="1">
        <f t="array" ref="B1259">+_xlfn.IFS(E1259=$E$2,0.034,E1259=$E$25,0.03368,E1259=$E$45,0.03221,E1259=$E$64,0.02863)</f>
        <v>3.3680000000000002E-2</v>
      </c>
      <c r="C1259">
        <v>76.400000000000006</v>
      </c>
      <c r="D1259" s="1">
        <v>45</v>
      </c>
      <c r="E1259" s="2">
        <f t="shared" si="40"/>
        <v>0.24931506849315069</v>
      </c>
      <c r="F1259" s="1">
        <v>0</v>
      </c>
    </row>
    <row r="1260" spans="1:6" x14ac:dyDescent="0.2">
      <c r="A1260">
        <v>0.36749999999999999</v>
      </c>
      <c r="B1260" cm="1">
        <f t="array" ref="B1260">+_xlfn.IFS(E1260=$E$2,0.034,E1260=$E$25,0.03368,E1260=$E$45,0.03221,E1260=$E$64,0.02863)</f>
        <v>3.3680000000000002E-2</v>
      </c>
      <c r="C1260">
        <v>76.400000000000006</v>
      </c>
      <c r="D1260" s="1">
        <v>50</v>
      </c>
      <c r="E1260" s="2">
        <f t="shared" si="40"/>
        <v>0.24931506849315069</v>
      </c>
      <c r="F1260" s="1">
        <v>0.01</v>
      </c>
    </row>
    <row r="1261" spans="1:6" x14ac:dyDescent="0.2">
      <c r="A1261">
        <v>0.36749999999999999</v>
      </c>
      <c r="B1261" cm="1">
        <f t="array" ref="B1261">+_xlfn.IFS(E1261=$E$2,0.034,E1261=$E$25,0.03368,E1261=$E$45,0.03221,E1261=$E$64,0.02863)</f>
        <v>3.3680000000000002E-2</v>
      </c>
      <c r="C1261">
        <v>76.400000000000006</v>
      </c>
      <c r="D1261" s="1">
        <v>55</v>
      </c>
      <c r="E1261" s="2">
        <f t="shared" si="40"/>
        <v>0.24931506849315069</v>
      </c>
      <c r="F1261" s="1">
        <v>7.0000000000000007E-2</v>
      </c>
    </row>
    <row r="1262" spans="1:6" x14ac:dyDescent="0.2">
      <c r="A1262">
        <v>0.36749999999999999</v>
      </c>
      <c r="B1262" cm="1">
        <f t="array" ref="B1262">+_xlfn.IFS(E1262=$E$2,0.034,E1262=$E$25,0.03368,E1262=$E$45,0.03221,E1262=$E$64,0.02863)</f>
        <v>3.3680000000000002E-2</v>
      </c>
      <c r="C1262">
        <v>76.400000000000006</v>
      </c>
      <c r="D1262" s="1">
        <v>60</v>
      </c>
      <c r="E1262" s="2">
        <f t="shared" si="40"/>
        <v>0.24931506849315069</v>
      </c>
      <c r="F1262" s="1">
        <v>0.28000000000000003</v>
      </c>
    </row>
    <row r="1263" spans="1:6" x14ac:dyDescent="0.2">
      <c r="A1263">
        <v>0.36749999999999999</v>
      </c>
      <c r="B1263" cm="1">
        <f t="array" ref="B1263">+_xlfn.IFS(E1263=$E$2,0.034,E1263=$E$25,0.03368,E1263=$E$45,0.03221,E1263=$E$64,0.02863)</f>
        <v>3.3680000000000002E-2</v>
      </c>
      <c r="C1263">
        <v>76.400000000000006</v>
      </c>
      <c r="D1263" s="1">
        <v>65</v>
      </c>
      <c r="E1263" s="2">
        <f t="shared" si="40"/>
        <v>0.24931506849315069</v>
      </c>
      <c r="F1263" s="1">
        <v>0.79</v>
      </c>
    </row>
    <row r="1264" spans="1:6" x14ac:dyDescent="0.2">
      <c r="A1264">
        <v>0.36749999999999999</v>
      </c>
      <c r="B1264" cm="1">
        <f t="array" ref="B1264">+_xlfn.IFS(E1264=$E$2,0.034,E1264=$E$25,0.03368,E1264=$E$45,0.03221,E1264=$E$64,0.02863)</f>
        <v>3.3680000000000002E-2</v>
      </c>
      <c r="C1264">
        <v>76.400000000000006</v>
      </c>
      <c r="D1264" s="1">
        <v>70</v>
      </c>
      <c r="E1264" s="2">
        <f t="shared" si="40"/>
        <v>0.24931506849315069</v>
      </c>
      <c r="F1264" s="1">
        <v>1.62</v>
      </c>
    </row>
    <row r="1265" spans="1:6" x14ac:dyDescent="0.2">
      <c r="A1265">
        <v>0.36749999999999999</v>
      </c>
      <c r="B1265" cm="1">
        <f t="array" ref="B1265">+_xlfn.IFS(E1265=$E$2,0.034,E1265=$E$25,0.03368,E1265=$E$45,0.03221,E1265=$E$64,0.02863)</f>
        <v>3.3680000000000002E-2</v>
      </c>
      <c r="C1265">
        <v>76.400000000000006</v>
      </c>
      <c r="D1265" s="1">
        <v>75</v>
      </c>
      <c r="E1265" s="2">
        <f t="shared" si="40"/>
        <v>0.24931506849315069</v>
      </c>
      <c r="F1265" s="1">
        <v>3.12</v>
      </c>
    </row>
    <row r="1266" spans="1:6" x14ac:dyDescent="0.2">
      <c r="A1266">
        <v>0.36749999999999999</v>
      </c>
      <c r="B1266" cm="1">
        <f t="array" ref="B1266">+_xlfn.IFS(E1266=$E$2,0.034,E1266=$E$25,0.03368,E1266=$E$45,0.03221,E1266=$E$64,0.02863)</f>
        <v>3.3680000000000002E-2</v>
      </c>
      <c r="C1266">
        <v>76.400000000000006</v>
      </c>
      <c r="D1266" s="1">
        <v>80</v>
      </c>
      <c r="E1266" s="2">
        <f t="shared" si="40"/>
        <v>0.24931506849315069</v>
      </c>
      <c r="F1266" s="1">
        <v>5.67</v>
      </c>
    </row>
    <row r="1267" spans="1:6" x14ac:dyDescent="0.2">
      <c r="A1267">
        <v>0.36749999999999999</v>
      </c>
      <c r="B1267" cm="1">
        <f t="array" ref="B1267">+_xlfn.IFS(E1267=$E$2,0.034,E1267=$E$25,0.03368,E1267=$E$45,0.03221,E1267=$E$64,0.02863)</f>
        <v>3.3680000000000002E-2</v>
      </c>
      <c r="C1267">
        <v>76.400000000000006</v>
      </c>
      <c r="D1267" s="1">
        <v>85</v>
      </c>
      <c r="E1267" s="2">
        <f t="shared" si="40"/>
        <v>0.24931506849315069</v>
      </c>
      <c r="F1267" s="1">
        <v>9.15</v>
      </c>
    </row>
    <row r="1268" spans="1:6" x14ac:dyDescent="0.2">
      <c r="A1268">
        <v>0.36749999999999999</v>
      </c>
      <c r="B1268" cm="1">
        <f t="array" ref="B1268">+_xlfn.IFS(E1268=$E$2,0.034,E1268=$E$25,0.03368,E1268=$E$45,0.03221,E1268=$E$64,0.02863)</f>
        <v>3.3680000000000002E-2</v>
      </c>
      <c r="C1268">
        <v>76.400000000000006</v>
      </c>
      <c r="D1268" s="1">
        <v>90</v>
      </c>
      <c r="E1268" s="2">
        <f t="shared" si="40"/>
        <v>0.24931506849315069</v>
      </c>
      <c r="F1268" s="1">
        <v>13.41</v>
      </c>
    </row>
    <row r="1269" spans="1:6" x14ac:dyDescent="0.2">
      <c r="A1269">
        <v>0.36749999999999999</v>
      </c>
      <c r="B1269" cm="1">
        <f t="array" ref="B1269">+_xlfn.IFS(E1269=$E$2,0.034,E1269=$E$25,0.03368,E1269=$E$45,0.03221,E1269=$E$64,0.02863)</f>
        <v>3.3680000000000002E-2</v>
      </c>
      <c r="C1269">
        <v>76.400000000000006</v>
      </c>
      <c r="D1269" s="1">
        <v>100</v>
      </c>
      <c r="E1269" s="2">
        <f t="shared" si="40"/>
        <v>0.24931506849315069</v>
      </c>
      <c r="F1269" s="1">
        <v>22.79</v>
      </c>
    </row>
    <row r="1270" spans="1:6" x14ac:dyDescent="0.2">
      <c r="A1270">
        <v>0.36749999999999999</v>
      </c>
      <c r="B1270" cm="1">
        <f t="array" ref="B1270">+_xlfn.IFS(E1270=$E$2,0.034,E1270=$E$25,0.03368,E1270=$E$45,0.03221,E1270=$E$64,0.02863)</f>
        <v>3.3680000000000002E-2</v>
      </c>
      <c r="C1270">
        <v>76.400000000000006</v>
      </c>
      <c r="D1270" s="1">
        <v>110</v>
      </c>
      <c r="E1270" s="2">
        <f t="shared" si="40"/>
        <v>0.24931506849315069</v>
      </c>
      <c r="F1270" s="1">
        <v>32.61</v>
      </c>
    </row>
    <row r="1271" spans="1:6" x14ac:dyDescent="0.2">
      <c r="A1271">
        <v>0.36749999999999999</v>
      </c>
      <c r="B1271" cm="1">
        <f t="array" ref="B1271">+_xlfn.IFS(E1271=$E$2,0.034,E1271=$E$25,0.03368,E1271=$E$45,0.03221,E1271=$E$64,0.02863)</f>
        <v>3.2210000000000003E-2</v>
      </c>
      <c r="C1271">
        <v>76.400000000000006</v>
      </c>
      <c r="D1271" s="1">
        <v>45</v>
      </c>
      <c r="E1271">
        <f t="shared" ref="E1271:E1282" si="41">182/365</f>
        <v>0.49863013698630138</v>
      </c>
      <c r="F1271" s="1">
        <v>0.25</v>
      </c>
    </row>
    <row r="1272" spans="1:6" x14ac:dyDescent="0.2">
      <c r="A1272">
        <v>0.36749999999999999</v>
      </c>
      <c r="B1272" cm="1">
        <f t="array" ref="B1272">+_xlfn.IFS(E1272=$E$2,0.034,E1272=$E$25,0.03368,E1272=$E$45,0.03221,E1272=$E$64,0.02863)</f>
        <v>3.2210000000000003E-2</v>
      </c>
      <c r="C1272">
        <v>76.400000000000006</v>
      </c>
      <c r="D1272" s="1">
        <v>50</v>
      </c>
      <c r="E1272">
        <f t="shared" si="41"/>
        <v>0.49863013698630138</v>
      </c>
      <c r="F1272" s="1">
        <v>0.38</v>
      </c>
    </row>
    <row r="1273" spans="1:6" x14ac:dyDescent="0.2">
      <c r="A1273">
        <v>0.36749999999999999</v>
      </c>
      <c r="B1273" cm="1">
        <f t="array" ref="B1273">+_xlfn.IFS(E1273=$E$2,0.034,E1273=$E$25,0.03368,E1273=$E$45,0.03221,E1273=$E$64,0.02863)</f>
        <v>3.2210000000000003E-2</v>
      </c>
      <c r="C1273">
        <v>76.400000000000006</v>
      </c>
      <c r="D1273" s="1">
        <v>55</v>
      </c>
      <c r="E1273">
        <f t="shared" si="41"/>
        <v>0.49863013698630138</v>
      </c>
      <c r="F1273" s="1">
        <v>0.6</v>
      </c>
    </row>
    <row r="1274" spans="1:6" x14ac:dyDescent="0.2">
      <c r="A1274">
        <v>0.36749999999999999</v>
      </c>
      <c r="B1274" cm="1">
        <f t="array" ref="B1274">+_xlfn.IFS(E1274=$E$2,0.034,E1274=$E$25,0.03368,E1274=$E$45,0.03221,E1274=$E$64,0.02863)</f>
        <v>3.2210000000000003E-2</v>
      </c>
      <c r="C1274">
        <v>76.400000000000006</v>
      </c>
      <c r="D1274" s="1">
        <v>60</v>
      </c>
      <c r="E1274">
        <f t="shared" si="41"/>
        <v>0.49863013698630138</v>
      </c>
      <c r="F1274" s="1">
        <v>1.01</v>
      </c>
    </row>
    <row r="1275" spans="1:6" x14ac:dyDescent="0.2">
      <c r="A1275">
        <v>0.36749999999999999</v>
      </c>
      <c r="B1275" cm="1">
        <f t="array" ref="B1275">+_xlfn.IFS(E1275=$E$2,0.034,E1275=$E$25,0.03368,E1275=$E$45,0.03221,E1275=$E$64,0.02863)</f>
        <v>3.2210000000000003E-2</v>
      </c>
      <c r="C1275">
        <v>76.400000000000006</v>
      </c>
      <c r="D1275" s="1">
        <v>65</v>
      </c>
      <c r="E1275">
        <f t="shared" si="41"/>
        <v>0.49863013698630138</v>
      </c>
      <c r="F1275" s="1">
        <v>1.73</v>
      </c>
    </row>
    <row r="1276" spans="1:6" x14ac:dyDescent="0.2">
      <c r="A1276">
        <v>0.36749999999999999</v>
      </c>
      <c r="B1276" cm="1">
        <f t="array" ref="B1276">+_xlfn.IFS(E1276=$E$2,0.034,E1276=$E$25,0.03368,E1276=$E$45,0.03221,E1276=$E$64,0.02863)</f>
        <v>3.2210000000000003E-2</v>
      </c>
      <c r="C1276">
        <v>76.400000000000006</v>
      </c>
      <c r="D1276" s="1">
        <v>70</v>
      </c>
      <c r="E1276">
        <f t="shared" si="41"/>
        <v>0.49863013698630138</v>
      </c>
      <c r="F1276" s="1">
        <v>2.88</v>
      </c>
    </row>
    <row r="1277" spans="1:6" x14ac:dyDescent="0.2">
      <c r="A1277">
        <v>0.36749999999999999</v>
      </c>
      <c r="B1277" cm="1">
        <f t="array" ref="B1277">+_xlfn.IFS(E1277=$E$2,0.034,E1277=$E$25,0.03368,E1277=$E$45,0.03221,E1277=$E$64,0.02863)</f>
        <v>3.2210000000000003E-2</v>
      </c>
      <c r="C1277">
        <v>76.400000000000006</v>
      </c>
      <c r="D1277" s="1">
        <v>75</v>
      </c>
      <c r="E1277">
        <f t="shared" si="41"/>
        <v>0.49863013698630138</v>
      </c>
      <c r="F1277" s="1">
        <v>4.59</v>
      </c>
    </row>
    <row r="1278" spans="1:6" x14ac:dyDescent="0.2">
      <c r="A1278">
        <v>0.36749999999999999</v>
      </c>
      <c r="B1278" cm="1">
        <f t="array" ref="B1278">+_xlfn.IFS(E1278=$E$2,0.034,E1278=$E$25,0.03368,E1278=$E$45,0.03221,E1278=$E$64,0.02863)</f>
        <v>3.2210000000000003E-2</v>
      </c>
      <c r="C1278">
        <v>76.400000000000006</v>
      </c>
      <c r="D1278" s="1">
        <v>80</v>
      </c>
      <c r="E1278">
        <f t="shared" si="41"/>
        <v>0.49863013698630138</v>
      </c>
      <c r="F1278" s="1">
        <v>7.01</v>
      </c>
    </row>
    <row r="1279" spans="1:6" x14ac:dyDescent="0.2">
      <c r="A1279">
        <v>0.36749999999999999</v>
      </c>
      <c r="B1279" cm="1">
        <f t="array" ref="B1279">+_xlfn.IFS(E1279=$E$2,0.034,E1279=$E$25,0.03368,E1279=$E$45,0.03221,E1279=$E$64,0.02863)</f>
        <v>3.2210000000000003E-2</v>
      </c>
      <c r="C1279">
        <v>76.400000000000006</v>
      </c>
      <c r="D1279" s="1">
        <v>85</v>
      </c>
      <c r="E1279">
        <f t="shared" si="41"/>
        <v>0.49863013698630138</v>
      </c>
      <c r="F1279" s="1">
        <v>10.17</v>
      </c>
    </row>
    <row r="1280" spans="1:6" x14ac:dyDescent="0.2">
      <c r="A1280">
        <v>0.36749999999999999</v>
      </c>
      <c r="B1280" cm="1">
        <f t="array" ref="B1280">+_xlfn.IFS(E1280=$E$2,0.034,E1280=$E$25,0.03368,E1280=$E$45,0.03221,E1280=$E$64,0.02863)</f>
        <v>3.2210000000000003E-2</v>
      </c>
      <c r="C1280">
        <v>76.400000000000006</v>
      </c>
      <c r="D1280" s="1">
        <v>90</v>
      </c>
      <c r="E1280">
        <f t="shared" si="41"/>
        <v>0.49863013698630138</v>
      </c>
      <c r="F1280" s="1">
        <v>13.95</v>
      </c>
    </row>
    <row r="1281" spans="1:6" x14ac:dyDescent="0.2">
      <c r="A1281">
        <v>0.36749999999999999</v>
      </c>
      <c r="B1281" cm="1">
        <f t="array" ref="B1281">+_xlfn.IFS(E1281=$E$2,0.034,E1281=$E$25,0.03368,E1281=$E$45,0.03221,E1281=$E$64,0.02863)</f>
        <v>3.2210000000000003E-2</v>
      </c>
      <c r="C1281">
        <v>76.400000000000006</v>
      </c>
      <c r="D1281" s="1">
        <v>100</v>
      </c>
      <c r="E1281">
        <f t="shared" si="41"/>
        <v>0.49863013698630138</v>
      </c>
      <c r="F1281" s="1">
        <v>22.59</v>
      </c>
    </row>
    <row r="1282" spans="1:6" x14ac:dyDescent="0.2">
      <c r="A1282">
        <v>0.36749999999999999</v>
      </c>
      <c r="B1282" cm="1">
        <f t="array" ref="B1282">+_xlfn.IFS(E1282=$E$2,0.034,E1282=$E$25,0.03368,E1282=$E$45,0.03221,E1282=$E$64,0.02863)</f>
        <v>3.2210000000000003E-2</v>
      </c>
      <c r="C1282">
        <v>76.400000000000006</v>
      </c>
      <c r="D1282" s="1">
        <v>110</v>
      </c>
      <c r="E1282">
        <f t="shared" si="41"/>
        <v>0.49863013698630138</v>
      </c>
      <c r="F1282" s="1">
        <v>32.020000000000003</v>
      </c>
    </row>
    <row r="1283" spans="1:6" x14ac:dyDescent="0.2">
      <c r="A1283">
        <v>0.36749999999999999</v>
      </c>
      <c r="B1283" cm="1">
        <f t="array" ref="B1283">+_xlfn.IFS(E1283=$E$2,0.034,E1283=$E$25,0.03368,E1283=$E$45,0.03221,E1283=$E$64,0.02863)</f>
        <v>2.8629999999999999E-2</v>
      </c>
      <c r="C1283">
        <v>76.400000000000006</v>
      </c>
      <c r="D1283" s="1">
        <v>50</v>
      </c>
      <c r="E1283">
        <f t="shared" ref="E1283:E1289" si="42">455/365</f>
        <v>1.2465753424657535</v>
      </c>
      <c r="F1283" s="1">
        <v>1.65</v>
      </c>
    </row>
    <row r="1284" spans="1:6" x14ac:dyDescent="0.2">
      <c r="A1284">
        <v>0.36749999999999999</v>
      </c>
      <c r="B1284" cm="1">
        <f t="array" ref="B1284">+_xlfn.IFS(E1284=$E$2,0.034,E1284=$E$25,0.03368,E1284=$E$45,0.03221,E1284=$E$64,0.02863)</f>
        <v>2.8629999999999999E-2</v>
      </c>
      <c r="C1284">
        <v>76.400000000000006</v>
      </c>
      <c r="D1284" s="1">
        <v>55</v>
      </c>
      <c r="E1284">
        <f t="shared" si="42"/>
        <v>1.2465753424657535</v>
      </c>
      <c r="F1284" s="1">
        <v>2.36</v>
      </c>
    </row>
    <row r="1285" spans="1:6" x14ac:dyDescent="0.2">
      <c r="A1285">
        <v>0.36749999999999999</v>
      </c>
      <c r="B1285" cm="1">
        <f t="array" ref="B1285">+_xlfn.IFS(E1285=$E$2,0.034,E1285=$E$25,0.03368,E1285=$E$45,0.03221,E1285=$E$64,0.02863)</f>
        <v>2.8629999999999999E-2</v>
      </c>
      <c r="C1285">
        <v>76.400000000000006</v>
      </c>
      <c r="D1285" s="1">
        <v>60</v>
      </c>
      <c r="E1285">
        <f t="shared" si="42"/>
        <v>1.2465753424657535</v>
      </c>
      <c r="F1285" s="1">
        <v>3.37</v>
      </c>
    </row>
    <row r="1286" spans="1:6" x14ac:dyDescent="0.2">
      <c r="A1286">
        <v>0.36749999999999999</v>
      </c>
      <c r="B1286" cm="1">
        <f t="array" ref="B1286">+_xlfn.IFS(E1286=$E$2,0.034,E1286=$E$25,0.03368,E1286=$E$45,0.03221,E1286=$E$64,0.02863)</f>
        <v>2.8629999999999999E-2</v>
      </c>
      <c r="C1286">
        <v>76.400000000000006</v>
      </c>
      <c r="D1286" s="1">
        <v>70</v>
      </c>
      <c r="E1286">
        <f t="shared" si="42"/>
        <v>1.2465753424657535</v>
      </c>
      <c r="F1286" s="1">
        <v>6.4</v>
      </c>
    </row>
    <row r="1287" spans="1:6" x14ac:dyDescent="0.2">
      <c r="A1287">
        <v>0.36749999999999999</v>
      </c>
      <c r="B1287" cm="1">
        <f t="array" ref="B1287">+_xlfn.IFS(E1287=$E$2,0.034,E1287=$E$25,0.03368,E1287=$E$45,0.03221,E1287=$E$64,0.02863)</f>
        <v>2.8629999999999999E-2</v>
      </c>
      <c r="C1287">
        <v>76.400000000000006</v>
      </c>
      <c r="D1287" s="1">
        <v>80</v>
      </c>
      <c r="E1287">
        <f t="shared" si="42"/>
        <v>1.2465753424657535</v>
      </c>
      <c r="F1287" s="1">
        <v>11.11</v>
      </c>
    </row>
    <row r="1288" spans="1:6" x14ac:dyDescent="0.2">
      <c r="A1288">
        <v>0.36749999999999999</v>
      </c>
      <c r="B1288" cm="1">
        <f t="array" ref="B1288">+_xlfn.IFS(E1288=$E$2,0.034,E1288=$E$25,0.03368,E1288=$E$45,0.03221,E1288=$E$64,0.02863)</f>
        <v>2.8629999999999999E-2</v>
      </c>
      <c r="C1288">
        <v>76.400000000000006</v>
      </c>
      <c r="D1288" s="1">
        <v>90</v>
      </c>
      <c r="E1288">
        <f t="shared" si="42"/>
        <v>1.2465753424657535</v>
      </c>
      <c r="F1288" s="1">
        <v>17.420000000000002</v>
      </c>
    </row>
    <row r="1289" spans="1:6" x14ac:dyDescent="0.2">
      <c r="A1289">
        <v>0.36749999999999999</v>
      </c>
      <c r="B1289" cm="1">
        <f t="array" ref="B1289">+_xlfn.IFS(E1289=$E$2,0.034,E1289=$E$25,0.03368,E1289=$E$45,0.03221,E1289=$E$64,0.02863)</f>
        <v>2.8629999999999999E-2</v>
      </c>
      <c r="C1289">
        <v>76.400000000000006</v>
      </c>
      <c r="D1289" s="1">
        <v>100</v>
      </c>
      <c r="E1289">
        <f t="shared" si="42"/>
        <v>1.2465753424657535</v>
      </c>
      <c r="F1289" s="1">
        <v>25.13</v>
      </c>
    </row>
    <row r="1290" spans="1:6" x14ac:dyDescent="0.2">
      <c r="A1290">
        <v>0.25319999999999998</v>
      </c>
      <c r="B1290" cm="1">
        <f t="array" ref="B1290">+_xlfn.IFS(E1290=$E$2,0.034,E1290=$E$25,0.03368,E1290=$E$45,0.03221,E1290=$E$64,0.02863)</f>
        <v>3.4000000000000002E-2</v>
      </c>
      <c r="C1290">
        <v>14.46</v>
      </c>
      <c r="D1290" s="1">
        <v>8</v>
      </c>
      <c r="E1290" s="2">
        <v>7.6712328767123306E-2</v>
      </c>
      <c r="F1290" s="1">
        <v>0</v>
      </c>
    </row>
    <row r="1291" spans="1:6" x14ac:dyDescent="0.2">
      <c r="A1291">
        <v>0.25319999999999998</v>
      </c>
      <c r="B1291" cm="1">
        <f t="array" ref="B1291">+_xlfn.IFS(E1291=$E$2,0.034,E1291=$E$25,0.03368,E1291=$E$45,0.03221,E1291=$E$64,0.02863)</f>
        <v>3.4000000000000002E-2</v>
      </c>
      <c r="C1291">
        <v>14.46</v>
      </c>
      <c r="D1291" s="1">
        <v>9</v>
      </c>
      <c r="E1291" s="2">
        <v>7.6712328767123306E-2</v>
      </c>
      <c r="F1291" s="1">
        <v>0</v>
      </c>
    </row>
    <row r="1292" spans="1:6" x14ac:dyDescent="0.2">
      <c r="A1292">
        <v>0.25319999999999998</v>
      </c>
      <c r="B1292" cm="1">
        <f t="array" ref="B1292">+_xlfn.IFS(E1292=$E$2,0.034,E1292=$E$25,0.03368,E1292=$E$45,0.03221,E1292=$E$64,0.02863)</f>
        <v>3.4000000000000002E-2</v>
      </c>
      <c r="C1292">
        <v>14.46</v>
      </c>
      <c r="D1292" s="1">
        <v>9.6</v>
      </c>
      <c r="E1292" s="2">
        <v>7.6712328767123306E-2</v>
      </c>
      <c r="F1292" s="1">
        <v>0.01</v>
      </c>
    </row>
    <row r="1293" spans="1:6" x14ac:dyDescent="0.2">
      <c r="A1293">
        <v>0.25319999999999998</v>
      </c>
      <c r="B1293" cm="1">
        <f t="array" ref="B1293">+_xlfn.IFS(E1293=$E$2,0.034,E1293=$E$25,0.03368,E1293=$E$45,0.03221,E1293=$E$64,0.02863)</f>
        <v>3.4000000000000002E-2</v>
      </c>
      <c r="C1293">
        <v>14.46</v>
      </c>
      <c r="D1293" s="1">
        <v>10</v>
      </c>
      <c r="E1293" s="2">
        <v>7.6712328767123306E-2</v>
      </c>
      <c r="F1293" s="1">
        <v>0.02</v>
      </c>
    </row>
    <row r="1294" spans="1:6" x14ac:dyDescent="0.2">
      <c r="A1294">
        <v>0.25319999999999998</v>
      </c>
      <c r="B1294" cm="1">
        <f t="array" ref="B1294">+_xlfn.IFS(E1294=$E$2,0.034,E1294=$E$25,0.03368,E1294=$E$45,0.03221,E1294=$E$64,0.02863)</f>
        <v>3.4000000000000002E-2</v>
      </c>
      <c r="C1294">
        <v>14.46</v>
      </c>
      <c r="D1294" s="1">
        <v>11</v>
      </c>
      <c r="E1294" s="2">
        <v>7.6712328767123306E-2</v>
      </c>
      <c r="F1294" s="1">
        <v>0.04</v>
      </c>
    </row>
    <row r="1295" spans="1:6" x14ac:dyDescent="0.2">
      <c r="A1295">
        <v>0.25319999999999998</v>
      </c>
      <c r="B1295" cm="1">
        <f t="array" ref="B1295">+_xlfn.IFS(E1295=$E$2,0.034,E1295=$E$25,0.03368,E1295=$E$45,0.03221,E1295=$E$64,0.02863)</f>
        <v>3.4000000000000002E-2</v>
      </c>
      <c r="C1295">
        <v>14.46</v>
      </c>
      <c r="D1295" s="1">
        <v>11.5</v>
      </c>
      <c r="E1295" s="2">
        <v>7.6712328767123306E-2</v>
      </c>
      <c r="F1295" s="1">
        <v>0.05</v>
      </c>
    </row>
    <row r="1296" spans="1:6" x14ac:dyDescent="0.2">
      <c r="A1296">
        <v>0.25319999999999998</v>
      </c>
      <c r="B1296" cm="1">
        <f t="array" ref="B1296">+_xlfn.IFS(E1296=$E$2,0.034,E1296=$E$25,0.03368,E1296=$E$45,0.03221,E1296=$E$64,0.02863)</f>
        <v>3.4000000000000002E-2</v>
      </c>
      <c r="C1296">
        <v>14.46</v>
      </c>
      <c r="D1296" s="1">
        <v>12</v>
      </c>
      <c r="E1296" s="2">
        <v>7.6712328767123306E-2</v>
      </c>
      <c r="F1296" s="1">
        <v>0.06</v>
      </c>
    </row>
    <row r="1297" spans="1:6" x14ac:dyDescent="0.2">
      <c r="A1297">
        <v>0.25319999999999998</v>
      </c>
      <c r="B1297" cm="1">
        <f t="array" ref="B1297">+_xlfn.IFS(E1297=$E$2,0.034,E1297=$E$25,0.03368,E1297=$E$45,0.03221,E1297=$E$64,0.02863)</f>
        <v>3.4000000000000002E-2</v>
      </c>
      <c r="C1297">
        <v>14.46</v>
      </c>
      <c r="D1297" s="1">
        <v>12.5</v>
      </c>
      <c r="E1297" s="2">
        <v>7.6712328767123306E-2</v>
      </c>
      <c r="F1297" s="1">
        <v>0.06</v>
      </c>
    </row>
    <row r="1298" spans="1:6" x14ac:dyDescent="0.2">
      <c r="A1298">
        <v>0.25319999999999998</v>
      </c>
      <c r="B1298" cm="1">
        <f t="array" ref="B1298">+_xlfn.IFS(E1298=$E$2,0.034,E1298=$E$25,0.03368,E1298=$E$45,0.03221,E1298=$E$64,0.02863)</f>
        <v>3.4000000000000002E-2</v>
      </c>
      <c r="C1298">
        <v>14.46</v>
      </c>
      <c r="D1298" s="1">
        <v>13</v>
      </c>
      <c r="E1298" s="2">
        <v>7.6712328767123306E-2</v>
      </c>
      <c r="F1298" s="1">
        <v>0.06</v>
      </c>
    </row>
    <row r="1299" spans="1:6" x14ac:dyDescent="0.2">
      <c r="A1299">
        <v>0.25319999999999998</v>
      </c>
      <c r="B1299" cm="1">
        <f t="array" ref="B1299">+_xlfn.IFS(E1299=$E$2,0.034,E1299=$E$25,0.03368,E1299=$E$45,0.03221,E1299=$E$64,0.02863)</f>
        <v>3.4000000000000002E-2</v>
      </c>
      <c r="C1299">
        <v>14.46</v>
      </c>
      <c r="D1299" s="1">
        <v>13.5</v>
      </c>
      <c r="E1299" s="2">
        <v>7.6712328767123306E-2</v>
      </c>
      <c r="F1299" s="1">
        <v>0.08</v>
      </c>
    </row>
    <row r="1300" spans="1:6" x14ac:dyDescent="0.2">
      <c r="A1300">
        <v>0.25319999999999998</v>
      </c>
      <c r="B1300" cm="1">
        <f t="array" ref="B1300">+_xlfn.IFS(E1300=$E$2,0.034,E1300=$E$25,0.03368,E1300=$E$45,0.03221,E1300=$E$64,0.02863)</f>
        <v>3.4000000000000002E-2</v>
      </c>
      <c r="C1300">
        <v>14.46</v>
      </c>
      <c r="D1300" s="1">
        <v>14</v>
      </c>
      <c r="E1300" s="2">
        <v>7.6712328767123306E-2</v>
      </c>
      <c r="F1300" s="1">
        <v>0.15</v>
      </c>
    </row>
    <row r="1301" spans="1:6" x14ac:dyDescent="0.2">
      <c r="A1301">
        <v>0.25319999999999998</v>
      </c>
      <c r="B1301" cm="1">
        <f t="array" ref="B1301">+_xlfn.IFS(E1301=$E$2,0.034,E1301=$E$25,0.03368,E1301=$E$45,0.03221,E1301=$E$64,0.02863)</f>
        <v>3.4000000000000002E-2</v>
      </c>
      <c r="C1301">
        <v>14.46</v>
      </c>
      <c r="D1301" s="1">
        <v>14.5</v>
      </c>
      <c r="E1301" s="2">
        <v>7.6712328767123306E-2</v>
      </c>
      <c r="F1301" s="1">
        <v>0.31</v>
      </c>
    </row>
    <row r="1302" spans="1:6" x14ac:dyDescent="0.2">
      <c r="A1302">
        <v>0.25319999999999998</v>
      </c>
      <c r="B1302" cm="1">
        <f t="array" ref="B1302">+_xlfn.IFS(E1302=$E$2,0.034,E1302=$E$25,0.03368,E1302=$E$45,0.03221,E1302=$E$64,0.02863)</f>
        <v>3.4000000000000002E-2</v>
      </c>
      <c r="C1302">
        <v>14.46</v>
      </c>
      <c r="D1302" s="1">
        <v>15</v>
      </c>
      <c r="E1302" s="2">
        <v>7.6712328767123306E-2</v>
      </c>
      <c r="F1302" s="1">
        <v>0.61</v>
      </c>
    </row>
    <row r="1303" spans="1:6" x14ac:dyDescent="0.2">
      <c r="A1303">
        <v>0.25319999999999998</v>
      </c>
      <c r="B1303" cm="1">
        <f t="array" ref="B1303">+_xlfn.IFS(E1303=$E$2,0.034,E1303=$E$25,0.03368,E1303=$E$45,0.03221,E1303=$E$64,0.02863)</f>
        <v>3.4000000000000002E-2</v>
      </c>
      <c r="C1303">
        <v>14.46</v>
      </c>
      <c r="D1303" s="1">
        <v>15.5</v>
      </c>
      <c r="E1303" s="2">
        <v>7.6712328767123306E-2</v>
      </c>
      <c r="F1303" s="1">
        <v>1.04</v>
      </c>
    </row>
    <row r="1304" spans="1:6" x14ac:dyDescent="0.2">
      <c r="A1304">
        <v>0.25319999999999998</v>
      </c>
      <c r="B1304" cm="1">
        <f t="array" ref="B1304">+_xlfn.IFS(E1304=$E$2,0.034,E1304=$E$25,0.03368,E1304=$E$45,0.03221,E1304=$E$64,0.02863)</f>
        <v>3.4000000000000002E-2</v>
      </c>
      <c r="C1304">
        <v>14.46</v>
      </c>
      <c r="D1304" s="1">
        <v>16</v>
      </c>
      <c r="E1304" s="2">
        <v>7.6712328767123306E-2</v>
      </c>
      <c r="F1304" s="1">
        <v>1.51</v>
      </c>
    </row>
    <row r="1305" spans="1:6" x14ac:dyDescent="0.2">
      <c r="A1305">
        <v>0.25319999999999998</v>
      </c>
      <c r="B1305" cm="1">
        <f t="array" ref="B1305">+_xlfn.IFS(E1305=$E$2,0.034,E1305=$E$25,0.03368,E1305=$E$45,0.03221,E1305=$E$64,0.02863)</f>
        <v>3.4000000000000002E-2</v>
      </c>
      <c r="C1305">
        <v>14.46</v>
      </c>
      <c r="D1305" s="1">
        <v>17</v>
      </c>
      <c r="E1305" s="2">
        <v>7.6712328767123306E-2</v>
      </c>
      <c r="F1305" s="1">
        <v>2.4900000000000002</v>
      </c>
    </row>
    <row r="1306" spans="1:6" x14ac:dyDescent="0.2">
      <c r="A1306">
        <v>0.25319999999999998</v>
      </c>
      <c r="B1306" cm="1">
        <f t="array" ref="B1306">+_xlfn.IFS(E1306=$E$2,0.034,E1306=$E$25,0.03368,E1306=$E$45,0.03221,E1306=$E$64,0.02863)</f>
        <v>3.4000000000000002E-2</v>
      </c>
      <c r="C1306">
        <v>14.46</v>
      </c>
      <c r="D1306" s="1">
        <v>18</v>
      </c>
      <c r="E1306" s="2">
        <v>7.6712328767123306E-2</v>
      </c>
      <c r="F1306" s="1">
        <v>3.49</v>
      </c>
    </row>
    <row r="1307" spans="1:6" x14ac:dyDescent="0.2">
      <c r="A1307">
        <v>0.25319999999999998</v>
      </c>
      <c r="B1307" cm="1">
        <f t="array" ref="B1307">+_xlfn.IFS(E1307=$E$2,0.034,E1307=$E$25,0.03368,E1307=$E$45,0.03221,E1307=$E$64,0.02863)</f>
        <v>3.3680000000000002E-2</v>
      </c>
      <c r="C1307">
        <v>14.46</v>
      </c>
      <c r="D1307" s="1">
        <v>6</v>
      </c>
      <c r="E1307" s="2">
        <f t="shared" ref="E1307:E1320" si="43">91/365</f>
        <v>0.24931506849315069</v>
      </c>
      <c r="F1307" s="1">
        <v>0</v>
      </c>
    </row>
    <row r="1308" spans="1:6" x14ac:dyDescent="0.2">
      <c r="A1308">
        <v>0.25319999999999998</v>
      </c>
      <c r="B1308" cm="1">
        <f t="array" ref="B1308">+_xlfn.IFS(E1308=$E$2,0.034,E1308=$E$25,0.03368,E1308=$E$45,0.03221,E1308=$E$64,0.02863)</f>
        <v>3.3680000000000002E-2</v>
      </c>
      <c r="C1308">
        <v>14.46</v>
      </c>
      <c r="D1308" s="1">
        <v>8</v>
      </c>
      <c r="E1308" s="2">
        <f t="shared" si="43"/>
        <v>0.24931506849315069</v>
      </c>
      <c r="F1308" s="1">
        <v>0.03</v>
      </c>
    </row>
    <row r="1309" spans="1:6" x14ac:dyDescent="0.2">
      <c r="A1309">
        <v>0.25319999999999998</v>
      </c>
      <c r="B1309" cm="1">
        <f t="array" ref="B1309">+_xlfn.IFS(E1309=$E$2,0.034,E1309=$E$25,0.03368,E1309=$E$45,0.03221,E1309=$E$64,0.02863)</f>
        <v>3.3680000000000002E-2</v>
      </c>
      <c r="C1309">
        <v>14.46</v>
      </c>
      <c r="D1309" s="1">
        <v>9</v>
      </c>
      <c r="E1309" s="2">
        <f t="shared" si="43"/>
        <v>0.24931506849315069</v>
      </c>
      <c r="F1309" s="1">
        <v>0.06</v>
      </c>
    </row>
    <row r="1310" spans="1:6" x14ac:dyDescent="0.2">
      <c r="A1310">
        <v>0.25319999999999998</v>
      </c>
      <c r="B1310" cm="1">
        <f t="array" ref="B1310">+_xlfn.IFS(E1310=$E$2,0.034,E1310=$E$25,0.03368,E1310=$E$45,0.03221,E1310=$E$64,0.02863)</f>
        <v>3.3680000000000002E-2</v>
      </c>
      <c r="C1310">
        <v>14.46</v>
      </c>
      <c r="D1310" s="1">
        <v>10</v>
      </c>
      <c r="E1310" s="2">
        <f t="shared" si="43"/>
        <v>0.24931506849315069</v>
      </c>
      <c r="F1310" s="1">
        <v>7.0000000000000007E-2</v>
      </c>
    </row>
    <row r="1311" spans="1:6" x14ac:dyDescent="0.2">
      <c r="A1311">
        <v>0.25319999999999998</v>
      </c>
      <c r="B1311" cm="1">
        <f t="array" ref="B1311">+_xlfn.IFS(E1311=$E$2,0.034,E1311=$E$25,0.03368,E1311=$E$45,0.03221,E1311=$E$64,0.02863)</f>
        <v>3.3680000000000002E-2</v>
      </c>
      <c r="C1311">
        <v>14.46</v>
      </c>
      <c r="D1311" s="1">
        <v>11</v>
      </c>
      <c r="E1311" s="2">
        <f t="shared" si="43"/>
        <v>0.24931506849315069</v>
      </c>
      <c r="F1311" s="1">
        <v>0.09</v>
      </c>
    </row>
    <row r="1312" spans="1:6" x14ac:dyDescent="0.2">
      <c r="A1312">
        <v>0.25319999999999998</v>
      </c>
      <c r="B1312" cm="1">
        <f t="array" ref="B1312">+_xlfn.IFS(E1312=$E$2,0.034,E1312=$E$25,0.03368,E1312=$E$45,0.03221,E1312=$E$64,0.02863)</f>
        <v>3.3680000000000002E-2</v>
      </c>
      <c r="C1312">
        <v>14.46</v>
      </c>
      <c r="D1312" s="1">
        <v>12</v>
      </c>
      <c r="E1312" s="2">
        <f t="shared" si="43"/>
        <v>0.24931506849315069</v>
      </c>
      <c r="F1312" s="1">
        <v>0.13</v>
      </c>
    </row>
    <row r="1313" spans="1:6" x14ac:dyDescent="0.2">
      <c r="A1313">
        <v>0.25319999999999998</v>
      </c>
      <c r="B1313" cm="1">
        <f t="array" ref="B1313">+_xlfn.IFS(E1313=$E$2,0.034,E1313=$E$25,0.03368,E1313=$E$45,0.03221,E1313=$E$64,0.02863)</f>
        <v>3.3680000000000002E-2</v>
      </c>
      <c r="C1313">
        <v>14.46</v>
      </c>
      <c r="D1313" s="1">
        <v>13</v>
      </c>
      <c r="E1313" s="2">
        <f t="shared" si="43"/>
        <v>0.24931506849315069</v>
      </c>
      <c r="F1313" s="1">
        <v>0.21</v>
      </c>
    </row>
    <row r="1314" spans="1:6" x14ac:dyDescent="0.2">
      <c r="A1314">
        <v>0.25319999999999998</v>
      </c>
      <c r="B1314" cm="1">
        <f t="array" ref="B1314">+_xlfn.IFS(E1314=$E$2,0.034,E1314=$E$25,0.03368,E1314=$E$45,0.03221,E1314=$E$64,0.02863)</f>
        <v>3.3680000000000002E-2</v>
      </c>
      <c r="C1314">
        <v>14.46</v>
      </c>
      <c r="D1314" s="1">
        <v>14</v>
      </c>
      <c r="E1314" s="2">
        <f t="shared" si="43"/>
        <v>0.24931506849315069</v>
      </c>
      <c r="F1314" s="1">
        <v>0.4</v>
      </c>
    </row>
    <row r="1315" spans="1:6" x14ac:dyDescent="0.2">
      <c r="A1315">
        <v>0.25319999999999998</v>
      </c>
      <c r="B1315" cm="1">
        <f t="array" ref="B1315">+_xlfn.IFS(E1315=$E$2,0.034,E1315=$E$25,0.03368,E1315=$E$45,0.03221,E1315=$E$64,0.02863)</f>
        <v>3.3680000000000002E-2</v>
      </c>
      <c r="C1315">
        <v>14.46</v>
      </c>
      <c r="D1315" s="1">
        <v>15</v>
      </c>
      <c r="E1315" s="2">
        <f t="shared" si="43"/>
        <v>0.24931506849315069</v>
      </c>
      <c r="F1315" s="1">
        <v>0.82</v>
      </c>
    </row>
    <row r="1316" spans="1:6" x14ac:dyDescent="0.2">
      <c r="A1316">
        <v>0.25319999999999998</v>
      </c>
      <c r="B1316" cm="1">
        <f t="array" ref="B1316">+_xlfn.IFS(E1316=$E$2,0.034,E1316=$E$25,0.03368,E1316=$E$45,0.03221,E1316=$E$64,0.02863)</f>
        <v>3.3680000000000002E-2</v>
      </c>
      <c r="C1316">
        <v>14.46</v>
      </c>
      <c r="D1316" s="1">
        <v>16</v>
      </c>
      <c r="E1316" s="2">
        <f t="shared" si="43"/>
        <v>0.24931506849315069</v>
      </c>
      <c r="F1316" s="1">
        <v>1.53</v>
      </c>
    </row>
    <row r="1317" spans="1:6" x14ac:dyDescent="0.2">
      <c r="A1317">
        <v>0.25319999999999998</v>
      </c>
      <c r="B1317" cm="1">
        <f t="array" ref="B1317">+_xlfn.IFS(E1317=$E$2,0.034,E1317=$E$25,0.03368,E1317=$E$45,0.03221,E1317=$E$64,0.02863)</f>
        <v>3.3680000000000002E-2</v>
      </c>
      <c r="C1317">
        <v>14.46</v>
      </c>
      <c r="D1317" s="1">
        <v>17</v>
      </c>
      <c r="E1317" s="2">
        <f t="shared" si="43"/>
        <v>0.24931506849315069</v>
      </c>
      <c r="F1317" s="1">
        <v>2.44</v>
      </c>
    </row>
    <row r="1318" spans="1:6" x14ac:dyDescent="0.2">
      <c r="A1318">
        <v>0.25319999999999998</v>
      </c>
      <c r="B1318" cm="1">
        <f t="array" ref="B1318">+_xlfn.IFS(E1318=$E$2,0.034,E1318=$E$25,0.03368,E1318=$E$45,0.03221,E1318=$E$64,0.02863)</f>
        <v>3.3680000000000002E-2</v>
      </c>
      <c r="C1318">
        <v>14.46</v>
      </c>
      <c r="D1318" s="1">
        <v>18</v>
      </c>
      <c r="E1318" s="2">
        <f t="shared" si="43"/>
        <v>0.24931506849315069</v>
      </c>
      <c r="F1318" s="1">
        <v>3.4</v>
      </c>
    </row>
    <row r="1319" spans="1:6" x14ac:dyDescent="0.2">
      <c r="A1319">
        <v>0.25319999999999998</v>
      </c>
      <c r="B1319" cm="1">
        <f t="array" ref="B1319">+_xlfn.IFS(E1319=$E$2,0.034,E1319=$E$25,0.03368,E1319=$E$45,0.03221,E1319=$E$64,0.02863)</f>
        <v>3.3680000000000002E-2</v>
      </c>
      <c r="C1319">
        <v>14.46</v>
      </c>
      <c r="D1319" s="1">
        <v>20</v>
      </c>
      <c r="E1319" s="2">
        <f t="shared" si="43"/>
        <v>0.24931506849315069</v>
      </c>
      <c r="F1319" s="1">
        <v>5.37</v>
      </c>
    </row>
    <row r="1320" spans="1:6" x14ac:dyDescent="0.2">
      <c r="A1320">
        <v>0.25319999999999998</v>
      </c>
      <c r="B1320" cm="1">
        <f t="array" ref="B1320">+_xlfn.IFS(E1320=$E$2,0.034,E1320=$E$25,0.03368,E1320=$E$45,0.03221,E1320=$E$64,0.02863)</f>
        <v>3.3680000000000002E-2</v>
      </c>
      <c r="C1320">
        <v>14.46</v>
      </c>
      <c r="D1320" s="1">
        <v>22</v>
      </c>
      <c r="E1320" s="2">
        <f t="shared" si="43"/>
        <v>0.24931506849315069</v>
      </c>
      <c r="F1320" s="1">
        <v>7.35</v>
      </c>
    </row>
    <row r="1321" spans="1:6" x14ac:dyDescent="0.2">
      <c r="A1321">
        <v>0.25319999999999998</v>
      </c>
      <c r="B1321" cm="1">
        <f t="array" ref="B1321">+_xlfn.IFS(E1321=$E$2,0.034,E1321=$E$25,0.03368,E1321=$E$45,0.03221,E1321=$E$64,0.02863)</f>
        <v>3.2210000000000003E-2</v>
      </c>
      <c r="C1321">
        <v>14.46</v>
      </c>
      <c r="D1321" s="1">
        <v>8</v>
      </c>
      <c r="E1321">
        <f t="shared" ref="E1321:E1332" si="44">182/365</f>
        <v>0.49863013698630138</v>
      </c>
      <c r="F1321" s="1">
        <v>7.0000000000000007E-2</v>
      </c>
    </row>
    <row r="1322" spans="1:6" x14ac:dyDescent="0.2">
      <c r="A1322">
        <v>0.25319999999999998</v>
      </c>
      <c r="B1322" cm="1">
        <f t="array" ref="B1322">+_xlfn.IFS(E1322=$E$2,0.034,E1322=$E$25,0.03368,E1322=$E$45,0.03221,E1322=$E$64,0.02863)</f>
        <v>3.2210000000000003E-2</v>
      </c>
      <c r="C1322">
        <v>14.46</v>
      </c>
      <c r="D1322" s="1">
        <v>9</v>
      </c>
      <c r="E1322">
        <f t="shared" si="44"/>
        <v>0.49863013698630138</v>
      </c>
      <c r="F1322" s="1">
        <v>0.1</v>
      </c>
    </row>
    <row r="1323" spans="1:6" x14ac:dyDescent="0.2">
      <c r="A1323">
        <v>0.25319999999999998</v>
      </c>
      <c r="B1323" cm="1">
        <f t="array" ref="B1323">+_xlfn.IFS(E1323=$E$2,0.034,E1323=$E$25,0.03368,E1323=$E$45,0.03221,E1323=$E$64,0.02863)</f>
        <v>3.2210000000000003E-2</v>
      </c>
      <c r="C1323">
        <v>14.46</v>
      </c>
      <c r="D1323" s="1">
        <v>10</v>
      </c>
      <c r="E1323">
        <f t="shared" si="44"/>
        <v>0.49863013698630138</v>
      </c>
      <c r="F1323" s="1">
        <v>0.12</v>
      </c>
    </row>
    <row r="1324" spans="1:6" x14ac:dyDescent="0.2">
      <c r="A1324">
        <v>0.25319999999999998</v>
      </c>
      <c r="B1324" cm="1">
        <f t="array" ref="B1324">+_xlfn.IFS(E1324=$E$2,0.034,E1324=$E$25,0.03368,E1324=$E$45,0.03221,E1324=$E$64,0.02863)</f>
        <v>3.2210000000000003E-2</v>
      </c>
      <c r="C1324">
        <v>14.46</v>
      </c>
      <c r="D1324" s="1">
        <v>12</v>
      </c>
      <c r="E1324">
        <f t="shared" si="44"/>
        <v>0.49863013698630138</v>
      </c>
      <c r="F1324" s="1">
        <v>0.22</v>
      </c>
    </row>
    <row r="1325" spans="1:6" x14ac:dyDescent="0.2">
      <c r="A1325">
        <v>0.25319999999999998</v>
      </c>
      <c r="B1325" cm="1">
        <f t="array" ref="B1325">+_xlfn.IFS(E1325=$E$2,0.034,E1325=$E$25,0.03368,E1325=$E$45,0.03221,E1325=$E$64,0.02863)</f>
        <v>3.2210000000000003E-2</v>
      </c>
      <c r="C1325">
        <v>14.46</v>
      </c>
      <c r="D1325" s="1">
        <v>13</v>
      </c>
      <c r="E1325">
        <f t="shared" si="44"/>
        <v>0.49863013698630138</v>
      </c>
      <c r="F1325" s="1">
        <v>0.35</v>
      </c>
    </row>
    <row r="1326" spans="1:6" x14ac:dyDescent="0.2">
      <c r="A1326">
        <v>0.25319999999999998</v>
      </c>
      <c r="B1326" cm="1">
        <f t="array" ref="B1326">+_xlfn.IFS(E1326=$E$2,0.034,E1326=$E$25,0.03368,E1326=$E$45,0.03221,E1326=$E$64,0.02863)</f>
        <v>3.2210000000000003E-2</v>
      </c>
      <c r="C1326">
        <v>14.46</v>
      </c>
      <c r="D1326" s="1">
        <v>14</v>
      </c>
      <c r="E1326">
        <f t="shared" si="44"/>
        <v>0.49863013698630138</v>
      </c>
      <c r="F1326" s="1">
        <v>0.57999999999999996</v>
      </c>
    </row>
    <row r="1327" spans="1:6" x14ac:dyDescent="0.2">
      <c r="A1327">
        <v>0.25319999999999998</v>
      </c>
      <c r="B1327" cm="1">
        <f t="array" ref="B1327">+_xlfn.IFS(E1327=$E$2,0.034,E1327=$E$25,0.03368,E1327=$E$45,0.03221,E1327=$E$64,0.02863)</f>
        <v>3.2210000000000003E-2</v>
      </c>
      <c r="C1327">
        <v>14.46</v>
      </c>
      <c r="D1327" s="1">
        <v>15</v>
      </c>
      <c r="E1327">
        <f t="shared" si="44"/>
        <v>0.49863013698630138</v>
      </c>
      <c r="F1327" s="1">
        <v>0.99</v>
      </c>
    </row>
    <row r="1328" spans="1:6" x14ac:dyDescent="0.2">
      <c r="A1328">
        <v>0.25319999999999998</v>
      </c>
      <c r="B1328" cm="1">
        <f t="array" ref="B1328">+_xlfn.IFS(E1328=$E$2,0.034,E1328=$E$25,0.03368,E1328=$E$45,0.03221,E1328=$E$64,0.02863)</f>
        <v>3.2210000000000003E-2</v>
      </c>
      <c r="C1328">
        <v>14.46</v>
      </c>
      <c r="D1328" s="1">
        <v>16</v>
      </c>
      <c r="E1328">
        <f t="shared" si="44"/>
        <v>0.49863013698630138</v>
      </c>
      <c r="F1328" s="1">
        <v>1.61</v>
      </c>
    </row>
    <row r="1329" spans="1:6" x14ac:dyDescent="0.2">
      <c r="A1329">
        <v>0.25319999999999998</v>
      </c>
      <c r="B1329" cm="1">
        <f t="array" ref="B1329">+_xlfn.IFS(E1329=$E$2,0.034,E1329=$E$25,0.03368,E1329=$E$45,0.03221,E1329=$E$64,0.02863)</f>
        <v>3.2210000000000003E-2</v>
      </c>
      <c r="C1329">
        <v>14.46</v>
      </c>
      <c r="D1329" s="1">
        <v>17</v>
      </c>
      <c r="E1329">
        <f t="shared" si="44"/>
        <v>0.49863013698630138</v>
      </c>
      <c r="F1329" s="1">
        <v>2.41</v>
      </c>
    </row>
    <row r="1330" spans="1:6" x14ac:dyDescent="0.2">
      <c r="A1330">
        <v>0.25319999999999998</v>
      </c>
      <c r="B1330" cm="1">
        <f t="array" ref="B1330">+_xlfn.IFS(E1330=$E$2,0.034,E1330=$E$25,0.03368,E1330=$E$45,0.03221,E1330=$E$64,0.02863)</f>
        <v>3.2210000000000003E-2</v>
      </c>
      <c r="C1330">
        <v>14.46</v>
      </c>
      <c r="D1330" s="1">
        <v>18</v>
      </c>
      <c r="E1330">
        <f t="shared" si="44"/>
        <v>0.49863013698630138</v>
      </c>
      <c r="F1330" s="1">
        <v>3.32</v>
      </c>
    </row>
    <row r="1331" spans="1:6" x14ac:dyDescent="0.2">
      <c r="A1331">
        <v>0.25319999999999998</v>
      </c>
      <c r="B1331" cm="1">
        <f t="array" ref="B1331">+_xlfn.IFS(E1331=$E$2,0.034,E1331=$E$25,0.03368,E1331=$E$45,0.03221,E1331=$E$64,0.02863)</f>
        <v>3.2210000000000003E-2</v>
      </c>
      <c r="C1331">
        <v>14.46</v>
      </c>
      <c r="D1331" s="1">
        <v>20</v>
      </c>
      <c r="E1331">
        <f t="shared" si="44"/>
        <v>0.49863013698630138</v>
      </c>
      <c r="F1331" s="1">
        <v>5.24</v>
      </c>
    </row>
    <row r="1332" spans="1:6" x14ac:dyDescent="0.2">
      <c r="A1332">
        <v>0.25319999999999998</v>
      </c>
      <c r="B1332" cm="1">
        <f t="array" ref="B1332">+_xlfn.IFS(E1332=$E$2,0.034,E1332=$E$25,0.03368,E1332=$E$45,0.03221,E1332=$E$64,0.02863)</f>
        <v>3.2210000000000003E-2</v>
      </c>
      <c r="C1332">
        <v>14.46</v>
      </c>
      <c r="D1332" s="1">
        <v>22</v>
      </c>
      <c r="E1332">
        <f t="shared" si="44"/>
        <v>0.49863013698630138</v>
      </c>
      <c r="F1332" s="1">
        <v>7.21</v>
      </c>
    </row>
    <row r="1333" spans="1:6" x14ac:dyDescent="0.2">
      <c r="A1333">
        <v>0.25319999999999998</v>
      </c>
      <c r="B1333" cm="1">
        <f t="array" ref="B1333">+_xlfn.IFS(E1333=$E$2,0.034,E1333=$E$25,0.03368,E1333=$E$45,0.03221,E1333=$E$64,0.02863)</f>
        <v>2.8629999999999999E-2</v>
      </c>
      <c r="C1333">
        <v>14.46</v>
      </c>
      <c r="D1333" s="1">
        <v>8</v>
      </c>
      <c r="E1333">
        <f t="shared" ref="E1333:E1342" si="45">455/365</f>
        <v>1.2465753424657535</v>
      </c>
      <c r="F1333" s="1">
        <v>0.14000000000000001</v>
      </c>
    </row>
    <row r="1334" spans="1:6" x14ac:dyDescent="0.2">
      <c r="A1334">
        <v>0.25319999999999998</v>
      </c>
      <c r="B1334" cm="1">
        <f t="array" ref="B1334">+_xlfn.IFS(E1334=$E$2,0.034,E1334=$E$25,0.03368,E1334=$E$45,0.03221,E1334=$E$64,0.02863)</f>
        <v>2.8629999999999999E-2</v>
      </c>
      <c r="C1334">
        <v>14.46</v>
      </c>
      <c r="D1334" s="1">
        <v>9</v>
      </c>
      <c r="E1334">
        <f t="shared" si="45"/>
        <v>1.2465753424657535</v>
      </c>
      <c r="F1334" s="1">
        <v>0.18</v>
      </c>
    </row>
    <row r="1335" spans="1:6" x14ac:dyDescent="0.2">
      <c r="A1335">
        <v>0.25319999999999998</v>
      </c>
      <c r="B1335" cm="1">
        <f t="array" ref="B1335">+_xlfn.IFS(E1335=$E$2,0.034,E1335=$E$25,0.03368,E1335=$E$45,0.03221,E1335=$E$64,0.02863)</f>
        <v>2.8629999999999999E-2</v>
      </c>
      <c r="C1335">
        <v>14.46</v>
      </c>
      <c r="D1335" s="1">
        <v>10</v>
      </c>
      <c r="E1335">
        <f t="shared" si="45"/>
        <v>1.2465753424657535</v>
      </c>
      <c r="F1335" s="1">
        <v>0.23</v>
      </c>
    </row>
    <row r="1336" spans="1:6" x14ac:dyDescent="0.2">
      <c r="A1336">
        <v>0.25319999999999998</v>
      </c>
      <c r="B1336" cm="1">
        <f t="array" ref="B1336">+_xlfn.IFS(E1336=$E$2,0.034,E1336=$E$25,0.03368,E1336=$E$45,0.03221,E1336=$E$64,0.02863)</f>
        <v>2.8629999999999999E-2</v>
      </c>
      <c r="C1336">
        <v>14.46</v>
      </c>
      <c r="D1336" s="1">
        <v>12</v>
      </c>
      <c r="E1336">
        <f t="shared" si="45"/>
        <v>1.2465753424657535</v>
      </c>
      <c r="F1336" s="1">
        <v>0.45</v>
      </c>
    </row>
    <row r="1337" spans="1:6" x14ac:dyDescent="0.2">
      <c r="A1337">
        <v>0.25319999999999998</v>
      </c>
      <c r="B1337" cm="1">
        <f t="array" ref="B1337">+_xlfn.IFS(E1337=$E$2,0.034,E1337=$E$25,0.03368,E1337=$E$45,0.03221,E1337=$E$64,0.02863)</f>
        <v>2.8629999999999999E-2</v>
      </c>
      <c r="C1337">
        <v>14.46</v>
      </c>
      <c r="D1337" s="1">
        <v>13</v>
      </c>
      <c r="E1337">
        <f t="shared" si="45"/>
        <v>1.2465753424657535</v>
      </c>
      <c r="F1337" s="1">
        <v>0.69</v>
      </c>
    </row>
    <row r="1338" spans="1:6" x14ac:dyDescent="0.2">
      <c r="A1338">
        <v>0.25319999999999998</v>
      </c>
      <c r="B1338" cm="1">
        <f t="array" ref="B1338">+_xlfn.IFS(E1338=$E$2,0.034,E1338=$E$25,0.03368,E1338=$E$45,0.03221,E1338=$E$64,0.02863)</f>
        <v>2.8629999999999999E-2</v>
      </c>
      <c r="C1338">
        <v>14.46</v>
      </c>
      <c r="D1338" s="1">
        <v>14</v>
      </c>
      <c r="E1338">
        <f t="shared" si="45"/>
        <v>1.2465753424657535</v>
      </c>
      <c r="F1338" s="1">
        <v>1.08</v>
      </c>
    </row>
    <row r="1339" spans="1:6" x14ac:dyDescent="0.2">
      <c r="A1339">
        <v>0.25319999999999998</v>
      </c>
      <c r="B1339" cm="1">
        <f t="array" ref="B1339">+_xlfn.IFS(E1339=$E$2,0.034,E1339=$E$25,0.03368,E1339=$E$45,0.03221,E1339=$E$64,0.02863)</f>
        <v>2.8629999999999999E-2</v>
      </c>
      <c r="C1339">
        <v>14.46</v>
      </c>
      <c r="D1339" s="1">
        <v>15</v>
      </c>
      <c r="E1339">
        <f t="shared" si="45"/>
        <v>1.2465753424657535</v>
      </c>
      <c r="F1339" s="1">
        <v>1.65</v>
      </c>
    </row>
    <row r="1340" spans="1:6" x14ac:dyDescent="0.2">
      <c r="A1340">
        <v>0.25319999999999998</v>
      </c>
      <c r="B1340" cm="1">
        <f t="array" ref="B1340">+_xlfn.IFS(E1340=$E$2,0.034,E1340=$E$25,0.03368,E1340=$E$45,0.03221,E1340=$E$64,0.02863)</f>
        <v>2.8629999999999999E-2</v>
      </c>
      <c r="C1340">
        <v>14.46</v>
      </c>
      <c r="D1340" s="1">
        <v>16</v>
      </c>
      <c r="E1340">
        <f t="shared" si="45"/>
        <v>1.2465753424657535</v>
      </c>
      <c r="F1340" s="1">
        <v>2.37</v>
      </c>
    </row>
    <row r="1341" spans="1:6" x14ac:dyDescent="0.2">
      <c r="A1341">
        <v>0.25319999999999998</v>
      </c>
      <c r="B1341" cm="1">
        <f t="array" ref="B1341">+_xlfn.IFS(E1341=$E$2,0.034,E1341=$E$25,0.03368,E1341=$E$45,0.03221,E1341=$E$64,0.02863)</f>
        <v>2.8629999999999999E-2</v>
      </c>
      <c r="C1341">
        <v>14.46</v>
      </c>
      <c r="D1341" s="1">
        <v>18</v>
      </c>
      <c r="E1341">
        <f t="shared" si="45"/>
        <v>1.2465753424657535</v>
      </c>
      <c r="F1341" s="1">
        <v>4.12</v>
      </c>
    </row>
    <row r="1342" spans="1:6" x14ac:dyDescent="0.2">
      <c r="A1342">
        <v>0.25319999999999998</v>
      </c>
      <c r="B1342" cm="1">
        <f t="array" ref="B1342">+_xlfn.IFS(E1342=$E$2,0.034,E1342=$E$25,0.03368,E1342=$E$45,0.03221,E1342=$E$64,0.02863)</f>
        <v>2.8629999999999999E-2</v>
      </c>
      <c r="C1342">
        <v>14.46</v>
      </c>
      <c r="D1342" s="1">
        <v>20</v>
      </c>
      <c r="E1342">
        <f t="shared" si="45"/>
        <v>1.2465753424657535</v>
      </c>
      <c r="F1342" s="1">
        <v>6.02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EuropeanDataSet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 Luca Messerschmidt</dc:creator>
  <cp:lastModifiedBy>Jann Luca Messerschmidt</cp:lastModifiedBy>
  <dcterms:created xsi:type="dcterms:W3CDTF">2024-09-18T14:38:53Z</dcterms:created>
  <dcterms:modified xsi:type="dcterms:W3CDTF">2024-10-02T15:24:31Z</dcterms:modified>
</cp:coreProperties>
</file>