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ransitwise\docs\"/>
    </mc:Choice>
  </mc:AlternateContent>
  <xr:revisionPtr revIDLastSave="0" documentId="13_ncr:1_{E3B70466-1734-4E23-A1F4-9DAC5895D8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1" i="1"/>
</calcChain>
</file>

<file path=xl/sharedStrings.xml><?xml version="1.0" encoding="utf-8"?>
<sst xmlns="http://schemas.openxmlformats.org/spreadsheetml/2006/main" count="65" uniqueCount="60">
  <si>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</si>
  <si>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</si>
  <si>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</si>
  <si>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</si>
  <si>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</si>
  <si>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</si>
  <si>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</si>
  <si>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</si>
  <si>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</si>
  <si>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</si>
  <si>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</si>
  <si>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</si>
  <si>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</si>
  <si>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</si>
  <si>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</si>
  <si>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</si>
  <si>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</si>
  <si>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</si>
  <si>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</si>
  <si>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3.3.1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</si>
  <si>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</si>
  <si>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</si>
  <si>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</si>
  <si>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</si>
  <si>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</si>
  <si>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</si>
  <si>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Group Leader</t>
  </si>
  <si>
    <t>Group Members</t>
  </si>
  <si>
    <t>Lucas Pfeifer</t>
  </si>
  <si>
    <t>Aidan Callan, David Lin, Uriel Cruz, Steven Macaluso, Jonathan Farnham</t>
  </si>
  <si>
    <t>W1 9/5/2023</t>
  </si>
  <si>
    <t>W2 9/12/2023</t>
  </si>
  <si>
    <t>W3 9/19/2023</t>
  </si>
  <si>
    <t>W4 9/26/2023</t>
  </si>
  <si>
    <t>W5 10/3/2023</t>
  </si>
  <si>
    <t>W6 10/10/2023</t>
  </si>
  <si>
    <t>W7 10/17/2023</t>
  </si>
  <si>
    <t>W8 10/24/2023</t>
  </si>
  <si>
    <t>W9 10/31/2023</t>
  </si>
  <si>
    <t>W10 11/7/2023</t>
  </si>
  <si>
    <t>W11 11/14/2023</t>
  </si>
  <si>
    <t>W12 11/21/2023</t>
  </si>
  <si>
    <t>W13 11/28/2023</t>
  </si>
  <si>
    <t>W14 12/5/2023</t>
  </si>
  <si>
    <t>TransitWise</t>
  </si>
  <si>
    <t>all</t>
  </si>
  <si>
    <t>Use Case Diagram</t>
  </si>
  <si>
    <t>Aidan Callan</t>
  </si>
  <si>
    <t>User Data Tables</t>
  </si>
  <si>
    <t>Lucas Pfeifer + Aidan</t>
  </si>
  <si>
    <t>Flight Data Collection/Input</t>
  </si>
  <si>
    <t>Jonathan + Steven</t>
  </si>
  <si>
    <t>Basic Website template</t>
  </si>
  <si>
    <t>David + Uriel</t>
  </si>
  <si>
    <t>Finacial Transaction Simulator</t>
  </si>
  <si>
    <t>Steven+Jonathan</t>
  </si>
  <si>
    <t>Employee Users</t>
  </si>
  <si>
    <t>Lucas + Aidan</t>
  </si>
  <si>
    <t>User acount and log in pages</t>
  </si>
  <si>
    <t>Learn Javascript for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</si>
</sst>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2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1"/>
      <color theme="6"/>
      <name val="Roboto"/>
    </font>
    <font>
      <b/>
      <sz val="9"/>
      <color theme="6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0" fillId="2" borderId="0" xfId="0" applyFont="1" applyFill="1" applyAlignment="1">
      <alignment vertical="center"/>
    </xf>
    <xf numFmtId="0" fontId="31" fillId="2" borderId="0" xfId="0" applyFont="1" applyFill="1" applyAlignment="1">
      <alignment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8" fillId="0" borderId="7" xfId="0" applyFont="1" applyBorder="1"/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37"/>
  <sheetViews>
    <sheetView showGridLines="0" tabSelected="1" workbookViewId="0">
      <selection activeCell="C37" sqref="C37"/>
    </sheetView>
  </sheetViews>
  <sheetFormatPr defaultColWidth="14.42578125" defaultRowHeight="15.75" customHeight="1" outlineLevelRow="1" x14ac:dyDescent="0.2"/>
  <cols>
    <col min="1" max="1" width="4.7109375" customWidth="1"/>
    <col min="2" max="2" width="12.7109375" customWidth="1"/>
    <col min="3" max="3" width="31.7109375" customWidth="1"/>
    <col min="4" max="4" width="13.7109375" customWidth="1"/>
    <col min="5" max="6" width="12" customWidth="1"/>
    <col min="7" max="7" width="9.7109375" customWidth="1"/>
    <col min="9" max="78" width="3.42578125" customWidth="1"/>
  </cols>
  <sheetData>
    <row r="1" spans="1:7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">
      <c r="A2" s="1"/>
      <c r="B2" s="52" t="s">
        <v>0</v>
      </c>
      <c r="C2" s="53"/>
      <c r="D2" s="53"/>
      <c r="E2" s="53"/>
      <c r="F2" s="53"/>
      <c r="G2" s="53"/>
      <c r="H2" s="10"/>
      <c r="I2" s="54"/>
      <c r="J2" s="53"/>
      <c r="K2" s="53"/>
      <c r="L2" s="53"/>
      <c r="M2" s="53"/>
      <c r="N2" s="53"/>
      <c r="O2" s="55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55000000000000004">
      <c r="A4" s="1"/>
      <c r="B4" s="56" t="s">
        <v>1</v>
      </c>
      <c r="C4" s="57"/>
      <c r="D4" s="58" t="s">
        <v>44</v>
      </c>
      <c r="E4" s="59"/>
      <c r="F4" s="59"/>
      <c r="G4" s="59"/>
      <c r="H4" s="16"/>
      <c r="I4" s="56" t="s">
        <v>21</v>
      </c>
      <c r="J4" s="57"/>
      <c r="K4" s="57"/>
      <c r="L4" s="57"/>
      <c r="M4" s="57"/>
      <c r="N4" s="57"/>
      <c r="O4" s="57"/>
      <c r="P4" s="60" t="s">
        <v>2</v>
      </c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6">
      <c r="A5" s="1"/>
      <c r="B5" s="56" t="s">
        <v>3</v>
      </c>
      <c r="C5" s="57"/>
      <c r="D5" s="70" t="s">
        <v>20</v>
      </c>
      <c r="E5" s="59"/>
      <c r="F5" s="59"/>
      <c r="G5" s="59"/>
      <c r="H5" s="18"/>
      <c r="I5" s="56" t="s">
        <v>4</v>
      </c>
      <c r="J5" s="57"/>
      <c r="K5" s="57"/>
      <c r="L5" s="57"/>
      <c r="M5" s="57"/>
      <c r="N5" s="57"/>
      <c r="O5" s="57"/>
      <c r="P5" s="71">
        <v>45174</v>
      </c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">
      <c r="A6" s="21"/>
      <c r="B6" s="48" t="s">
        <v>26</v>
      </c>
      <c r="C6" s="22"/>
      <c r="D6" s="48" t="s">
        <v>28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">
      <c r="A7" s="21"/>
      <c r="B7" s="48" t="s">
        <v>27</v>
      </c>
      <c r="C7" s="22"/>
      <c r="D7" s="49" t="s">
        <v>29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">
      <c r="A8" s="24"/>
      <c r="B8" s="50" t="s">
        <v>5</v>
      </c>
      <c r="C8" s="50" t="s">
        <v>6</v>
      </c>
      <c r="D8" s="50" t="s">
        <v>7</v>
      </c>
      <c r="E8" s="50" t="s">
        <v>8</v>
      </c>
      <c r="F8" s="50" t="s">
        <v>9</v>
      </c>
      <c r="G8" s="50" t="s">
        <v>10</v>
      </c>
      <c r="H8" s="61" t="s">
        <v>11</v>
      </c>
      <c r="I8" s="63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5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5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5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9"/>
    </row>
    <row r="9" spans="1:78" ht="17.25" customHeight="1" x14ac:dyDescent="0.2">
      <c r="A9" s="25"/>
      <c r="B9" s="51"/>
      <c r="C9" s="51"/>
      <c r="D9" s="51"/>
      <c r="E9" s="51"/>
      <c r="F9" s="51"/>
      <c r="G9" s="51"/>
      <c r="H9" s="62"/>
      <c r="I9" s="66" t="s">
        <v>30</v>
      </c>
      <c r="J9" s="67"/>
      <c r="K9" s="67"/>
      <c r="L9" s="67"/>
      <c r="M9" s="68"/>
      <c r="N9" s="66" t="s">
        <v>31</v>
      </c>
      <c r="O9" s="67"/>
      <c r="P9" s="67"/>
      <c r="Q9" s="67"/>
      <c r="R9" s="68"/>
      <c r="S9" s="66" t="s">
        <v>32</v>
      </c>
      <c r="T9" s="67"/>
      <c r="U9" s="67"/>
      <c r="V9" s="67"/>
      <c r="W9" s="68"/>
      <c r="X9" s="66" t="s">
        <v>33</v>
      </c>
      <c r="Y9" s="67"/>
      <c r="Z9" s="67"/>
      <c r="AA9" s="67"/>
      <c r="AB9" s="68"/>
      <c r="AC9" s="66" t="s">
        <v>34</v>
      </c>
      <c r="AD9" s="67"/>
      <c r="AE9" s="67"/>
      <c r="AF9" s="67"/>
      <c r="AG9" s="68"/>
      <c r="AH9" s="66" t="s">
        <v>35</v>
      </c>
      <c r="AI9" s="67"/>
      <c r="AJ9" s="67"/>
      <c r="AK9" s="67"/>
      <c r="AL9" s="68"/>
      <c r="AM9" s="66" t="s">
        <v>36</v>
      </c>
      <c r="AN9" s="67"/>
      <c r="AO9" s="67"/>
      <c r="AP9" s="67"/>
      <c r="AQ9" s="68"/>
      <c r="AR9" s="66" t="s">
        <v>37</v>
      </c>
      <c r="AS9" s="67"/>
      <c r="AT9" s="67"/>
      <c r="AU9" s="67"/>
      <c r="AV9" s="68"/>
      <c r="AW9" s="66" t="s">
        <v>38</v>
      </c>
      <c r="AX9" s="67"/>
      <c r="AY9" s="67"/>
      <c r="AZ9" s="67"/>
      <c r="BA9" s="68"/>
      <c r="BB9" s="66" t="s">
        <v>39</v>
      </c>
      <c r="BC9" s="67"/>
      <c r="BD9" s="67"/>
      <c r="BE9" s="67"/>
      <c r="BF9" s="68"/>
      <c r="BG9" s="66" t="s">
        <v>40</v>
      </c>
      <c r="BH9" s="67"/>
      <c r="BI9" s="67"/>
      <c r="BJ9" s="67"/>
      <c r="BK9" s="68"/>
      <c r="BL9" s="66" t="s">
        <v>41</v>
      </c>
      <c r="BM9" s="67"/>
      <c r="BN9" s="67"/>
      <c r="BO9" s="67"/>
      <c r="BP9" s="68"/>
      <c r="BQ9" s="66" t="s">
        <v>42</v>
      </c>
      <c r="BR9" s="67"/>
      <c r="BS9" s="67"/>
      <c r="BT9" s="67"/>
      <c r="BU9" s="68"/>
      <c r="BV9" s="66" t="s">
        <v>43</v>
      </c>
      <c r="BW9" s="67"/>
      <c r="BX9" s="67"/>
      <c r="BY9" s="67"/>
      <c r="BZ9" s="68"/>
    </row>
    <row r="10" spans="1:78" ht="21" customHeight="1" x14ac:dyDescent="0.2">
      <c r="A10" s="21"/>
      <c r="B10" s="26">
        <v>1</v>
      </c>
      <c r="C10" s="27" t="s">
        <v>12</v>
      </c>
      <c r="D10" s="28"/>
      <c r="E10" s="28"/>
      <c r="F10" s="28"/>
      <c r="G10" s="28"/>
      <c r="H10" s="28"/>
      <c r="I10" s="29"/>
      <c r="J10" s="30"/>
      <c r="K10" s="31"/>
      <c r="L10" s="3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</row>
    <row r="11" spans="1:78" ht="17.25" customHeight="1" outlineLevel="1" x14ac:dyDescent="0.2">
      <c r="A11" s="32"/>
      <c r="B11" s="33">
        <v>1.1000000000000001</v>
      </c>
      <c r="C11" s="34" t="s">
        <v>22</v>
      </c>
      <c r="D11" s="34" t="s">
        <v>45</v>
      </c>
      <c r="E11" s="35">
        <v>45173</v>
      </c>
      <c r="F11" s="35">
        <v>45180</v>
      </c>
      <c r="G11" s="36">
        <f>DAYS360(E11,F11)</f>
        <v>7</v>
      </c>
      <c r="H11" s="37">
        <v>1</v>
      </c>
      <c r="I11" s="38"/>
      <c r="J11" s="38"/>
      <c r="K11" s="38"/>
      <c r="L11" s="38"/>
      <c r="M11" s="38"/>
      <c r="N11" s="44"/>
      <c r="O11" s="44"/>
      <c r="P11" s="44"/>
      <c r="Q11" s="44"/>
      <c r="R11" s="44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40"/>
      <c r="AS11" s="40"/>
      <c r="AT11" s="40"/>
      <c r="AU11" s="40"/>
      <c r="AV11" s="40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41"/>
      <c r="BH11" s="41"/>
      <c r="BI11" s="41"/>
      <c r="BJ11" s="41"/>
      <c r="BK11" s="41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ht="17.25" customHeight="1" outlineLevel="1" x14ac:dyDescent="0.2">
      <c r="A12" s="32"/>
      <c r="B12" s="33" t="s">
        <v>13</v>
      </c>
      <c r="C12" s="34" t="s">
        <v>23</v>
      </c>
      <c r="D12" s="34" t="s">
        <v>45</v>
      </c>
      <c r="E12" s="35">
        <v>45173</v>
      </c>
      <c r="F12" s="35">
        <v>45180</v>
      </c>
      <c r="G12" s="36">
        <f t="shared" ref="G12:G37" si="0">DAYS360(E12,F12)</f>
        <v>7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">
      <c r="A13" s="32"/>
      <c r="B13" s="33">
        <v>1.2</v>
      </c>
      <c r="C13" s="34" t="s">
        <v>24</v>
      </c>
      <c r="D13" s="34" t="s">
        <v>45</v>
      </c>
      <c r="E13" s="35">
        <v>45173</v>
      </c>
      <c r="F13" s="35">
        <v>45180</v>
      </c>
      <c r="G13" s="36">
        <f t="shared" si="0"/>
        <v>7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">
      <c r="A14" s="32"/>
      <c r="B14" s="33">
        <v>1.3</v>
      </c>
      <c r="C14" s="34" t="s">
        <v>25</v>
      </c>
      <c r="D14" s="34" t="s">
        <v>45</v>
      </c>
      <c r="E14" s="35">
        <v>45173</v>
      </c>
      <c r="F14" s="35">
        <v>45180</v>
      </c>
      <c r="G14" s="36">
        <f t="shared" si="0"/>
        <v>7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">
      <c r="A15" s="32"/>
      <c r="B15" s="33">
        <v>1.4</v>
      </c>
      <c r="C15" s="34" t="s">
        <v>46</v>
      </c>
      <c r="D15" s="34" t="s">
        <v>47</v>
      </c>
      <c r="E15" s="35">
        <v>45173</v>
      </c>
      <c r="F15" s="35">
        <v>45180</v>
      </c>
      <c r="G15" s="36">
        <f t="shared" si="0"/>
        <v>7</v>
      </c>
      <c r="H15" s="37">
        <v>1</v>
      </c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2">
      <c r="A16" s="32"/>
      <c r="B16" s="33">
        <v>1.5</v>
      </c>
      <c r="C16" s="34" t="s">
        <v>59</v>
      </c>
      <c r="D16" s="34" t="s">
        <v>45</v>
      </c>
      <c r="E16" s="35">
        <v>45187</v>
      </c>
      <c r="F16" s="35"/>
      <c r="G16" s="36">
        <f t="shared" si="0"/>
        <v>-44538</v>
      </c>
      <c r="H16" s="37"/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">
      <c r="A17" s="32"/>
      <c r="B17" s="33">
        <v>1.6</v>
      </c>
      <c r="C17" s="34"/>
      <c r="D17" s="34"/>
      <c r="E17" s="35"/>
      <c r="F17" s="35"/>
      <c r="G17" s="36">
        <f t="shared" si="0"/>
        <v>0</v>
      </c>
      <c r="H17" s="37"/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21" customHeight="1" x14ac:dyDescent="0.2">
      <c r="A18" s="21"/>
      <c r="B18" s="26">
        <v>2</v>
      </c>
      <c r="C18" s="27" t="s">
        <v>14</v>
      </c>
      <c r="D18" s="28"/>
      <c r="E18" s="28"/>
      <c r="F18" s="28"/>
      <c r="G18" s="36">
        <f t="shared" si="0"/>
        <v>0</v>
      </c>
      <c r="H18" s="28"/>
      <c r="I18" s="29"/>
      <c r="J18" s="30"/>
      <c r="K18" s="31"/>
      <c r="L18" s="31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</row>
    <row r="19" spans="1:78" ht="17.25" customHeight="1" outlineLevel="1" x14ac:dyDescent="0.2">
      <c r="A19" s="32"/>
      <c r="B19" s="33">
        <v>2.1</v>
      </c>
      <c r="C19" s="47" t="s">
        <v>52</v>
      </c>
      <c r="D19" s="34" t="s">
        <v>53</v>
      </c>
      <c r="E19" s="35">
        <v>45188</v>
      </c>
      <c r="F19" s="35">
        <v>45195</v>
      </c>
      <c r="G19" s="36">
        <f t="shared" si="0"/>
        <v>7</v>
      </c>
      <c r="H19" s="47"/>
      <c r="I19" s="42"/>
      <c r="J19" s="43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45"/>
      <c r="Z19" s="45"/>
      <c r="AA19" s="45"/>
      <c r="AB19" s="45"/>
      <c r="AC19" s="39"/>
      <c r="AD19" s="39"/>
      <c r="AE19" s="39"/>
      <c r="AF19" s="39"/>
      <c r="AG19" s="39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">
      <c r="A20" s="32"/>
      <c r="B20" s="33">
        <v>2.2000000000000002</v>
      </c>
      <c r="C20" s="47" t="s">
        <v>58</v>
      </c>
      <c r="D20" s="34" t="s">
        <v>53</v>
      </c>
      <c r="E20" s="35">
        <v>45188</v>
      </c>
      <c r="F20" s="35">
        <v>45202</v>
      </c>
      <c r="G20" s="36">
        <f t="shared" si="0"/>
        <v>14</v>
      </c>
      <c r="H20" s="47"/>
      <c r="I20" s="42"/>
      <c r="J20" s="43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9"/>
      <c r="AD20" s="39"/>
      <c r="AE20" s="39"/>
      <c r="AF20" s="39"/>
      <c r="AG20" s="39"/>
      <c r="AH20" s="38"/>
      <c r="AI20" s="38"/>
      <c r="AJ20" s="45"/>
      <c r="AK20" s="45"/>
      <c r="AL20" s="45"/>
      <c r="AM20" s="45"/>
      <c r="AN20" s="45"/>
      <c r="AO20" s="45"/>
      <c r="AP20" s="45"/>
      <c r="AQ20" s="45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">
      <c r="A21" s="32"/>
      <c r="B21" s="33">
        <v>2.2999999999999998</v>
      </c>
      <c r="C21" s="47"/>
      <c r="D21" s="34"/>
      <c r="E21" s="35"/>
      <c r="F21" s="35"/>
      <c r="G21" s="36">
        <f t="shared" si="0"/>
        <v>0</v>
      </c>
      <c r="H21" s="47"/>
      <c r="I21" s="42"/>
      <c r="J21" s="43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9"/>
      <c r="AD21" s="39"/>
      <c r="AE21" s="39"/>
      <c r="AF21" s="39"/>
      <c r="AG21" s="39"/>
      <c r="AH21" s="38"/>
      <c r="AI21" s="38"/>
      <c r="AJ21" s="45"/>
      <c r="AK21" s="45"/>
      <c r="AL21" s="45"/>
      <c r="AM21" s="45"/>
      <c r="AN21" s="45"/>
      <c r="AO21" s="45"/>
      <c r="AP21" s="45"/>
      <c r="AQ21" s="45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7.25" customHeight="1" outlineLevel="1" x14ac:dyDescent="0.2">
      <c r="A22" s="32"/>
      <c r="B22" s="33" t="s">
        <v>15</v>
      </c>
      <c r="C22" s="47"/>
      <c r="D22" s="34"/>
      <c r="E22" s="35"/>
      <c r="F22" s="35"/>
      <c r="G22" s="36">
        <f t="shared" si="0"/>
        <v>0</v>
      </c>
      <c r="H22" s="47"/>
      <c r="I22" s="42"/>
      <c r="J22" s="43"/>
      <c r="K22" s="38"/>
      <c r="L22" s="38"/>
      <c r="M22" s="38"/>
      <c r="N22" s="44"/>
      <c r="O22" s="44"/>
      <c r="P22" s="44"/>
      <c r="Q22" s="44"/>
      <c r="R22" s="44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9"/>
      <c r="AD22" s="39"/>
      <c r="AE22" s="39"/>
      <c r="AF22" s="39"/>
      <c r="AG22" s="39"/>
      <c r="AH22" s="38"/>
      <c r="AI22" s="38"/>
      <c r="AJ22" s="45"/>
      <c r="AK22" s="45"/>
      <c r="AL22" s="45"/>
      <c r="AM22" s="45"/>
      <c r="AN22" s="45"/>
      <c r="AO22" s="45"/>
      <c r="AP22" s="45"/>
      <c r="AQ22" s="45"/>
      <c r="AR22" s="40"/>
      <c r="AS22" s="40"/>
      <c r="AT22" s="40"/>
      <c r="AU22" s="40"/>
      <c r="AV22" s="40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41"/>
      <c r="BH22" s="41"/>
      <c r="BI22" s="41"/>
      <c r="BJ22" s="41"/>
      <c r="BK22" s="41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7.25" customHeight="1" outlineLevel="1" x14ac:dyDescent="0.2">
      <c r="A23" s="32"/>
      <c r="B23" s="33">
        <v>2.4</v>
      </c>
      <c r="C23" s="47"/>
      <c r="D23" s="34"/>
      <c r="E23" s="35"/>
      <c r="F23" s="35"/>
      <c r="G23" s="36">
        <f t="shared" si="0"/>
        <v>0</v>
      </c>
      <c r="H23" s="47"/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9"/>
      <c r="AD23" s="39"/>
      <c r="AE23" s="39"/>
      <c r="AF23" s="39"/>
      <c r="AG23" s="39"/>
      <c r="AH23" s="38"/>
      <c r="AI23" s="38"/>
      <c r="AJ23" s="45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">
      <c r="A24" s="32"/>
      <c r="B24" s="33">
        <v>2.5</v>
      </c>
      <c r="C24" s="47"/>
      <c r="D24" s="34"/>
      <c r="E24" s="35"/>
      <c r="F24" s="35"/>
      <c r="G24" s="36">
        <f t="shared" si="0"/>
        <v>0</v>
      </c>
      <c r="H24" s="47"/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45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">
      <c r="A25" s="32"/>
      <c r="B25" s="33">
        <v>2.6</v>
      </c>
      <c r="C25" s="47"/>
      <c r="D25" s="34"/>
      <c r="E25" s="35"/>
      <c r="F25" s="35"/>
      <c r="G25" s="36">
        <f t="shared" si="0"/>
        <v>0</v>
      </c>
      <c r="H25" s="47"/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5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">
      <c r="A26" s="32"/>
      <c r="B26" s="33">
        <v>2.7</v>
      </c>
      <c r="C26" s="47"/>
      <c r="D26" s="34"/>
      <c r="E26" s="35"/>
      <c r="F26" s="35"/>
      <c r="G26" s="36">
        <f t="shared" si="0"/>
        <v>0</v>
      </c>
      <c r="H26" s="47"/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5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">
      <c r="A27" s="32"/>
      <c r="B27" s="33">
        <v>2.8</v>
      </c>
      <c r="C27" s="47"/>
      <c r="D27" s="34"/>
      <c r="E27" s="35"/>
      <c r="F27" s="35"/>
      <c r="G27" s="36">
        <f t="shared" si="0"/>
        <v>0</v>
      </c>
      <c r="H27" s="47"/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45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">
      <c r="A28" s="32"/>
      <c r="B28" s="33">
        <v>2.9</v>
      </c>
      <c r="C28" s="47"/>
      <c r="D28" s="34"/>
      <c r="E28" s="35"/>
      <c r="F28" s="35"/>
      <c r="G28" s="36">
        <f t="shared" si="0"/>
        <v>0</v>
      </c>
      <c r="H28" s="47"/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45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2">
      <c r="A29" s="32"/>
      <c r="B29" s="46">
        <v>2.1</v>
      </c>
      <c r="C29" s="47"/>
      <c r="D29" s="34"/>
      <c r="E29" s="35"/>
      <c r="F29" s="35"/>
      <c r="G29" s="36">
        <f t="shared" si="0"/>
        <v>0</v>
      </c>
      <c r="H29" s="47"/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45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">
      <c r="A30" s="32"/>
      <c r="B30" s="46">
        <v>2.11</v>
      </c>
      <c r="C30" s="47"/>
      <c r="D30" s="34"/>
      <c r="E30" s="35"/>
      <c r="F30" s="35"/>
      <c r="G30" s="36">
        <f t="shared" si="0"/>
        <v>0</v>
      </c>
      <c r="H30" s="47"/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21" customHeight="1" x14ac:dyDescent="0.2">
      <c r="A31" s="21"/>
      <c r="B31" s="26">
        <v>3</v>
      </c>
      <c r="C31" s="27" t="s">
        <v>16</v>
      </c>
      <c r="D31" s="28"/>
      <c r="E31" s="28"/>
      <c r="F31" s="28"/>
      <c r="G31" s="36">
        <f t="shared" si="0"/>
        <v>0</v>
      </c>
      <c r="H31" s="28"/>
      <c r="I31" s="29"/>
      <c r="J31" s="30"/>
      <c r="K31" s="31"/>
      <c r="L31" s="31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</row>
    <row r="32" spans="1:78" ht="17.25" customHeight="1" outlineLevel="1" x14ac:dyDescent="0.2">
      <c r="A32" s="32"/>
      <c r="B32" s="33">
        <v>3.1</v>
      </c>
      <c r="C32" s="47" t="s">
        <v>48</v>
      </c>
      <c r="D32" s="34" t="s">
        <v>49</v>
      </c>
      <c r="E32" s="35">
        <v>45188</v>
      </c>
      <c r="F32" s="35">
        <v>45188</v>
      </c>
      <c r="G32" s="36">
        <f t="shared" si="0"/>
        <v>0</v>
      </c>
      <c r="H32" s="37">
        <v>1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">
      <c r="A33" s="32"/>
      <c r="B33" s="33">
        <v>3.2</v>
      </c>
      <c r="C33" s="47" t="s">
        <v>50</v>
      </c>
      <c r="D33" s="34" t="s">
        <v>51</v>
      </c>
      <c r="E33" s="35">
        <v>45188</v>
      </c>
      <c r="F33" s="35">
        <v>45195</v>
      </c>
      <c r="G33" s="36">
        <f t="shared" si="0"/>
        <v>7</v>
      </c>
      <c r="H33" s="37"/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">
      <c r="A34" s="32"/>
      <c r="B34" s="33" t="s">
        <v>17</v>
      </c>
      <c r="C34" s="47" t="s">
        <v>54</v>
      </c>
      <c r="D34" s="34" t="s">
        <v>55</v>
      </c>
      <c r="E34" s="35">
        <v>45188</v>
      </c>
      <c r="F34" s="35">
        <v>45202</v>
      </c>
      <c r="G34" s="36">
        <f t="shared" si="0"/>
        <v>14</v>
      </c>
      <c r="H34" s="37"/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17.25" customHeight="1" outlineLevel="1" x14ac:dyDescent="0.2">
      <c r="A35" s="32"/>
      <c r="B35" s="33" t="s">
        <v>18</v>
      </c>
      <c r="C35" s="47" t="s">
        <v>56</v>
      </c>
      <c r="D35" s="34" t="s">
        <v>57</v>
      </c>
      <c r="E35" s="35">
        <v>45188</v>
      </c>
      <c r="F35" s="35">
        <v>45202</v>
      </c>
      <c r="G35" s="36">
        <f t="shared" si="0"/>
        <v>14</v>
      </c>
      <c r="I35" s="42"/>
      <c r="J35" s="43"/>
      <c r="K35" s="38"/>
      <c r="L35" s="38"/>
      <c r="M35" s="38"/>
      <c r="N35" s="44"/>
      <c r="O35" s="44"/>
      <c r="P35" s="44"/>
      <c r="Q35" s="44"/>
      <c r="R35" s="44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9"/>
      <c r="AD35" s="39"/>
      <c r="AE35" s="39"/>
      <c r="AF35" s="39"/>
      <c r="AG35" s="39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40"/>
      <c r="AS35" s="40"/>
      <c r="AT35" s="40"/>
      <c r="AU35" s="40"/>
      <c r="AV35" s="40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41"/>
      <c r="BH35" s="41"/>
      <c r="BI35" s="41"/>
      <c r="BJ35" s="41"/>
      <c r="BK35" s="41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7.25" customHeight="1" outlineLevel="1" x14ac:dyDescent="0.2">
      <c r="A36" s="32"/>
      <c r="B36" s="33">
        <v>3.3</v>
      </c>
      <c r="C36" s="47"/>
      <c r="D36" s="34"/>
      <c r="E36" s="35"/>
      <c r="F36" s="35"/>
      <c r="G36" s="36">
        <f t="shared" si="0"/>
        <v>0</v>
      </c>
      <c r="H36" s="37"/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0"/>
      <c r="AS36" s="40"/>
      <c r="AT36" s="40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 x14ac:dyDescent="0.2">
      <c r="A37" s="32"/>
      <c r="B37" s="33" t="s">
        <v>19</v>
      </c>
      <c r="C37" s="47"/>
      <c r="D37" s="34"/>
      <c r="E37" s="35"/>
      <c r="F37" s="35"/>
      <c r="G37" s="36">
        <f t="shared" si="0"/>
        <v>0</v>
      </c>
      <c r="H37" s="37"/>
      <c r="I37" s="42"/>
      <c r="J37" s="43"/>
      <c r="K37" s="38"/>
      <c r="L37" s="38"/>
      <c r="M37" s="38"/>
      <c r="N37" s="44"/>
      <c r="O37" s="44"/>
      <c r="P37" s="44"/>
      <c r="Q37" s="44"/>
      <c r="R37" s="44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9"/>
      <c r="AD37" s="39"/>
      <c r="AE37" s="39"/>
      <c r="AF37" s="39"/>
      <c r="AG37" s="39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40"/>
      <c r="AS37" s="40"/>
      <c r="AT37" s="40"/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</sheetData>
  <mergeCells count="36"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  <mergeCell ref="AM8:BA8"/>
    <mergeCell ref="X9:AB9"/>
    <mergeCell ref="AC9:AG9"/>
    <mergeCell ref="AH9:AL9"/>
    <mergeCell ref="AM9:AQ9"/>
    <mergeCell ref="AR9:AV9"/>
    <mergeCell ref="AW9:BA9"/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</mergeCells>
  <conditionalFormatting sqref="H19:H37 H11:H17">
    <cfRule type="colorScale" priority="3">
      <colorScale>
        <cfvo type="min"/>
        <cfvo type="max"/>
        <color rgb="FFFFFFFF"/>
        <color rgb="FF57BB8A"/>
      </colorScale>
    </cfRule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Jonathan Farnham</cp:lastModifiedBy>
  <dcterms:created xsi:type="dcterms:W3CDTF">2021-11-13T00:20:43Z</dcterms:created>
  <dcterms:modified xsi:type="dcterms:W3CDTF">2023-09-19T23:41:22Z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