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Aranha\Desktop\"/>
    </mc:Choice>
  </mc:AlternateContent>
  <xr:revisionPtr revIDLastSave="0" documentId="13_ncr:1_{CEE777CB-0B16-4691-BB92-B3E767D1B321}" xr6:coauthVersionLast="47" xr6:coauthVersionMax="47" xr10:uidLastSave="{00000000-0000-0000-0000-000000000000}"/>
  <bookViews>
    <workbookView xWindow="-96" yWindow="-96" windowWidth="23232" windowHeight="12552" activeTab="1" xr2:uid="{3ED13952-74DA-476B-8BE0-B81EA543F0E5}"/>
  </bookViews>
  <sheets>
    <sheet name="Mensal_2018_2020" sheetId="1" r:id="rId1"/>
    <sheet name="Anual_1990-202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2" l="1"/>
  <c r="E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D29" i="2"/>
  <c r="C29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3" i="2"/>
  <c r="AJ2" i="2"/>
</calcChain>
</file>

<file path=xl/sharedStrings.xml><?xml version="1.0" encoding="utf-8"?>
<sst xmlns="http://schemas.openxmlformats.org/spreadsheetml/2006/main" count="60" uniqueCount="38">
  <si>
    <t>DATA</t>
  </si>
  <si>
    <t>CASOS</t>
  </si>
  <si>
    <t>UF</t>
  </si>
  <si>
    <t>REGIÃO</t>
  </si>
  <si>
    <t>RO</t>
  </si>
  <si>
    <t>AC</t>
  </si>
  <si>
    <t>AM</t>
  </si>
  <si>
    <t>RR</t>
  </si>
  <si>
    <t>PA</t>
  </si>
  <si>
    <t>AP</t>
  </si>
  <si>
    <t>TO</t>
  </si>
  <si>
    <t>NORTE</t>
  </si>
  <si>
    <t>NODESTE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</si>
  <si>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</si>
  <si>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</si>
  <si>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</si>
  <si>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</si>
  <si>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</si>
  <si>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</si>
  <si>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</si>
  <si>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</si>
  <si>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</si>
  <si>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</si>
  <si>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</si>
  <si>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</si>
  <si>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</si>
  <si>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SUDESTE</t>
  </si>
  <si>
    <t>SUL</t>
  </si>
  <si>
    <t>PR</t>
  </si>
  <si>
    <t>SC</t>
  </si>
  <si>
    <t>RS</t>
  </si>
  <si>
    <t>MS</t>
  </si>
  <si>
    <t>MT</t>
  </si>
  <si>
    <t>GO</t>
  </si>
  <si>
    <t>DF</t>
  </si>
  <si>
    <t>CENTRO-OESTE</t>
  </si>
  <si>
    <t>T0TAL_UF</t>
  </si>
  <si>
    <t>TOTAL_ANO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</si>
</sst>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7" fontId="0" fillId="0" borderId="0" xfId="0" applyNumberFormat="1"/>
    <xf numFmtId="0" fontId="2" fillId="0" borderId="0" xfId="0" applyFont="1" applyAlignment="1">
      <alignment horizontal="center" vertical="center"/>
    </xf>
    <xf numFmtId="1" fontId="0" fillId="0" borderId="0" xfId="1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/>
    <xf numFmtId="1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670C9-F2A6-469A-B995-55E2248805FA}">
  <dimension ref="A1:C49"/>
  <sheetViews>
    <sheetView workbookViewId="0">
      <selection activeCell="F14" sqref="F14"/>
    </sheetView>
  </sheetViews>
  <sheetFormatPr defaultRowHeight="14.4" x14ac:dyDescent="0.3"/>
  <cols>
    <col min="2" max="2" width="9.33203125" style="3" bestFit="1" customWidth="1"/>
  </cols>
  <sheetData>
    <row r="1" spans="1:3" x14ac:dyDescent="0.3">
      <c r="A1" s="2" t="s">
        <v>0</v>
      </c>
      <c r="B1" s="4" t="s">
        <v>1</v>
      </c>
    </row>
    <row r="2" spans="1:3" x14ac:dyDescent="0.3">
      <c r="A2" s="1">
        <v>43131</v>
      </c>
      <c r="B2" s="3">
        <v>0</v>
      </c>
      <c r="C2" s="10"/>
    </row>
    <row r="3" spans="1:3" x14ac:dyDescent="0.3">
      <c r="A3" s="1">
        <v>43159</v>
      </c>
      <c r="B3" s="3">
        <v>29</v>
      </c>
    </row>
    <row r="4" spans="1:3" x14ac:dyDescent="0.3">
      <c r="A4" s="1">
        <v>43190</v>
      </c>
      <c r="B4" s="3">
        <v>202</v>
      </c>
    </row>
    <row r="5" spans="1:3" x14ac:dyDescent="0.3">
      <c r="A5" s="1">
        <v>43220</v>
      </c>
      <c r="B5" s="3">
        <v>225</v>
      </c>
    </row>
    <row r="6" spans="1:3" x14ac:dyDescent="0.3">
      <c r="A6" s="1">
        <v>43251</v>
      </c>
      <c r="B6" s="3">
        <v>617</v>
      </c>
    </row>
    <row r="7" spans="1:3" x14ac:dyDescent="0.3">
      <c r="A7" s="1">
        <v>43281</v>
      </c>
      <c r="B7" s="3">
        <v>2098</v>
      </c>
    </row>
    <row r="8" spans="1:3" x14ac:dyDescent="0.3">
      <c r="A8" s="1">
        <v>43312</v>
      </c>
      <c r="B8" s="3">
        <v>3953</v>
      </c>
    </row>
    <row r="9" spans="1:3" x14ac:dyDescent="0.3">
      <c r="A9" s="1">
        <v>43343</v>
      </c>
      <c r="B9" s="3">
        <v>2385</v>
      </c>
    </row>
    <row r="10" spans="1:3" x14ac:dyDescent="0.3">
      <c r="A10" s="1">
        <v>43373</v>
      </c>
      <c r="B10" s="3">
        <v>569</v>
      </c>
    </row>
    <row r="11" spans="1:3" x14ac:dyDescent="0.3">
      <c r="A11" s="1">
        <v>43404</v>
      </c>
      <c r="B11" s="3">
        <v>199</v>
      </c>
    </row>
    <row r="12" spans="1:3" x14ac:dyDescent="0.3">
      <c r="A12" s="1">
        <v>43434</v>
      </c>
      <c r="B12" s="3">
        <v>59</v>
      </c>
    </row>
    <row r="13" spans="1:3" x14ac:dyDescent="0.3">
      <c r="A13" s="1">
        <v>43465</v>
      </c>
      <c r="B13" s="3">
        <v>10</v>
      </c>
    </row>
    <row r="14" spans="1:3" x14ac:dyDescent="0.3">
      <c r="A14" s="1">
        <v>43496</v>
      </c>
      <c r="B14" s="3">
        <v>25</v>
      </c>
    </row>
    <row r="15" spans="1:3" x14ac:dyDescent="0.3">
      <c r="A15" s="1">
        <v>43524</v>
      </c>
      <c r="B15" s="3">
        <v>49</v>
      </c>
    </row>
    <row r="16" spans="1:3" x14ac:dyDescent="0.3">
      <c r="A16" s="1">
        <v>43555</v>
      </c>
      <c r="B16" s="3">
        <v>30</v>
      </c>
    </row>
    <row r="17" spans="1:2" x14ac:dyDescent="0.3">
      <c r="A17" s="1">
        <v>43585</v>
      </c>
      <c r="B17" s="3">
        <v>36</v>
      </c>
    </row>
    <row r="18" spans="1:2" x14ac:dyDescent="0.3">
      <c r="A18" s="1">
        <v>43616</v>
      </c>
      <c r="B18" s="3">
        <v>120</v>
      </c>
    </row>
    <row r="19" spans="1:2" x14ac:dyDescent="0.3">
      <c r="A19" s="1">
        <v>43646</v>
      </c>
      <c r="B19" s="3">
        <v>667</v>
      </c>
    </row>
    <row r="20" spans="1:2" x14ac:dyDescent="0.3">
      <c r="A20" s="1">
        <v>43677</v>
      </c>
      <c r="B20" s="3">
        <v>2868</v>
      </c>
    </row>
    <row r="21" spans="1:2" x14ac:dyDescent="0.3">
      <c r="A21" s="1">
        <v>43708</v>
      </c>
      <c r="B21" s="3">
        <v>6499</v>
      </c>
    </row>
    <row r="22" spans="1:2" x14ac:dyDescent="0.3">
      <c r="A22" s="1">
        <v>43738</v>
      </c>
      <c r="B22" s="3">
        <v>4407</v>
      </c>
    </row>
    <row r="23" spans="1:2" x14ac:dyDescent="0.3">
      <c r="A23" s="1">
        <v>43769</v>
      </c>
      <c r="B23" s="3">
        <v>3601</v>
      </c>
    </row>
    <row r="24" spans="1:2" x14ac:dyDescent="0.3">
      <c r="A24" s="1">
        <v>43799</v>
      </c>
      <c r="B24" s="3">
        <v>1560</v>
      </c>
    </row>
    <row r="25" spans="1:2" x14ac:dyDescent="0.3">
      <c r="A25" s="1">
        <v>43830</v>
      </c>
      <c r="B25" s="3">
        <v>1039</v>
      </c>
    </row>
    <row r="26" spans="1:2" x14ac:dyDescent="0.3">
      <c r="A26" s="1">
        <v>43861</v>
      </c>
      <c r="B26" s="3">
        <v>2192</v>
      </c>
    </row>
    <row r="27" spans="1:2" x14ac:dyDescent="0.3">
      <c r="A27" s="1">
        <v>43890</v>
      </c>
      <c r="B27" s="3">
        <v>2298</v>
      </c>
    </row>
    <row r="28" spans="1:2" x14ac:dyDescent="0.3">
      <c r="A28" s="1">
        <v>43921</v>
      </c>
      <c r="B28" s="3">
        <v>2475</v>
      </c>
    </row>
    <row r="29" spans="1:2" x14ac:dyDescent="0.3">
      <c r="A29" s="1">
        <v>43951</v>
      </c>
      <c r="B29" s="3">
        <v>941</v>
      </c>
    </row>
    <row r="30" spans="1:2" x14ac:dyDescent="0.3">
      <c r="A30" s="1">
        <v>43982</v>
      </c>
      <c r="B30" s="3">
        <v>87</v>
      </c>
    </row>
    <row r="31" spans="1:2" x14ac:dyDescent="0.3">
      <c r="A31" s="1">
        <v>44012</v>
      </c>
      <c r="B31" s="3">
        <v>46</v>
      </c>
    </row>
    <row r="32" spans="1:2" x14ac:dyDescent="0.3">
      <c r="A32" s="1">
        <v>44043</v>
      </c>
      <c r="B32" s="3">
        <v>79</v>
      </c>
    </row>
    <row r="33" spans="1:2" x14ac:dyDescent="0.3">
      <c r="A33" s="1">
        <v>44074</v>
      </c>
      <c r="B33" s="3">
        <v>93</v>
      </c>
    </row>
    <row r="34" spans="1:2" x14ac:dyDescent="0.3">
      <c r="A34" s="1">
        <v>44104</v>
      </c>
      <c r="B34" s="3">
        <v>97</v>
      </c>
    </row>
    <row r="35" spans="1:2" x14ac:dyDescent="0.3">
      <c r="A35" s="1">
        <v>44135</v>
      </c>
      <c r="B35" s="3">
        <v>83</v>
      </c>
    </row>
    <row r="36" spans="1:2" x14ac:dyDescent="0.3">
      <c r="A36" s="1">
        <v>44165</v>
      </c>
      <c r="B36" s="3">
        <v>46</v>
      </c>
    </row>
    <row r="37" spans="1:2" x14ac:dyDescent="0.3">
      <c r="A37" s="1">
        <v>44196</v>
      </c>
      <c r="B37" s="3">
        <v>11</v>
      </c>
    </row>
    <row r="38" spans="1:2" x14ac:dyDescent="0.3">
      <c r="A38" s="1">
        <v>44227</v>
      </c>
      <c r="B38" s="3">
        <v>199</v>
      </c>
    </row>
    <row r="39" spans="1:2" x14ac:dyDescent="0.3">
      <c r="A39" s="1">
        <v>44255</v>
      </c>
      <c r="B39" s="3">
        <v>128</v>
      </c>
    </row>
    <row r="40" spans="1:2" x14ac:dyDescent="0.3">
      <c r="A40" s="1">
        <v>44286</v>
      </c>
      <c r="B40" s="3">
        <v>73</v>
      </c>
    </row>
    <row r="41" spans="1:2" x14ac:dyDescent="0.3">
      <c r="A41" s="1">
        <v>44316</v>
      </c>
      <c r="B41" s="3">
        <v>62</v>
      </c>
    </row>
    <row r="42" spans="1:2" x14ac:dyDescent="0.3">
      <c r="A42" s="1">
        <v>44347</v>
      </c>
      <c r="B42" s="3">
        <v>59</v>
      </c>
    </row>
    <row r="43" spans="1:2" x14ac:dyDescent="0.3">
      <c r="A43" s="1">
        <v>44377</v>
      </c>
      <c r="B43" s="3">
        <v>22</v>
      </c>
    </row>
    <row r="44" spans="1:2" x14ac:dyDescent="0.3">
      <c r="A44" s="1">
        <v>44408</v>
      </c>
      <c r="B44" s="3">
        <v>26</v>
      </c>
    </row>
    <row r="45" spans="1:2" x14ac:dyDescent="0.3">
      <c r="A45" s="1">
        <v>44439</v>
      </c>
      <c r="B45" s="3">
        <v>30</v>
      </c>
    </row>
    <row r="46" spans="1:2" x14ac:dyDescent="0.3">
      <c r="A46" s="1">
        <v>44469</v>
      </c>
      <c r="B46" s="3">
        <v>18</v>
      </c>
    </row>
    <row r="47" spans="1:2" x14ac:dyDescent="0.3">
      <c r="A47" s="1">
        <v>44500</v>
      </c>
      <c r="B47" s="3">
        <v>27</v>
      </c>
    </row>
    <row r="48" spans="1:2" x14ac:dyDescent="0.3">
      <c r="A48" s="1">
        <v>44530</v>
      </c>
      <c r="B48" s="3">
        <v>23</v>
      </c>
    </row>
    <row r="49" spans="1:2" x14ac:dyDescent="0.3">
      <c r="A49" s="1">
        <v>44561</v>
      </c>
      <c r="B49" s="3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6F5B8-8FF6-4182-AD05-8D965FBFB9B8}">
  <dimension ref="A1:AJ29"/>
  <sheetViews>
    <sheetView tabSelected="1" workbookViewId="0">
      <selection activeCell="N32" sqref="N32"/>
    </sheetView>
  </sheetViews>
  <sheetFormatPr defaultRowHeight="14.4" x14ac:dyDescent="0.3"/>
  <cols>
    <col min="1" max="1" width="3.88671875" style="6" bestFit="1" customWidth="1"/>
    <col min="2" max="2" width="13.88671875" style="6" bestFit="1" customWidth="1"/>
    <col min="3" max="4" width="6.5546875" style="7" bestFit="1" customWidth="1"/>
    <col min="5" max="7" width="5.5546875" style="7" bestFit="1" customWidth="1"/>
    <col min="8" max="8" width="5" style="7" bestFit="1" customWidth="1"/>
    <col min="9" max="9" width="5.5546875" style="7" bestFit="1" customWidth="1"/>
    <col min="10" max="10" width="6.5546875" style="7" bestFit="1" customWidth="1"/>
    <col min="11" max="11" width="5.5546875" style="7" bestFit="1" customWidth="1"/>
    <col min="12" max="26" width="5" style="7" bestFit="1" customWidth="1"/>
    <col min="27" max="30" width="5" style="6" bestFit="1" customWidth="1"/>
    <col min="31" max="31" width="5.5546875" style="6" bestFit="1" customWidth="1"/>
    <col min="32" max="32" width="6.5546875" style="6" bestFit="1" customWidth="1"/>
    <col min="33" max="33" width="5.5546875" style="6" bestFit="1" customWidth="1"/>
    <col min="34" max="35" width="5" style="6" bestFit="1" customWidth="1"/>
    <col min="36" max="36" width="11.33203125" style="8" bestFit="1" customWidth="1"/>
  </cols>
  <sheetData>
    <row r="1" spans="1:36" x14ac:dyDescent="0.3">
      <c r="A1" s="2" t="s">
        <v>2</v>
      </c>
      <c r="B1" s="2" t="s">
        <v>3</v>
      </c>
      <c r="C1" s="5">
        <v>1990</v>
      </c>
      <c r="D1" s="5">
        <v>1991</v>
      </c>
      <c r="E1" s="5">
        <v>1992</v>
      </c>
      <c r="F1" s="5">
        <v>1993</v>
      </c>
      <c r="G1" s="5">
        <v>1994</v>
      </c>
      <c r="H1" s="5">
        <v>1995</v>
      </c>
      <c r="I1" s="5">
        <v>1996</v>
      </c>
      <c r="J1" s="5">
        <v>1997</v>
      </c>
      <c r="K1" s="5">
        <v>1998</v>
      </c>
      <c r="L1" s="5">
        <v>1999</v>
      </c>
      <c r="M1" s="5">
        <v>2000</v>
      </c>
      <c r="N1" s="5">
        <v>2001</v>
      </c>
      <c r="O1" s="5">
        <v>2002</v>
      </c>
      <c r="P1" s="5">
        <v>2003</v>
      </c>
      <c r="Q1" s="5">
        <v>2004</v>
      </c>
      <c r="R1" s="5">
        <v>2005</v>
      </c>
      <c r="S1" s="5">
        <v>2006</v>
      </c>
      <c r="T1" s="5">
        <v>2007</v>
      </c>
      <c r="U1" s="5">
        <v>2008</v>
      </c>
      <c r="V1" s="5">
        <v>2009</v>
      </c>
      <c r="W1" s="5">
        <v>2010</v>
      </c>
      <c r="X1" s="5">
        <v>2011</v>
      </c>
      <c r="Y1" s="5">
        <v>2012</v>
      </c>
      <c r="Z1" s="5">
        <v>2013</v>
      </c>
      <c r="AA1" s="5">
        <v>2014</v>
      </c>
      <c r="AB1" s="5">
        <v>2015</v>
      </c>
      <c r="AC1" s="5">
        <v>2016</v>
      </c>
      <c r="AD1" s="5">
        <v>2017</v>
      </c>
      <c r="AE1" s="5">
        <v>2018</v>
      </c>
      <c r="AF1" s="5">
        <v>2019</v>
      </c>
      <c r="AG1" s="5">
        <v>2020</v>
      </c>
      <c r="AH1" s="5">
        <v>2021</v>
      </c>
      <c r="AI1" s="5">
        <v>2022</v>
      </c>
      <c r="AJ1" s="8" t="s">
        <v>36</v>
      </c>
    </row>
    <row r="2" spans="1:36" x14ac:dyDescent="0.3">
      <c r="A2" s="6" t="s">
        <v>4</v>
      </c>
      <c r="B2" s="6" t="s">
        <v>11</v>
      </c>
      <c r="C2" s="7">
        <v>165</v>
      </c>
      <c r="D2" s="7">
        <v>211</v>
      </c>
      <c r="E2" s="7">
        <v>48</v>
      </c>
      <c r="F2" s="7">
        <v>71</v>
      </c>
      <c r="G2" s="7">
        <v>35</v>
      </c>
      <c r="H2" s="7">
        <v>23</v>
      </c>
      <c r="I2" s="7">
        <v>7</v>
      </c>
      <c r="J2" s="7">
        <v>17</v>
      </c>
      <c r="K2" s="7">
        <v>22</v>
      </c>
      <c r="L2" s="7">
        <v>1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2</v>
      </c>
      <c r="AF2" s="7">
        <v>0</v>
      </c>
      <c r="AG2" s="7">
        <v>6</v>
      </c>
      <c r="AH2" s="7">
        <v>0</v>
      </c>
      <c r="AI2" s="7">
        <v>0</v>
      </c>
      <c r="AJ2" s="8">
        <f>SUM(C2:AI2)</f>
        <v>608</v>
      </c>
    </row>
    <row r="3" spans="1:36" x14ac:dyDescent="0.3">
      <c r="A3" s="6" t="s">
        <v>5</v>
      </c>
      <c r="B3" s="6" t="s">
        <v>11</v>
      </c>
      <c r="C3" s="7">
        <v>537</v>
      </c>
      <c r="D3" s="7">
        <v>89</v>
      </c>
      <c r="E3" s="7">
        <v>40</v>
      </c>
      <c r="F3" s="7">
        <v>0</v>
      </c>
      <c r="G3" s="7">
        <v>4</v>
      </c>
      <c r="H3" s="7">
        <v>8</v>
      </c>
      <c r="I3" s="7">
        <v>4</v>
      </c>
      <c r="J3" s="7">
        <v>12</v>
      </c>
      <c r="K3" s="7">
        <v>9</v>
      </c>
      <c r="L3" s="7">
        <v>14</v>
      </c>
      <c r="M3" s="7">
        <v>15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8">
        <f>SUM(C3:AI3)</f>
        <v>732</v>
      </c>
    </row>
    <row r="4" spans="1:36" x14ac:dyDescent="0.3">
      <c r="A4" s="6" t="s">
        <v>6</v>
      </c>
      <c r="B4" s="6" t="s">
        <v>11</v>
      </c>
      <c r="C4" s="7">
        <v>1878</v>
      </c>
      <c r="D4" s="7">
        <v>800</v>
      </c>
      <c r="E4" s="7">
        <v>217</v>
      </c>
      <c r="F4" s="7">
        <v>104</v>
      </c>
      <c r="G4" s="7">
        <v>146</v>
      </c>
      <c r="H4" s="7">
        <v>43</v>
      </c>
      <c r="I4" s="7">
        <v>28</v>
      </c>
      <c r="J4" s="7">
        <v>60</v>
      </c>
      <c r="K4" s="7">
        <v>110</v>
      </c>
      <c r="L4" s="7">
        <v>54</v>
      </c>
      <c r="M4" s="7">
        <v>2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8791</v>
      </c>
      <c r="AF4" s="7">
        <v>4</v>
      </c>
      <c r="AG4" s="7">
        <v>7</v>
      </c>
      <c r="AH4" s="7">
        <v>0</v>
      </c>
      <c r="AI4" s="7">
        <v>0</v>
      </c>
      <c r="AJ4" s="8">
        <f t="shared" ref="AJ4:AJ28" si="0">SUM(C4:AI4)</f>
        <v>12244</v>
      </c>
    </row>
    <row r="5" spans="1:36" x14ac:dyDescent="0.3">
      <c r="A5" s="6" t="s">
        <v>7</v>
      </c>
      <c r="B5" s="6" t="s">
        <v>11</v>
      </c>
      <c r="C5" s="7">
        <v>27</v>
      </c>
      <c r="D5" s="7">
        <v>94</v>
      </c>
      <c r="E5" s="7">
        <v>27</v>
      </c>
      <c r="F5" s="7">
        <v>20</v>
      </c>
      <c r="G5" s="7">
        <v>23</v>
      </c>
      <c r="H5" s="7">
        <v>12</v>
      </c>
      <c r="I5" s="7">
        <v>4</v>
      </c>
      <c r="J5" s="7">
        <v>10</v>
      </c>
      <c r="K5" s="7">
        <v>22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361</v>
      </c>
      <c r="AF5" s="7">
        <v>1</v>
      </c>
      <c r="AG5" s="7">
        <v>0</v>
      </c>
      <c r="AH5" s="7">
        <v>0</v>
      </c>
      <c r="AI5" s="7">
        <v>0</v>
      </c>
      <c r="AJ5" s="8">
        <f t="shared" si="0"/>
        <v>602</v>
      </c>
    </row>
    <row r="6" spans="1:36" x14ac:dyDescent="0.3">
      <c r="A6" s="6" t="s">
        <v>8</v>
      </c>
      <c r="B6" s="6" t="s">
        <v>11</v>
      </c>
      <c r="C6" s="7">
        <v>1205</v>
      </c>
      <c r="D6" s="7">
        <v>1672</v>
      </c>
      <c r="E6" s="7">
        <v>109</v>
      </c>
      <c r="F6" s="7">
        <v>20</v>
      </c>
      <c r="G6" s="7">
        <v>42</v>
      </c>
      <c r="H6" s="7">
        <v>22</v>
      </c>
      <c r="I6" s="7">
        <v>25</v>
      </c>
      <c r="J6" s="7">
        <v>52</v>
      </c>
      <c r="K6" s="7">
        <v>21</v>
      </c>
      <c r="L6" s="7">
        <v>17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3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83</v>
      </c>
      <c r="AF6" s="7">
        <v>405</v>
      </c>
      <c r="AG6" s="7">
        <v>4906</v>
      </c>
      <c r="AH6" s="7">
        <v>116</v>
      </c>
      <c r="AI6" s="7">
        <v>2</v>
      </c>
      <c r="AJ6" s="8">
        <f t="shared" si="0"/>
        <v>8700</v>
      </c>
    </row>
    <row r="7" spans="1:36" x14ac:dyDescent="0.3">
      <c r="A7" s="6" t="s">
        <v>9</v>
      </c>
      <c r="B7" s="6" t="s">
        <v>11</v>
      </c>
      <c r="C7" s="7">
        <v>80</v>
      </c>
      <c r="D7" s="7">
        <v>1366</v>
      </c>
      <c r="E7" s="7">
        <v>22</v>
      </c>
      <c r="F7" s="7">
        <v>17</v>
      </c>
      <c r="G7" s="7">
        <v>11</v>
      </c>
      <c r="H7" s="7">
        <v>9</v>
      </c>
      <c r="I7" s="7">
        <v>10</v>
      </c>
      <c r="J7" s="7">
        <v>22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296</v>
      </c>
      <c r="AH7" s="7">
        <v>534</v>
      </c>
      <c r="AI7" s="7">
        <v>33</v>
      </c>
      <c r="AJ7" s="8">
        <f t="shared" si="0"/>
        <v>2400</v>
      </c>
    </row>
    <row r="8" spans="1:36" x14ac:dyDescent="0.3">
      <c r="A8" s="6" t="s">
        <v>10</v>
      </c>
      <c r="B8" s="6" t="s">
        <v>11</v>
      </c>
      <c r="C8" s="7">
        <v>1504</v>
      </c>
      <c r="D8" s="7">
        <v>433</v>
      </c>
      <c r="E8" s="7">
        <v>17</v>
      </c>
      <c r="F8" s="7">
        <v>7</v>
      </c>
      <c r="G8" s="7">
        <v>4</v>
      </c>
      <c r="H8" s="7">
        <v>24</v>
      </c>
      <c r="I8" s="7">
        <v>23</v>
      </c>
      <c r="J8" s="7">
        <v>58</v>
      </c>
      <c r="K8" s="7">
        <v>61</v>
      </c>
      <c r="L8" s="7">
        <v>5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1</v>
      </c>
      <c r="AH8" s="7">
        <v>0</v>
      </c>
      <c r="AI8" s="7">
        <v>0</v>
      </c>
      <c r="AJ8" s="8">
        <f t="shared" si="0"/>
        <v>2137</v>
      </c>
    </row>
    <row r="9" spans="1:36" x14ac:dyDescent="0.3">
      <c r="A9" s="6" t="s">
        <v>13</v>
      </c>
      <c r="B9" s="6" t="s">
        <v>12</v>
      </c>
      <c r="C9" s="7">
        <v>2580</v>
      </c>
      <c r="D9" s="7">
        <v>281</v>
      </c>
      <c r="E9" s="7">
        <v>26</v>
      </c>
      <c r="F9" s="7">
        <v>13</v>
      </c>
      <c r="G9" s="7">
        <v>11</v>
      </c>
      <c r="H9" s="7">
        <v>2</v>
      </c>
      <c r="I9" s="7">
        <v>9</v>
      </c>
      <c r="J9" s="7">
        <v>48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10</v>
      </c>
      <c r="AG9" s="7">
        <v>17</v>
      </c>
      <c r="AH9" s="7">
        <v>0</v>
      </c>
      <c r="AI9" s="7">
        <v>0</v>
      </c>
      <c r="AJ9" s="8">
        <f t="shared" si="0"/>
        <v>2997</v>
      </c>
    </row>
    <row r="10" spans="1:36" x14ac:dyDescent="0.3">
      <c r="A10" s="6" t="s">
        <v>14</v>
      </c>
      <c r="B10" s="6" t="s">
        <v>12</v>
      </c>
      <c r="C10" s="7">
        <v>1282</v>
      </c>
      <c r="D10" s="7">
        <v>156</v>
      </c>
      <c r="E10" s="7">
        <v>54</v>
      </c>
      <c r="F10" s="7">
        <v>4</v>
      </c>
      <c r="G10" s="7">
        <v>8</v>
      </c>
      <c r="H10" s="7">
        <v>7</v>
      </c>
      <c r="I10" s="7">
        <v>8</v>
      </c>
      <c r="J10" s="7">
        <v>161</v>
      </c>
      <c r="K10" s="7">
        <v>19</v>
      </c>
      <c r="L10" s="7">
        <v>6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1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3</v>
      </c>
      <c r="AG10" s="7">
        <v>0</v>
      </c>
      <c r="AH10" s="7">
        <v>0</v>
      </c>
      <c r="AI10" s="7">
        <v>0</v>
      </c>
      <c r="AJ10" s="8">
        <f t="shared" si="0"/>
        <v>1709</v>
      </c>
    </row>
    <row r="11" spans="1:36" x14ac:dyDescent="0.3">
      <c r="A11" s="6" t="s">
        <v>15</v>
      </c>
      <c r="B11" s="6" t="s">
        <v>12</v>
      </c>
      <c r="C11" s="7">
        <v>2771</v>
      </c>
      <c r="D11" s="7">
        <v>4704</v>
      </c>
      <c r="E11" s="7">
        <v>393</v>
      </c>
      <c r="F11" s="7">
        <v>134</v>
      </c>
      <c r="G11" s="7">
        <v>87</v>
      </c>
      <c r="H11" s="7">
        <v>37</v>
      </c>
      <c r="I11" s="7">
        <v>125</v>
      </c>
      <c r="J11" s="7">
        <v>864</v>
      </c>
      <c r="K11" s="7">
        <v>29</v>
      </c>
      <c r="L11" s="7">
        <v>8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6">
        <v>1</v>
      </c>
      <c r="AA11" s="7">
        <v>840</v>
      </c>
      <c r="AB11" s="7">
        <v>211</v>
      </c>
      <c r="AC11" s="7">
        <v>0</v>
      </c>
      <c r="AD11" s="7">
        <v>0</v>
      </c>
      <c r="AE11" s="7">
        <v>0</v>
      </c>
      <c r="AF11" s="7">
        <v>19</v>
      </c>
      <c r="AG11" s="7">
        <v>7</v>
      </c>
      <c r="AH11" s="7">
        <v>3</v>
      </c>
      <c r="AI11" s="7">
        <v>0</v>
      </c>
      <c r="AJ11" s="8">
        <f t="shared" si="0"/>
        <v>10233</v>
      </c>
    </row>
    <row r="12" spans="1:36" x14ac:dyDescent="0.3">
      <c r="A12" s="6" t="s">
        <v>16</v>
      </c>
      <c r="B12" s="6" t="s">
        <v>12</v>
      </c>
      <c r="C12" s="7">
        <v>1378</v>
      </c>
      <c r="D12" s="7">
        <v>617</v>
      </c>
      <c r="E12" s="7">
        <v>205</v>
      </c>
      <c r="F12" s="7">
        <v>42</v>
      </c>
      <c r="G12" s="7">
        <v>26</v>
      </c>
      <c r="H12" s="7">
        <v>13</v>
      </c>
      <c r="I12" s="7">
        <v>25</v>
      </c>
      <c r="J12" s="7">
        <v>112</v>
      </c>
      <c r="K12" s="7">
        <v>7</v>
      </c>
      <c r="L12" s="7">
        <v>3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9</v>
      </c>
      <c r="AG12" s="7">
        <v>0</v>
      </c>
      <c r="AH12" s="7">
        <v>0</v>
      </c>
      <c r="AI12" s="7">
        <v>0</v>
      </c>
      <c r="AJ12" s="8">
        <f t="shared" si="0"/>
        <v>2437</v>
      </c>
    </row>
    <row r="13" spans="1:36" x14ac:dyDescent="0.3">
      <c r="A13" s="6" t="s">
        <v>17</v>
      </c>
      <c r="B13" s="6" t="s">
        <v>12</v>
      </c>
      <c r="C13" s="7">
        <v>1735</v>
      </c>
      <c r="D13" s="7">
        <v>764</v>
      </c>
      <c r="E13" s="7">
        <v>369</v>
      </c>
      <c r="F13" s="7">
        <v>32</v>
      </c>
      <c r="G13" s="7">
        <v>8</v>
      </c>
      <c r="H13" s="7">
        <v>33</v>
      </c>
      <c r="I13" s="7">
        <v>59</v>
      </c>
      <c r="J13" s="7">
        <v>342</v>
      </c>
      <c r="K13" s="7">
        <v>49</v>
      </c>
      <c r="L13" s="7">
        <v>35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57</v>
      </c>
      <c r="X13" s="7">
        <v>0</v>
      </c>
      <c r="Y13" s="7">
        <v>0</v>
      </c>
      <c r="Z13" s="7">
        <v>9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66</v>
      </c>
      <c r="AG13" s="7">
        <v>0</v>
      </c>
      <c r="AH13" s="7">
        <v>0</v>
      </c>
      <c r="AI13" s="7">
        <v>0</v>
      </c>
      <c r="AJ13" s="8">
        <f t="shared" si="0"/>
        <v>3558</v>
      </c>
    </row>
    <row r="14" spans="1:36" x14ac:dyDescent="0.3">
      <c r="A14" s="6" t="s">
        <v>18</v>
      </c>
      <c r="B14" s="6" t="s">
        <v>12</v>
      </c>
      <c r="C14" s="7">
        <v>194</v>
      </c>
      <c r="D14" s="7">
        <v>290</v>
      </c>
      <c r="E14" s="7">
        <v>165</v>
      </c>
      <c r="F14" s="7">
        <v>15</v>
      </c>
      <c r="G14" s="7">
        <v>13</v>
      </c>
      <c r="H14" s="7">
        <v>10</v>
      </c>
      <c r="I14" s="7">
        <v>23</v>
      </c>
      <c r="J14" s="7">
        <v>335</v>
      </c>
      <c r="K14" s="7">
        <v>345</v>
      </c>
      <c r="L14" s="7">
        <v>240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1</v>
      </c>
      <c r="Z14" s="7">
        <v>200</v>
      </c>
      <c r="AA14" s="7">
        <v>26</v>
      </c>
      <c r="AB14" s="7">
        <v>0</v>
      </c>
      <c r="AC14" s="7">
        <v>0</v>
      </c>
      <c r="AD14" s="7">
        <v>0</v>
      </c>
      <c r="AE14" s="7">
        <v>4</v>
      </c>
      <c r="AF14" s="7">
        <v>344</v>
      </c>
      <c r="AG14" s="7">
        <v>38</v>
      </c>
      <c r="AH14" s="7">
        <v>0</v>
      </c>
      <c r="AI14" s="7">
        <v>0</v>
      </c>
      <c r="AJ14" s="8">
        <f t="shared" si="0"/>
        <v>2243</v>
      </c>
    </row>
    <row r="15" spans="1:36" x14ac:dyDescent="0.3">
      <c r="A15" s="6" t="s">
        <v>19</v>
      </c>
      <c r="B15" s="6" t="s">
        <v>12</v>
      </c>
      <c r="C15" s="7">
        <v>1679</v>
      </c>
      <c r="D15" s="7">
        <v>525</v>
      </c>
      <c r="E15" s="7">
        <v>131</v>
      </c>
      <c r="F15" s="7">
        <v>22</v>
      </c>
      <c r="G15" s="7">
        <v>3</v>
      </c>
      <c r="H15" s="7">
        <v>24</v>
      </c>
      <c r="I15" s="7">
        <v>19</v>
      </c>
      <c r="J15" s="7">
        <v>30</v>
      </c>
      <c r="K15" s="7">
        <v>7</v>
      </c>
      <c r="L15" s="7">
        <v>43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35</v>
      </c>
      <c r="AG15" s="7">
        <v>3</v>
      </c>
      <c r="AH15" s="7">
        <v>11</v>
      </c>
      <c r="AI15" s="7">
        <v>0</v>
      </c>
      <c r="AJ15" s="8">
        <f t="shared" si="0"/>
        <v>2532</v>
      </c>
    </row>
    <row r="16" spans="1:36" x14ac:dyDescent="0.3">
      <c r="A16" s="6" t="s">
        <v>20</v>
      </c>
      <c r="B16" s="6" t="s">
        <v>12</v>
      </c>
      <c r="C16" s="7">
        <v>773</v>
      </c>
      <c r="D16" s="7">
        <v>495</v>
      </c>
      <c r="E16" s="7">
        <v>112</v>
      </c>
      <c r="F16" s="7">
        <v>48</v>
      </c>
      <c r="G16" s="7">
        <v>51</v>
      </c>
      <c r="H16" s="7">
        <v>33</v>
      </c>
      <c r="I16" s="7">
        <v>34</v>
      </c>
      <c r="J16" s="7">
        <v>98</v>
      </c>
      <c r="K16" s="7">
        <v>51</v>
      </c>
      <c r="L16" s="7">
        <v>20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4</v>
      </c>
      <c r="AF16" s="7">
        <v>6</v>
      </c>
      <c r="AG16" s="7">
        <v>8</v>
      </c>
      <c r="AH16" s="7">
        <v>0</v>
      </c>
      <c r="AI16" s="7">
        <v>0</v>
      </c>
      <c r="AJ16" s="8">
        <f t="shared" si="0"/>
        <v>1733</v>
      </c>
    </row>
    <row r="17" spans="1:36" x14ac:dyDescent="0.3">
      <c r="A17" s="6" t="s">
        <v>21</v>
      </c>
      <c r="B17" s="6" t="s">
        <v>12</v>
      </c>
      <c r="C17" s="7">
        <v>1384</v>
      </c>
      <c r="D17" s="7">
        <v>3532</v>
      </c>
      <c r="E17" s="7">
        <v>1303</v>
      </c>
      <c r="F17" s="7">
        <v>56</v>
      </c>
      <c r="G17" s="7">
        <v>96</v>
      </c>
      <c r="H17" s="7">
        <v>36</v>
      </c>
      <c r="I17" s="7">
        <v>362</v>
      </c>
      <c r="J17" s="7">
        <v>2557</v>
      </c>
      <c r="K17" s="7">
        <v>100</v>
      </c>
      <c r="L17" s="7">
        <v>14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57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3</v>
      </c>
      <c r="AF17" s="7">
        <v>80</v>
      </c>
      <c r="AG17" s="7">
        <v>7</v>
      </c>
      <c r="AH17" s="7">
        <v>0</v>
      </c>
      <c r="AI17" s="7">
        <v>0</v>
      </c>
      <c r="AJ17" s="8">
        <f t="shared" si="0"/>
        <v>9587</v>
      </c>
    </row>
    <row r="18" spans="1:36" x14ac:dyDescent="0.3">
      <c r="A18" s="6" t="s">
        <v>22</v>
      </c>
      <c r="B18" s="6" t="s">
        <v>26</v>
      </c>
      <c r="C18" s="7">
        <v>8100</v>
      </c>
      <c r="D18" s="7">
        <v>5354</v>
      </c>
      <c r="E18" s="7">
        <v>1828</v>
      </c>
      <c r="F18" s="7">
        <v>325</v>
      </c>
      <c r="G18" s="7">
        <v>97</v>
      </c>
      <c r="H18" s="7">
        <v>60</v>
      </c>
      <c r="I18" s="7">
        <v>74</v>
      </c>
      <c r="J18" s="7">
        <v>794</v>
      </c>
      <c r="K18" s="7">
        <v>43</v>
      </c>
      <c r="L18" s="7">
        <v>9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1</v>
      </c>
      <c r="Y18" s="7">
        <v>0</v>
      </c>
      <c r="Z18" s="7">
        <v>2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143</v>
      </c>
      <c r="AG18" s="7">
        <v>22</v>
      </c>
      <c r="AH18" s="7">
        <v>0</v>
      </c>
      <c r="AI18" s="7">
        <v>0</v>
      </c>
      <c r="AJ18" s="8">
        <f t="shared" si="0"/>
        <v>16852</v>
      </c>
    </row>
    <row r="19" spans="1:36" x14ac:dyDescent="0.3">
      <c r="A19" s="6" t="s">
        <v>23</v>
      </c>
      <c r="B19" s="6" t="s">
        <v>26</v>
      </c>
      <c r="C19" s="7">
        <v>8664</v>
      </c>
      <c r="D19" s="7">
        <v>1422</v>
      </c>
      <c r="E19" s="7">
        <v>228</v>
      </c>
      <c r="F19" s="7">
        <v>31</v>
      </c>
      <c r="G19" s="7">
        <v>32</v>
      </c>
      <c r="H19" s="7">
        <v>33</v>
      </c>
      <c r="I19" s="7">
        <v>6</v>
      </c>
      <c r="J19" s="7">
        <v>35</v>
      </c>
      <c r="K19" s="7">
        <v>2</v>
      </c>
      <c r="L19" s="7">
        <v>4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1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4</v>
      </c>
      <c r="AG19" s="7">
        <v>0</v>
      </c>
      <c r="AH19" s="7">
        <v>0</v>
      </c>
      <c r="AI19" s="7">
        <v>0</v>
      </c>
      <c r="AJ19" s="8">
        <f t="shared" si="0"/>
        <v>10462</v>
      </c>
    </row>
    <row r="20" spans="1:36" x14ac:dyDescent="0.3">
      <c r="A20" s="6" t="s">
        <v>24</v>
      </c>
      <c r="B20" s="6" t="s">
        <v>26</v>
      </c>
      <c r="C20" s="7">
        <v>4577</v>
      </c>
      <c r="D20" s="7">
        <v>3777</v>
      </c>
      <c r="E20" s="7">
        <v>463</v>
      </c>
      <c r="F20" s="7">
        <v>307</v>
      </c>
      <c r="G20" s="7">
        <v>136</v>
      </c>
      <c r="H20" s="7">
        <v>126</v>
      </c>
      <c r="I20" s="7">
        <v>438</v>
      </c>
      <c r="J20" s="7">
        <v>2616</v>
      </c>
      <c r="K20" s="7">
        <v>305</v>
      </c>
      <c r="L20" s="7">
        <v>177</v>
      </c>
      <c r="M20" s="7">
        <v>1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4</v>
      </c>
      <c r="Y20" s="7">
        <v>0</v>
      </c>
      <c r="Z20" s="7">
        <v>0</v>
      </c>
      <c r="AA20" s="7">
        <v>3</v>
      </c>
      <c r="AB20" s="7">
        <v>0</v>
      </c>
      <c r="AC20" s="7">
        <v>0</v>
      </c>
      <c r="AD20" s="7">
        <v>0</v>
      </c>
      <c r="AE20" s="6">
        <v>20</v>
      </c>
      <c r="AF20" s="7">
        <v>463</v>
      </c>
      <c r="AG20" s="7">
        <v>1358</v>
      </c>
      <c r="AH20" s="7">
        <v>3</v>
      </c>
      <c r="AI20" s="7">
        <v>2</v>
      </c>
      <c r="AJ20" s="8">
        <f t="shared" si="0"/>
        <v>14776</v>
      </c>
    </row>
    <row r="21" spans="1:36" x14ac:dyDescent="0.3">
      <c r="A21" s="6" t="s">
        <v>25</v>
      </c>
      <c r="B21" s="6" t="s">
        <v>26</v>
      </c>
      <c r="C21" s="7">
        <v>861</v>
      </c>
      <c r="D21" s="7">
        <v>340</v>
      </c>
      <c r="E21" s="7">
        <v>116</v>
      </c>
      <c r="F21" s="7">
        <v>339</v>
      </c>
      <c r="G21" s="7">
        <v>89</v>
      </c>
      <c r="H21" s="7">
        <v>127</v>
      </c>
      <c r="I21" s="7">
        <v>1565</v>
      </c>
      <c r="J21" s="7">
        <v>42058</v>
      </c>
      <c r="K21" s="7">
        <v>268</v>
      </c>
      <c r="L21" s="7">
        <v>169</v>
      </c>
      <c r="M21" s="7">
        <v>14</v>
      </c>
      <c r="N21" s="7">
        <v>1</v>
      </c>
      <c r="O21" s="7">
        <v>1</v>
      </c>
      <c r="P21" s="7">
        <v>0</v>
      </c>
      <c r="Q21" s="7">
        <v>0</v>
      </c>
      <c r="R21" s="7">
        <v>2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27</v>
      </c>
      <c r="Y21" s="7">
        <v>1</v>
      </c>
      <c r="Z21" s="7">
        <v>5</v>
      </c>
      <c r="AA21" s="7">
        <v>7</v>
      </c>
      <c r="AB21" s="7">
        <v>2</v>
      </c>
      <c r="AC21" s="7">
        <v>0</v>
      </c>
      <c r="AD21" s="7">
        <v>0</v>
      </c>
      <c r="AE21" s="7">
        <v>9</v>
      </c>
      <c r="AF21" s="7">
        <v>17816</v>
      </c>
      <c r="AG21" s="7">
        <v>879</v>
      </c>
      <c r="AH21" s="7">
        <v>9</v>
      </c>
      <c r="AI21" s="7">
        <v>8</v>
      </c>
      <c r="AJ21" s="8">
        <f t="shared" si="0"/>
        <v>64713</v>
      </c>
    </row>
    <row r="22" spans="1:36" x14ac:dyDescent="0.3">
      <c r="A22" s="6" t="s">
        <v>28</v>
      </c>
      <c r="B22" s="6" t="s">
        <v>27</v>
      </c>
      <c r="C22" s="7">
        <v>1846</v>
      </c>
      <c r="D22" s="7">
        <v>3144</v>
      </c>
      <c r="E22" s="7">
        <v>273</v>
      </c>
      <c r="F22" s="7">
        <v>101</v>
      </c>
      <c r="G22" s="7">
        <v>9</v>
      </c>
      <c r="H22" s="7">
        <v>33</v>
      </c>
      <c r="I22" s="7">
        <v>73</v>
      </c>
      <c r="J22" s="7">
        <v>546</v>
      </c>
      <c r="K22" s="7">
        <v>909</v>
      </c>
      <c r="L22" s="7">
        <v>1</v>
      </c>
      <c r="M22" s="7">
        <v>2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1071</v>
      </c>
      <c r="AG22" s="7">
        <v>377</v>
      </c>
      <c r="AH22" s="7">
        <v>0</v>
      </c>
      <c r="AI22" s="7">
        <v>0</v>
      </c>
      <c r="AJ22" s="8">
        <f t="shared" si="0"/>
        <v>8385</v>
      </c>
    </row>
    <row r="23" spans="1:36" x14ac:dyDescent="0.3">
      <c r="A23" s="6" t="s">
        <v>29</v>
      </c>
      <c r="B23" s="6" t="s">
        <v>27</v>
      </c>
      <c r="C23" s="7">
        <v>852</v>
      </c>
      <c r="D23" s="7">
        <v>1477</v>
      </c>
      <c r="E23" s="7">
        <v>28</v>
      </c>
      <c r="F23" s="7">
        <v>8</v>
      </c>
      <c r="G23" s="7">
        <v>25</v>
      </c>
      <c r="H23" s="7">
        <v>30</v>
      </c>
      <c r="I23" s="7">
        <v>39</v>
      </c>
      <c r="J23" s="7">
        <v>491</v>
      </c>
      <c r="K23" s="7">
        <v>61</v>
      </c>
      <c r="L23" s="7">
        <v>25</v>
      </c>
      <c r="M23" s="7">
        <v>1</v>
      </c>
      <c r="N23" s="7">
        <v>0</v>
      </c>
      <c r="O23" s="7">
        <v>0</v>
      </c>
      <c r="P23" s="7">
        <v>2</v>
      </c>
      <c r="Q23" s="7">
        <v>0</v>
      </c>
      <c r="R23" s="7">
        <v>4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1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297</v>
      </c>
      <c r="AG23" s="7">
        <v>107</v>
      </c>
      <c r="AH23" s="7">
        <v>0</v>
      </c>
      <c r="AI23" s="7">
        <v>0</v>
      </c>
      <c r="AJ23" s="8">
        <f t="shared" si="0"/>
        <v>3448</v>
      </c>
    </row>
    <row r="24" spans="1:36" x14ac:dyDescent="0.3">
      <c r="A24" s="6" t="s">
        <v>30</v>
      </c>
      <c r="B24" s="6" t="s">
        <v>27</v>
      </c>
      <c r="C24" s="7">
        <v>3901</v>
      </c>
      <c r="D24" s="7">
        <v>6519</v>
      </c>
      <c r="E24" s="7">
        <v>757</v>
      </c>
      <c r="F24" s="7">
        <v>449</v>
      </c>
      <c r="G24" s="7">
        <v>193</v>
      </c>
      <c r="H24" s="7">
        <v>190</v>
      </c>
      <c r="I24" s="7">
        <v>158</v>
      </c>
      <c r="J24" s="7">
        <v>733</v>
      </c>
      <c r="K24" s="7">
        <v>76</v>
      </c>
      <c r="L24" s="7">
        <v>13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8</v>
      </c>
      <c r="X24" s="7">
        <v>7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47</v>
      </c>
      <c r="AF24" s="7">
        <v>100</v>
      </c>
      <c r="AG24" s="7">
        <v>37</v>
      </c>
      <c r="AH24" s="7">
        <v>0</v>
      </c>
      <c r="AI24" s="7">
        <v>0</v>
      </c>
      <c r="AJ24" s="8">
        <f t="shared" si="0"/>
        <v>13188</v>
      </c>
    </row>
    <row r="25" spans="1:36" x14ac:dyDescent="0.3">
      <c r="A25" s="6" t="s">
        <v>31</v>
      </c>
      <c r="B25" s="6" t="s">
        <v>35</v>
      </c>
      <c r="C25" s="7">
        <v>121</v>
      </c>
      <c r="D25" s="7">
        <v>1142</v>
      </c>
      <c r="E25" s="7">
        <v>442</v>
      </c>
      <c r="F25" s="7">
        <v>64</v>
      </c>
      <c r="G25" s="7">
        <v>68</v>
      </c>
      <c r="H25" s="7">
        <v>17</v>
      </c>
      <c r="I25" s="7">
        <v>11</v>
      </c>
      <c r="J25" s="7">
        <v>155</v>
      </c>
      <c r="K25" s="7">
        <v>46</v>
      </c>
      <c r="L25" s="7">
        <v>21</v>
      </c>
      <c r="M25" s="7">
        <v>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1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2</v>
      </c>
      <c r="AG25" s="7">
        <v>10</v>
      </c>
      <c r="AH25" s="7">
        <v>0</v>
      </c>
      <c r="AI25" s="7">
        <v>0</v>
      </c>
      <c r="AJ25" s="8">
        <f t="shared" si="0"/>
        <v>2101</v>
      </c>
    </row>
    <row r="26" spans="1:36" x14ac:dyDescent="0.3">
      <c r="A26" s="6" t="s">
        <v>32</v>
      </c>
      <c r="B26" s="6" t="s">
        <v>35</v>
      </c>
      <c r="C26" s="7">
        <v>776</v>
      </c>
      <c r="D26" s="7">
        <v>2765</v>
      </c>
      <c r="E26" s="7">
        <v>177</v>
      </c>
      <c r="F26" s="7">
        <v>14</v>
      </c>
      <c r="G26" s="7">
        <v>14</v>
      </c>
      <c r="H26" s="7">
        <v>6</v>
      </c>
      <c r="I26" s="7">
        <v>21</v>
      </c>
      <c r="J26" s="7">
        <v>54</v>
      </c>
      <c r="K26" s="7">
        <v>19</v>
      </c>
      <c r="L26" s="7">
        <v>7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1</v>
      </c>
      <c r="AH26" s="7">
        <v>0</v>
      </c>
      <c r="AI26" s="7">
        <v>0</v>
      </c>
      <c r="AJ26" s="8">
        <f t="shared" si="0"/>
        <v>3854</v>
      </c>
    </row>
    <row r="27" spans="1:36" x14ac:dyDescent="0.3">
      <c r="A27" s="6" t="s">
        <v>33</v>
      </c>
      <c r="B27" s="6" t="s">
        <v>35</v>
      </c>
      <c r="C27" s="7">
        <v>8229</v>
      </c>
      <c r="D27" s="7">
        <v>292</v>
      </c>
      <c r="E27" s="7">
        <v>83</v>
      </c>
      <c r="F27" s="7">
        <v>77</v>
      </c>
      <c r="G27" s="7">
        <v>21</v>
      </c>
      <c r="H27" s="7">
        <v>11</v>
      </c>
      <c r="I27" s="7">
        <v>101</v>
      </c>
      <c r="J27" s="7">
        <v>526</v>
      </c>
      <c r="K27" s="7">
        <v>69</v>
      </c>
      <c r="L27" s="7">
        <v>11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12</v>
      </c>
      <c r="AG27" s="7">
        <v>5</v>
      </c>
      <c r="AH27" s="7">
        <v>0</v>
      </c>
      <c r="AI27" s="7">
        <v>0</v>
      </c>
      <c r="AJ27" s="8">
        <f t="shared" si="0"/>
        <v>9437</v>
      </c>
    </row>
    <row r="28" spans="1:36" x14ac:dyDescent="0.3">
      <c r="A28" s="6" t="s">
        <v>34</v>
      </c>
      <c r="B28" s="6" t="s">
        <v>35</v>
      </c>
      <c r="C28" s="7">
        <v>4372</v>
      </c>
      <c r="D28" s="7">
        <v>271</v>
      </c>
      <c r="E28" s="7">
        <v>64</v>
      </c>
      <c r="F28" s="7">
        <v>76</v>
      </c>
      <c r="G28" s="7">
        <v>10</v>
      </c>
      <c r="H28" s="7">
        <v>3</v>
      </c>
      <c r="I28" s="7">
        <v>75</v>
      </c>
      <c r="J28" s="7">
        <v>878</v>
      </c>
      <c r="K28" s="7">
        <v>131</v>
      </c>
      <c r="L28" s="7">
        <v>11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1</v>
      </c>
      <c r="Y28" s="7">
        <v>0</v>
      </c>
      <c r="Z28" s="7">
        <v>1</v>
      </c>
      <c r="AA28" s="7">
        <v>0</v>
      </c>
      <c r="AB28" s="7">
        <v>0</v>
      </c>
      <c r="AC28" s="7">
        <v>0</v>
      </c>
      <c r="AD28" s="7">
        <v>0</v>
      </c>
      <c r="AE28" s="7">
        <v>1</v>
      </c>
      <c r="AF28" s="7">
        <v>11</v>
      </c>
      <c r="AG28" s="7">
        <v>8</v>
      </c>
      <c r="AH28" s="7">
        <v>0</v>
      </c>
      <c r="AI28" s="7">
        <v>0</v>
      </c>
      <c r="AJ28" s="8">
        <f t="shared" si="0"/>
        <v>5913</v>
      </c>
    </row>
    <row r="29" spans="1:36" x14ac:dyDescent="0.3">
      <c r="C29" s="9">
        <f>SUM(C2:C28)</f>
        <v>61471</v>
      </c>
      <c r="D29" s="9">
        <f>SUM(D2:D28)</f>
        <v>42532</v>
      </c>
      <c r="E29" s="9">
        <f t="shared" ref="E29:AI29" si="1">SUM(E2:E28)</f>
        <v>7697</v>
      </c>
      <c r="F29" s="9">
        <f>SUM(F2:F28)</f>
        <v>2396</v>
      </c>
      <c r="G29" s="9">
        <f t="shared" si="1"/>
        <v>1262</v>
      </c>
      <c r="H29" s="9">
        <f t="shared" si="1"/>
        <v>972</v>
      </c>
      <c r="I29" s="9">
        <f t="shared" si="1"/>
        <v>3326</v>
      </c>
      <c r="J29" s="9">
        <f t="shared" si="1"/>
        <v>53664</v>
      </c>
      <c r="K29" s="9">
        <f t="shared" si="1"/>
        <v>2781</v>
      </c>
      <c r="L29" s="9">
        <f t="shared" si="1"/>
        <v>908</v>
      </c>
      <c r="M29" s="9">
        <f t="shared" si="1"/>
        <v>36</v>
      </c>
      <c r="N29" s="9">
        <f t="shared" si="1"/>
        <v>1</v>
      </c>
      <c r="O29" s="9">
        <f t="shared" si="1"/>
        <v>1</v>
      </c>
      <c r="P29" s="9">
        <f t="shared" si="1"/>
        <v>2</v>
      </c>
      <c r="Q29" s="9">
        <f t="shared" si="1"/>
        <v>0</v>
      </c>
      <c r="R29" s="9">
        <f t="shared" si="1"/>
        <v>6</v>
      </c>
      <c r="S29" s="9">
        <f t="shared" si="1"/>
        <v>57</v>
      </c>
      <c r="T29" s="9">
        <f t="shared" si="1"/>
        <v>0</v>
      </c>
      <c r="U29" s="9">
        <f t="shared" si="1"/>
        <v>0</v>
      </c>
      <c r="V29" s="9">
        <f t="shared" si="1"/>
        <v>0</v>
      </c>
      <c r="W29" s="9">
        <f t="shared" si="1"/>
        <v>65</v>
      </c>
      <c r="X29" s="9">
        <f t="shared" si="1"/>
        <v>45</v>
      </c>
      <c r="Y29" s="9">
        <f t="shared" si="1"/>
        <v>2</v>
      </c>
      <c r="Z29" s="9">
        <f t="shared" si="1"/>
        <v>220</v>
      </c>
      <c r="AA29" s="9">
        <f t="shared" si="1"/>
        <v>876</v>
      </c>
      <c r="AB29" s="9">
        <f t="shared" si="1"/>
        <v>214</v>
      </c>
      <c r="AC29" s="9">
        <f t="shared" si="1"/>
        <v>0</v>
      </c>
      <c r="AD29" s="9">
        <f t="shared" si="1"/>
        <v>0</v>
      </c>
      <c r="AE29" s="9">
        <f t="shared" si="1"/>
        <v>9325</v>
      </c>
      <c r="AF29" s="9">
        <f t="shared" si="1"/>
        <v>20901</v>
      </c>
      <c r="AG29" s="9">
        <f t="shared" si="1"/>
        <v>8100</v>
      </c>
      <c r="AH29" s="9">
        <f t="shared" si="1"/>
        <v>676</v>
      </c>
      <c r="AI29" s="9">
        <f t="shared" si="1"/>
        <v>45</v>
      </c>
      <c r="AJ29" s="8" t="s">
        <v>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Mensal_2018_2020</vt:lpstr>
      <vt:lpstr>Anual_1990-2022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Aranha</dc:creator>
  <cp:lastModifiedBy>Lucas Aranha</cp:lastModifiedBy>
  <dcterms:created xsi:type="dcterms:W3CDTF">2023-01-23T15:57:38Z</dcterms:created>
  <dcterms:modified xsi:type="dcterms:W3CDTF">2023-01-24T16:34:09Z</dcterms:modified>
</cp:coreProperties>
</file>