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ceholder Data" sheetId="1" state="visible" r:id="rId3"/>
    <sheet name="Original Data with Modificatio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<sst xmlns="http://schemas.openxmlformats.org/spreadsheetml/2006/main" count="37" uniqueCount="31">
  <si>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Placeholder Data</t>
  </si>
  <si>
    <t xml:space="preserve">README</t>
  </si>
  <si>
    <t xml:space="preserve">d[Glucose]/dt (mg/dL/min)</t>
  </si>
  <si>
    <t xml:space="preserve">CA125 (U/ml)*</t>
  </si>
  <si>
    <t xml:space="preserve">This placeholder data was created by modifying experimental results from another, unrelated experiment. Its purpose is to stand-in for characterization data for a CA125-detecting, trehlase-producing riboswitch until that data becomes available. The DV column was scaled to be within the range normal CA125 level. Disclaimer: the shape of this distribution may be very different from that of real-world calibration data.</t>
  </si>
  <si>
    <t xml:space="preserve">*units based on standard measurement convention. Source: https://www.ncbi.nlm.nih.gov/pmc/articles/PMC8074643/</t>
  </si>
  <si>
    <t xml:space="preserve">**According to https://www.ncbi.nlm.nih.gov/pmc/articles/PMC8074643/:</t>
  </si>
  <si>
    <t xml:space="preserve">&lt;35 U/ml CA125 is considered normal</t>
  </si>
  <si>
    <t xml:space="preserve">&gt;=35 U/ml CA125 is considered abnormal</t>
  </si>
  <si>
    <t xml:space="preserve">&gt;=245 U/ml CA125 is considered erroneous data</t>
  </si>
  <si>
    <t xml:space="preserve">How data were scaled:</t>
  </si>
  <si>
    <t xml:space="preserve">Lower Lmt</t>
  </si>
  <si>
    <t xml:space="preserve">Upper Lmt</t>
  </si>
  <si>
    <t xml:space="preserve">Source</t>
  </si>
  <si>
    <t xml:space="preserve">[Glucose]</t>
  </si>
  <si>
    <t xml:space="preserve">Measurement Limits of Abbott Freestyle Precision Neo (Glucometer)</t>
  </si>
  <si>
    <t xml:space="preserve">Δ[Glucose]</t>
  </si>
  <si>
    <t xml:space="preserve">Upper Lmt – Lower Lmt of [G]</t>
  </si>
  <si>
    <t xml:space="preserve">CA125**</t>
  </si>
  <si>
    <t xml:space="preserve">https://www.ncbi.nlm.nih.gov/pmc/articles/PMC8074643/</t>
  </si>
  <si>
    <t xml:space="preserve">$'Placeholder Data'.$A$3:$A$322</t>
  </si>
  <si>
    <t xml:space="preserve">Time</t>
  </si>
  <si>
    <t xml:space="preserve">RFU</t>
  </si>
  <si>
    <t xml:space="preserve">New IV (Time Normalized + Range Restricted)</t>
  </si>
  <si>
    <t xml:space="preserve">New DV (RFU Normalized + Range Restricted)</t>
  </si>
  <si>
    <t xml:space="preserve">Stuff for normalization:</t>
  </si>
  <si>
    <t xml:space="preserve">Xmin</t>
  </si>
  <si>
    <t xml:space="preserve">Xmax</t>
  </si>
  <si>
    <t xml:space="preserve">Xmax – Xmin</t>
  </si>
  <si>
    <t xml:space="preserve">Stuff for scaling of normalized data:</t>
  </si>
  <si>
    <r>
      <rPr>
        <sz val="11"/>
        <rFont val="Calibri"/>
        <family val="2"/>
        <charset val="1"/>
      </rPr>
      <t xml:space="preserve">Δ</t>
    </r>
    <r>
      <rPr>
        <sz val="11"/>
        <rFont val="Calibri"/>
        <family val="0"/>
        <charset val="1"/>
      </rPr>
      <t xml:space="preserve">[Glucose]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</si>
</sst>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0"/>
      <charset val="1"/>
    </font>
    <font>
      <sz val="11"/>
      <color rgb="FF000000"/>
      <name val="Calibri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Placeholder Data: CA125 vs d[Glucose]/dt (not including +/- 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'Placeholder Data'!$B$2:$B$2</c:f>
              <c:strCache>
                <c:ptCount val="1"/>
                <c:pt idx="0">
                  <c:v>CA125 (U/ml)*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'Placeholder Data'!$B$3:$B$322</c:f>
              <c:numCache>
                <c:formatCode>General</c:formatCode>
                <c:ptCount val="320"/>
                <c:pt idx="0">
                  <c:v>0</c:v>
                </c:pt>
                <c:pt idx="1">
                  <c:v>0.124134436750549</c:v>
                </c:pt>
                <c:pt idx="2">
                  <c:v>1.24134436750549</c:v>
                </c:pt>
                <c:pt idx="3">
                  <c:v>2.35855429826043</c:v>
                </c:pt>
                <c:pt idx="4">
                  <c:v>4.30332714068569</c:v>
                </c:pt>
                <c:pt idx="5">
                  <c:v>4.63435230535383</c:v>
                </c:pt>
                <c:pt idx="6">
                  <c:v>5.62742779935822</c:v>
                </c:pt>
                <c:pt idx="7">
                  <c:v>5.95845296402635</c:v>
                </c:pt>
                <c:pt idx="8">
                  <c:v>7.8618476608681</c:v>
                </c:pt>
                <c:pt idx="9">
                  <c:v>5.91707481844283</c:v>
                </c:pt>
                <c:pt idx="10">
                  <c:v>7.94460395203513</c:v>
                </c:pt>
                <c:pt idx="11">
                  <c:v>7.94460395203513</c:v>
                </c:pt>
                <c:pt idx="12">
                  <c:v>9.1445701739571</c:v>
                </c:pt>
                <c:pt idx="13">
                  <c:v>9.6411079209593</c:v>
                </c:pt>
                <c:pt idx="14">
                  <c:v>9.31008275629117</c:v>
                </c:pt>
                <c:pt idx="15">
                  <c:v>10.0548893767945</c:v>
                </c:pt>
                <c:pt idx="16">
                  <c:v>10.6341834149637</c:v>
                </c:pt>
                <c:pt idx="17">
                  <c:v>10.1376456679615</c:v>
                </c:pt>
                <c:pt idx="18">
                  <c:v>13.6961661881439</c:v>
                </c:pt>
                <c:pt idx="19">
                  <c:v>13.0341158588076</c:v>
                </c:pt>
                <c:pt idx="20">
                  <c:v>13.1168721499747</c:v>
                </c:pt>
                <c:pt idx="21">
                  <c:v>13.8203006248944</c:v>
                </c:pt>
                <c:pt idx="22">
                  <c:v>14.8961324100659</c:v>
                </c:pt>
                <c:pt idx="23">
                  <c:v>15.4754264482351</c:v>
                </c:pt>
                <c:pt idx="24">
                  <c:v>16.8822833980746</c:v>
                </c:pt>
                <c:pt idx="25">
                  <c:v>19.2822158419186</c:v>
                </c:pt>
                <c:pt idx="26">
                  <c:v>19.6132410065867</c:v>
                </c:pt>
                <c:pt idx="27">
                  <c:v>22.0131734504307</c:v>
                </c:pt>
                <c:pt idx="28">
                  <c:v>21.8062827225131</c:v>
                </c:pt>
                <c:pt idx="29">
                  <c:v>23.6269211281878</c:v>
                </c:pt>
                <c:pt idx="30">
                  <c:v>24.9510217868603</c:v>
                </c:pt>
                <c:pt idx="31">
                  <c:v>28.6750548893768</c:v>
                </c:pt>
                <c:pt idx="32">
                  <c:v>28.0957608512076</c:v>
                </c:pt>
                <c:pt idx="33">
                  <c:v>32.3990879918933</c:v>
                </c:pt>
                <c:pt idx="34">
                  <c:v>38.6058098294207</c:v>
                </c:pt>
                <c:pt idx="35">
                  <c:v>38.1092720824185</c:v>
                </c:pt>
                <c:pt idx="36">
                  <c:v>41.5022800202668</c:v>
                </c:pt>
                <c:pt idx="37">
                  <c:v>44.2332376287789</c:v>
                </c:pt>
                <c:pt idx="38">
                  <c:v>48.8675899341327</c:v>
                </c:pt>
                <c:pt idx="39">
                  <c:v>53.7502111129877</c:v>
                </c:pt>
                <c:pt idx="40">
                  <c:v>57.3087316331701</c:v>
                </c:pt>
                <c:pt idx="41">
                  <c:v>62.4809998311096</c:v>
                </c:pt>
                <c:pt idx="42">
                  <c:v>67.6946461746327</c:v>
                </c:pt>
                <c:pt idx="43">
                  <c:v>75.8875190001689</c:v>
                </c:pt>
                <c:pt idx="44">
                  <c:v>79.3219050836007</c:v>
                </c:pt>
                <c:pt idx="45">
                  <c:v>88.797500422226</c:v>
                </c:pt>
                <c:pt idx="46">
                  <c:v>91.1974328660699</c:v>
                </c:pt>
                <c:pt idx="47">
                  <c:v>99.059280526938</c:v>
                </c:pt>
                <c:pt idx="48">
                  <c:v>110.02448910657</c:v>
                </c:pt>
                <c:pt idx="49">
                  <c:v>113.996791082587</c:v>
                </c:pt>
                <c:pt idx="50">
                  <c:v>124.465461915217</c:v>
                </c:pt>
                <c:pt idx="51">
                  <c:v>126.61712548556</c:v>
                </c:pt>
                <c:pt idx="52">
                  <c:v>138.03749366661</c:v>
                </c:pt>
                <c:pt idx="53">
                  <c:v>151.402634690086</c:v>
                </c:pt>
                <c:pt idx="54">
                  <c:v>161.043742611045</c:v>
                </c:pt>
                <c:pt idx="55">
                  <c:v>169.609018746833</c:v>
                </c:pt>
                <c:pt idx="56">
                  <c:v>184.670663739233</c:v>
                </c:pt>
                <c:pt idx="57">
                  <c:v>185.787873669988</c:v>
                </c:pt>
                <c:pt idx="58">
                  <c:v>196.173788211451</c:v>
                </c:pt>
                <c:pt idx="59">
                  <c:v>201.718459719642</c:v>
                </c:pt>
                <c:pt idx="60">
                  <c:v>204.077014017902</c:v>
                </c:pt>
                <c:pt idx="61">
                  <c:v>202.504644485729</c:v>
                </c:pt>
                <c:pt idx="62">
                  <c:v>207.883803411586</c:v>
                </c:pt>
                <c:pt idx="63">
                  <c:v>211.400945786185</c:v>
                </c:pt>
                <c:pt idx="64">
                  <c:v>212.145752406688</c:v>
                </c:pt>
                <c:pt idx="65">
                  <c:v>206.973484208749</c:v>
                </c:pt>
                <c:pt idx="66">
                  <c:v>210.738895456849</c:v>
                </c:pt>
                <c:pt idx="67">
                  <c:v>219.221415301469</c:v>
                </c:pt>
                <c:pt idx="68">
                  <c:v>210.863029893599</c:v>
                </c:pt>
                <c:pt idx="69">
                  <c:v>214.545684850532</c:v>
                </c:pt>
                <c:pt idx="70">
                  <c:v>215.414625907786</c:v>
                </c:pt>
                <c:pt idx="71">
                  <c:v>212.269886843439</c:v>
                </c:pt>
                <c:pt idx="72">
                  <c:v>204.28390474582</c:v>
                </c:pt>
                <c:pt idx="73">
                  <c:v>214.669819287283</c:v>
                </c:pt>
                <c:pt idx="74">
                  <c:v>222.738557676068</c:v>
                </c:pt>
                <c:pt idx="75">
                  <c:v>212.435399425773</c:v>
                </c:pt>
                <c:pt idx="76">
                  <c:v>216.904239148792</c:v>
                </c:pt>
                <c:pt idx="77">
                  <c:v>214.75257557845</c:v>
                </c:pt>
                <c:pt idx="78">
                  <c:v>213.056071609525</c:v>
                </c:pt>
                <c:pt idx="79">
                  <c:v>215.414625907786</c:v>
                </c:pt>
                <c:pt idx="80">
                  <c:v>211.194055058267</c:v>
                </c:pt>
                <c:pt idx="81">
                  <c:v>214.8767100152</c:v>
                </c:pt>
                <c:pt idx="82">
                  <c:v>214.587062996116</c:v>
                </c:pt>
                <c:pt idx="83">
                  <c:v>212.476777571356</c:v>
                </c:pt>
                <c:pt idx="84">
                  <c:v>212.062996115521</c:v>
                </c:pt>
                <c:pt idx="85">
                  <c:v>209.787198108428</c:v>
                </c:pt>
                <c:pt idx="86">
                  <c:v>213.138827900692</c:v>
                </c:pt>
                <c:pt idx="87">
                  <c:v>214.8767100152</c:v>
                </c:pt>
                <c:pt idx="88">
                  <c:v>216.40770140179</c:v>
                </c:pt>
                <c:pt idx="89">
                  <c:v>213.800878230029</c:v>
                </c:pt>
                <c:pt idx="90">
                  <c:v>215.497382198953</c:v>
                </c:pt>
                <c:pt idx="91">
                  <c:v>223.317851714237</c:v>
                </c:pt>
                <c:pt idx="92">
                  <c:v>214.587062996116</c:v>
                </c:pt>
                <c:pt idx="93">
                  <c:v>215.456004053369</c:v>
                </c:pt>
                <c:pt idx="94">
                  <c:v>214.545684850532</c:v>
                </c:pt>
                <c:pt idx="95">
                  <c:v>214.711197432866</c:v>
                </c:pt>
                <c:pt idx="96">
                  <c:v>215.538760344536</c:v>
                </c:pt>
                <c:pt idx="97">
                  <c:v>218.766255700051</c:v>
                </c:pt>
                <c:pt idx="98">
                  <c:v>215.456004053369</c:v>
                </c:pt>
                <c:pt idx="99">
                  <c:v>215.70427292687</c:v>
                </c:pt>
                <c:pt idx="100">
                  <c:v>217.731802060463</c:v>
                </c:pt>
                <c:pt idx="101">
                  <c:v>219.924843776389</c:v>
                </c:pt>
                <c:pt idx="102">
                  <c:v>220.17311264989</c:v>
                </c:pt>
                <c:pt idx="103">
                  <c:v>221.000675561561</c:v>
                </c:pt>
                <c:pt idx="104">
                  <c:v>213.718121938862</c:v>
                </c:pt>
                <c:pt idx="105">
                  <c:v>215.58013849012</c:v>
                </c:pt>
                <c:pt idx="106">
                  <c:v>221.373078871812</c:v>
                </c:pt>
                <c:pt idx="107">
                  <c:v>218.6421212633</c:v>
                </c:pt>
                <c:pt idx="108">
                  <c:v>218.021449079547</c:v>
                </c:pt>
                <c:pt idx="109">
                  <c:v>216.490457692957</c:v>
                </c:pt>
                <c:pt idx="110">
                  <c:v>218.269717953048</c:v>
                </c:pt>
                <c:pt idx="111">
                  <c:v>217.980070933964</c:v>
                </c:pt>
                <c:pt idx="112">
                  <c:v>219.46968417497</c:v>
                </c:pt>
                <c:pt idx="113">
                  <c:v>218.559364972133</c:v>
                </c:pt>
                <c:pt idx="114">
                  <c:v>217.690423914879</c:v>
                </c:pt>
                <c:pt idx="115">
                  <c:v>225.386758993413</c:v>
                </c:pt>
                <c:pt idx="116">
                  <c:v>216.324945110623</c:v>
                </c:pt>
                <c:pt idx="117">
                  <c:v>224.393683499409</c:v>
                </c:pt>
                <c:pt idx="118">
                  <c:v>221.621347745313</c:v>
                </c:pt>
                <c:pt idx="119">
                  <c:v>218.6421212633</c:v>
                </c:pt>
                <c:pt idx="120">
                  <c:v>220.007600067556</c:v>
                </c:pt>
                <c:pt idx="121">
                  <c:v>220.628272251309</c:v>
                </c:pt>
                <c:pt idx="122">
                  <c:v>220.545515960142</c:v>
                </c:pt>
                <c:pt idx="123">
                  <c:v>220.711028542476</c:v>
                </c:pt>
                <c:pt idx="124">
                  <c:v>223.483364296572</c:v>
                </c:pt>
                <c:pt idx="125">
                  <c:v>212.311264989022</c:v>
                </c:pt>
                <c:pt idx="126">
                  <c:v>219.386927883803</c:v>
                </c:pt>
                <c:pt idx="127">
                  <c:v>224.476439790576</c:v>
                </c:pt>
                <c:pt idx="128">
                  <c:v>220.711028542476</c:v>
                </c:pt>
                <c:pt idx="129">
                  <c:v>221.57996959973</c:v>
                </c:pt>
                <c:pt idx="130">
                  <c:v>225.138490119912</c:v>
                </c:pt>
                <c:pt idx="131">
                  <c:v>219.055902719135</c:v>
                </c:pt>
                <c:pt idx="132">
                  <c:v>219.883465630806</c:v>
                </c:pt>
                <c:pt idx="133">
                  <c:v>218.849011991218</c:v>
                </c:pt>
                <c:pt idx="134">
                  <c:v>226.752237797669</c:v>
                </c:pt>
                <c:pt idx="135">
                  <c:v>224.931599391995</c:v>
                </c:pt>
                <c:pt idx="136">
                  <c:v>231.46934639419</c:v>
                </c:pt>
                <c:pt idx="137">
                  <c:v>221.828238473231</c:v>
                </c:pt>
                <c:pt idx="138">
                  <c:v>223.441986150988</c:v>
                </c:pt>
                <c:pt idx="139">
                  <c:v>225.179868265496</c:v>
                </c:pt>
                <c:pt idx="140">
                  <c:v>225.924674885999</c:v>
                </c:pt>
                <c:pt idx="141">
                  <c:v>222.366154365817</c:v>
                </c:pt>
                <c:pt idx="142">
                  <c:v>222.904070258402</c:v>
                </c:pt>
                <c:pt idx="143">
                  <c:v>226.959128525587</c:v>
                </c:pt>
                <c:pt idx="144">
                  <c:v>223.152339131903</c:v>
                </c:pt>
                <c:pt idx="145">
                  <c:v>226.793615943253</c:v>
                </c:pt>
                <c:pt idx="146">
                  <c:v>223.566120587739</c:v>
                </c:pt>
                <c:pt idx="147">
                  <c:v>224.021280189157</c:v>
                </c:pt>
                <c:pt idx="148">
                  <c:v>225.883296740415</c:v>
                </c:pt>
                <c:pt idx="149">
                  <c:v>225.924674885999</c:v>
                </c:pt>
                <c:pt idx="150">
                  <c:v>220.793784833643</c:v>
                </c:pt>
                <c:pt idx="151">
                  <c:v>222.904070258402</c:v>
                </c:pt>
                <c:pt idx="152">
                  <c:v>223.979902043574</c:v>
                </c:pt>
                <c:pt idx="153">
                  <c:v>228.614254348928</c:v>
                </c:pt>
                <c:pt idx="154">
                  <c:v>224.310927208242</c:v>
                </c:pt>
                <c:pt idx="155">
                  <c:v>228.862523222429</c:v>
                </c:pt>
                <c:pt idx="156">
                  <c:v>224.104036480324</c:v>
                </c:pt>
                <c:pt idx="157">
                  <c:v>223.11096098632</c:v>
                </c:pt>
                <c:pt idx="158">
                  <c:v>223.81438946124</c:v>
                </c:pt>
                <c:pt idx="159">
                  <c:v>221.70410403648</c:v>
                </c:pt>
                <c:pt idx="160">
                  <c:v>223.276473568654</c:v>
                </c:pt>
                <c:pt idx="161">
                  <c:v>222.904070258402</c:v>
                </c:pt>
                <c:pt idx="162">
                  <c:v>227.166019253505</c:v>
                </c:pt>
                <c:pt idx="163">
                  <c:v>230.931430501604</c:v>
                </c:pt>
                <c:pt idx="164">
                  <c:v>228.821145076845</c:v>
                </c:pt>
                <c:pt idx="165">
                  <c:v>226.297078196251</c:v>
                </c:pt>
                <c:pt idx="166">
                  <c:v>229.193548387097</c:v>
                </c:pt>
                <c:pt idx="167">
                  <c:v>228.365985475426</c:v>
                </c:pt>
                <c:pt idx="168">
                  <c:v>225.635027866914</c:v>
                </c:pt>
                <c:pt idx="169">
                  <c:v>220.297247086641</c:v>
                </c:pt>
                <c:pt idx="170">
                  <c:v>222.614423239318</c:v>
                </c:pt>
                <c:pt idx="171">
                  <c:v>228.614254348928</c:v>
                </c:pt>
                <c:pt idx="172">
                  <c:v>228.159094747509</c:v>
                </c:pt>
                <c:pt idx="173">
                  <c:v>229.855598716433</c:v>
                </c:pt>
                <c:pt idx="174">
                  <c:v>234.572707312954</c:v>
                </c:pt>
                <c:pt idx="175">
                  <c:v>228.821145076845</c:v>
                </c:pt>
                <c:pt idx="176">
                  <c:v>224.310927208242</c:v>
                </c:pt>
                <c:pt idx="177">
                  <c:v>225.179868265496</c:v>
                </c:pt>
                <c:pt idx="178">
                  <c:v>228.117716601925</c:v>
                </c:pt>
                <c:pt idx="179">
                  <c:v>230.310758317852</c:v>
                </c:pt>
                <c:pt idx="180">
                  <c:v>229.193548387097</c:v>
                </c:pt>
                <c:pt idx="181">
                  <c:v>228.779766931262</c:v>
                </c:pt>
                <c:pt idx="182">
                  <c:v>229.028035804763</c:v>
                </c:pt>
                <c:pt idx="183">
                  <c:v>225.717784158081</c:v>
                </c:pt>
                <c:pt idx="184">
                  <c:v>230.228002026685</c:v>
                </c:pt>
                <c:pt idx="185">
                  <c:v>232.545178179362</c:v>
                </c:pt>
                <c:pt idx="186">
                  <c:v>226.503968924168</c:v>
                </c:pt>
                <c:pt idx="187">
                  <c:v>226.503968924168</c:v>
                </c:pt>
                <c:pt idx="188">
                  <c:v>227.372909981422</c:v>
                </c:pt>
                <c:pt idx="189">
                  <c:v>233.165850363114</c:v>
                </c:pt>
                <c:pt idx="190">
                  <c:v>234.655463604121</c:v>
                </c:pt>
                <c:pt idx="191">
                  <c:v>228.531498057761</c:v>
                </c:pt>
                <c:pt idx="192">
                  <c:v>230.062489444351</c:v>
                </c:pt>
                <c:pt idx="193">
                  <c:v>228.490119912177</c:v>
                </c:pt>
                <c:pt idx="194">
                  <c:v>225.759162303665</c:v>
                </c:pt>
                <c:pt idx="195">
                  <c:v>232.379665597028</c:v>
                </c:pt>
                <c:pt idx="196">
                  <c:v>232.007262286776</c:v>
                </c:pt>
                <c:pt idx="197">
                  <c:v>232.090018577943</c:v>
                </c:pt>
                <c:pt idx="198">
                  <c:v>226.421212633001</c:v>
                </c:pt>
                <c:pt idx="199">
                  <c:v>229.524573551765</c:v>
                </c:pt>
                <c:pt idx="200">
                  <c:v>229.152170241513</c:v>
                </c:pt>
                <c:pt idx="201">
                  <c:v>232.007262286776</c:v>
                </c:pt>
                <c:pt idx="202">
                  <c:v>233.993413274785</c:v>
                </c:pt>
                <c:pt idx="203">
                  <c:v>231.303833811856</c:v>
                </c:pt>
                <c:pt idx="204">
                  <c:v>230.807296064854</c:v>
                </c:pt>
                <c:pt idx="205">
                  <c:v>228.572876203344</c:v>
                </c:pt>
                <c:pt idx="206">
                  <c:v>235.565782806958</c:v>
                </c:pt>
                <c:pt idx="207">
                  <c:v>230.062489444351</c:v>
                </c:pt>
                <c:pt idx="208">
                  <c:v>237.758824522885</c:v>
                </c:pt>
                <c:pt idx="209">
                  <c:v>226.090187468333</c:v>
                </c:pt>
                <c:pt idx="210">
                  <c:v>235.855429826043</c:v>
                </c:pt>
                <c:pt idx="211">
                  <c:v>234.614085458537</c:v>
                </c:pt>
                <c:pt idx="212">
                  <c:v>232.710690761696</c:v>
                </c:pt>
                <c:pt idx="213">
                  <c:v>228.365985475426</c:v>
                </c:pt>
                <c:pt idx="214">
                  <c:v>228.40736362101</c:v>
                </c:pt>
                <c:pt idx="215">
                  <c:v>228.241851038676</c:v>
                </c:pt>
                <c:pt idx="216">
                  <c:v>226.297078196251</c:v>
                </c:pt>
                <c:pt idx="217">
                  <c:v>228.821145076845</c:v>
                </c:pt>
                <c:pt idx="218">
                  <c:v>231.717615267691</c:v>
                </c:pt>
                <c:pt idx="219">
                  <c:v>227.662557000507</c:v>
                </c:pt>
                <c:pt idx="220">
                  <c:v>230.64178348252</c:v>
                </c:pt>
                <c:pt idx="221">
                  <c:v>235.648539098125</c:v>
                </c:pt>
                <c:pt idx="222">
                  <c:v>231.717615267691</c:v>
                </c:pt>
                <c:pt idx="223">
                  <c:v>229.276304678264</c:v>
                </c:pt>
                <c:pt idx="224">
                  <c:v>232.917581489613</c:v>
                </c:pt>
                <c:pt idx="225">
                  <c:v>232.379665597028</c:v>
                </c:pt>
                <c:pt idx="226">
                  <c:v>231.014186792771</c:v>
                </c:pt>
                <c:pt idx="227">
                  <c:v>234.862354332039</c:v>
                </c:pt>
                <c:pt idx="228">
                  <c:v>236.269211281878</c:v>
                </c:pt>
                <c:pt idx="229">
                  <c:v>234.738219895288</c:v>
                </c:pt>
                <c:pt idx="230">
                  <c:v>237.096774193548</c:v>
                </c:pt>
                <c:pt idx="231">
                  <c:v>229.11079209593</c:v>
                </c:pt>
                <c:pt idx="232">
                  <c:v>228.821145076845</c:v>
                </c:pt>
                <c:pt idx="233">
                  <c:v>234.738219895288</c:v>
                </c:pt>
                <c:pt idx="234">
                  <c:v>236.682992737713</c:v>
                </c:pt>
                <c:pt idx="235">
                  <c:v>232.214153014693</c:v>
                </c:pt>
                <c:pt idx="236">
                  <c:v>232.87620334403</c:v>
                </c:pt>
                <c:pt idx="237">
                  <c:v>230.352136463435</c:v>
                </c:pt>
                <c:pt idx="238">
                  <c:v>236.269211281878</c:v>
                </c:pt>
                <c:pt idx="239">
                  <c:v>230.931430501604</c:v>
                </c:pt>
                <c:pt idx="240">
                  <c:v>231.676237122108</c:v>
                </c:pt>
                <c:pt idx="241">
                  <c:v>230.600405336936</c:v>
                </c:pt>
                <c:pt idx="242">
                  <c:v>233.165850363114</c:v>
                </c:pt>
                <c:pt idx="243">
                  <c:v>235.276135787874</c:v>
                </c:pt>
                <c:pt idx="244">
                  <c:v>229.524573551765</c:v>
                </c:pt>
                <c:pt idx="245">
                  <c:v>238.793278162473</c:v>
                </c:pt>
                <c:pt idx="246">
                  <c:v>232.090018577943</c:v>
                </c:pt>
                <c:pt idx="247">
                  <c:v>232.586556324945</c:v>
                </c:pt>
                <c:pt idx="248">
                  <c:v>227.662557000507</c:v>
                </c:pt>
                <c:pt idx="249">
                  <c:v>238.462252997804</c:v>
                </c:pt>
                <c:pt idx="250">
                  <c:v>233.621009964533</c:v>
                </c:pt>
                <c:pt idx="251">
                  <c:v>232.87620334403</c:v>
                </c:pt>
                <c:pt idx="252">
                  <c:v>231.552102685357</c:v>
                </c:pt>
                <c:pt idx="253">
                  <c:v>229.483195406181</c:v>
                </c:pt>
                <c:pt idx="254">
                  <c:v>231.221077520689</c:v>
                </c:pt>
                <c:pt idx="255">
                  <c:v>230.724539773687</c:v>
                </c:pt>
                <c:pt idx="256">
                  <c:v>234.614085458537</c:v>
                </c:pt>
                <c:pt idx="257">
                  <c:v>235.689917243709</c:v>
                </c:pt>
                <c:pt idx="258">
                  <c:v>229.731464279682</c:v>
                </c:pt>
                <c:pt idx="259">
                  <c:v>228.862523222429</c:v>
                </c:pt>
                <c:pt idx="260">
                  <c:v>232.090018577943</c:v>
                </c:pt>
                <c:pt idx="261">
                  <c:v>236.682992737713</c:v>
                </c:pt>
                <c:pt idx="262">
                  <c:v>230.890052356021</c:v>
                </c:pt>
                <c:pt idx="263">
                  <c:v>232.421043742611</c:v>
                </c:pt>
                <c:pt idx="264">
                  <c:v>234.076169565952</c:v>
                </c:pt>
                <c:pt idx="265">
                  <c:v>235.317513933457</c:v>
                </c:pt>
                <c:pt idx="266">
                  <c:v>230.062489444351</c:v>
                </c:pt>
                <c:pt idx="267">
                  <c:v>232.090018577943</c:v>
                </c:pt>
                <c:pt idx="268">
                  <c:v>233.083094071947</c:v>
                </c:pt>
                <c:pt idx="269">
                  <c:v>238.751900016889</c:v>
                </c:pt>
                <c:pt idx="270">
                  <c:v>230.600405336936</c:v>
                </c:pt>
                <c:pt idx="271">
                  <c:v>230.062489444351</c:v>
                </c:pt>
                <c:pt idx="272">
                  <c:v>235.896807971626</c:v>
                </c:pt>
                <c:pt idx="273">
                  <c:v>240.862185441648</c:v>
                </c:pt>
                <c:pt idx="274">
                  <c:v>233.248606654281</c:v>
                </c:pt>
                <c:pt idx="275">
                  <c:v>230.931430501604</c:v>
                </c:pt>
                <c:pt idx="276">
                  <c:v>234.158925857119</c:v>
                </c:pt>
                <c:pt idx="277">
                  <c:v>235.069245059956</c:v>
                </c:pt>
                <c:pt idx="278">
                  <c:v>235.524404661375</c:v>
                </c:pt>
                <c:pt idx="279">
                  <c:v>237.551933794967</c:v>
                </c:pt>
                <c:pt idx="280">
                  <c:v>235.689917243709</c:v>
                </c:pt>
                <c:pt idx="281">
                  <c:v>229.23492653268</c:v>
                </c:pt>
                <c:pt idx="282">
                  <c:v>241.979395372403</c:v>
                </c:pt>
                <c:pt idx="283">
                  <c:v>240.117378821145</c:v>
                </c:pt>
                <c:pt idx="284">
                  <c:v>232.586556324945</c:v>
                </c:pt>
                <c:pt idx="285">
                  <c:v>236.434723864212</c:v>
                </c:pt>
                <c:pt idx="286">
                  <c:v>236.889883465631</c:v>
                </c:pt>
                <c:pt idx="287">
                  <c:v>235.358892079041</c:v>
                </c:pt>
                <c:pt idx="288">
                  <c:v>232.627934470529</c:v>
                </c:pt>
                <c:pt idx="289">
                  <c:v>233.414119236615</c:v>
                </c:pt>
                <c:pt idx="290">
                  <c:v>235.689917243709</c:v>
                </c:pt>
                <c:pt idx="291">
                  <c:v>233.083094071947</c:v>
                </c:pt>
                <c:pt idx="292">
                  <c:v>237.800202668468</c:v>
                </c:pt>
                <c:pt idx="293">
                  <c:v>240.365647694646</c:v>
                </c:pt>
                <c:pt idx="294">
                  <c:v>240.40702584023</c:v>
                </c:pt>
                <c:pt idx="295">
                  <c:v>237.593311940551</c:v>
                </c:pt>
                <c:pt idx="296">
                  <c:v>234.903732477622</c:v>
                </c:pt>
                <c:pt idx="297">
                  <c:v>231.262455666273</c:v>
                </c:pt>
                <c:pt idx="298">
                  <c:v>233.372741091032</c:v>
                </c:pt>
                <c:pt idx="299">
                  <c:v>240.489782131397</c:v>
                </c:pt>
                <c:pt idx="300">
                  <c:v>236.600236446546</c:v>
                </c:pt>
                <c:pt idx="301">
                  <c:v>236.682992737713</c:v>
                </c:pt>
                <c:pt idx="302">
                  <c:v>240.903563587232</c:v>
                </c:pt>
                <c:pt idx="303">
                  <c:v>238.545009288971</c:v>
                </c:pt>
                <c:pt idx="304">
                  <c:v>237.427799358217</c:v>
                </c:pt>
                <c:pt idx="305">
                  <c:v>227.952204019591</c:v>
                </c:pt>
                <c:pt idx="306">
                  <c:v>236.476102009796</c:v>
                </c:pt>
                <c:pt idx="307">
                  <c:v>239.538084782976</c:v>
                </c:pt>
                <c:pt idx="308">
                  <c:v>238.545009288971</c:v>
                </c:pt>
                <c:pt idx="309">
                  <c:v>234.820976186455</c:v>
                </c:pt>
                <c:pt idx="310">
                  <c:v>241.482857625401</c:v>
                </c:pt>
                <c:pt idx="311">
                  <c:v>229.483195406181</c:v>
                </c:pt>
                <c:pt idx="312">
                  <c:v>240.324269549063</c:v>
                </c:pt>
                <c:pt idx="313">
                  <c:v>235.648539098125</c:v>
                </c:pt>
                <c:pt idx="314">
                  <c:v>231.014186792771</c:v>
                </c:pt>
                <c:pt idx="315">
                  <c:v>234.820976186455</c:v>
                </c:pt>
                <c:pt idx="316">
                  <c:v>234.820976186455</c:v>
                </c:pt>
                <c:pt idx="317">
                  <c:v>231.510724539774</c:v>
                </c:pt>
                <c:pt idx="318">
                  <c:v>245</c:v>
                </c:pt>
                <c:pt idx="319">
                  <c:v>238.338118561054</c:v>
                </c:pt>
              </c:numCache>
            </c:numRef>
          </c:xVal>
          <c:yVal>
            <c:numRef>
              <c:f>'Placeholder Data'!$A$3:$A$322</c:f>
              <c:numCache>
                <c:formatCode>General</c:formatCode>
                <c:ptCount val="320"/>
                <c:pt idx="0">
                  <c:v>0</c:v>
                </c:pt>
                <c:pt idx="1">
                  <c:v>1.49769919708071</c:v>
                </c:pt>
                <c:pt idx="2">
                  <c:v>2.99542335484401</c:v>
                </c:pt>
                <c:pt idx="3">
                  <c:v>4.49316415306237</c:v>
                </c:pt>
                <c:pt idx="4">
                  <c:v>5.99095487264592</c:v>
                </c:pt>
                <c:pt idx="5">
                  <c:v>7.48865406972663</c:v>
                </c:pt>
                <c:pt idx="6">
                  <c:v>8.98655295226807</c:v>
                </c:pt>
                <c:pt idx="7">
                  <c:v>10.4843769527617</c:v>
                </c:pt>
                <c:pt idx="8">
                  <c:v>11.982225913938</c:v>
                </c:pt>
                <c:pt idx="9">
                  <c:v>13.4800499144317</c:v>
                </c:pt>
                <c:pt idx="10">
                  <c:v>14.9777574317399</c:v>
                </c:pt>
                <c:pt idx="11">
                  <c:v>16.4755647917785</c:v>
                </c:pt>
                <c:pt idx="12">
                  <c:v>17.9734137529548</c:v>
                </c:pt>
                <c:pt idx="13">
                  <c:v>19.4711711916282</c:v>
                </c:pt>
                <c:pt idx="14">
                  <c:v>20.9689203100741</c:v>
                </c:pt>
                <c:pt idx="15">
                  <c:v>22.4666611082924</c:v>
                </c:pt>
                <c:pt idx="16">
                  <c:v>23.9644934290136</c:v>
                </c:pt>
                <c:pt idx="17">
                  <c:v>25.4623007890522</c:v>
                </c:pt>
                <c:pt idx="18">
                  <c:v>26.9600582277257</c:v>
                </c:pt>
                <c:pt idx="19">
                  <c:v>28.4578489473092</c:v>
                </c:pt>
                <c:pt idx="20">
                  <c:v>29.9555731050725</c:v>
                </c:pt>
                <c:pt idx="21">
                  <c:v>31.4535052685241</c:v>
                </c:pt>
                <c:pt idx="22">
                  <c:v>32.9512627071975</c:v>
                </c:pt>
                <c:pt idx="23">
                  <c:v>34.4490700672361</c:v>
                </c:pt>
                <c:pt idx="24">
                  <c:v>35.9468607868197</c:v>
                </c:pt>
                <c:pt idx="25">
                  <c:v>37.4446598266307</c:v>
                </c:pt>
                <c:pt idx="26">
                  <c:v>38.9424921473519</c:v>
                </c:pt>
                <c:pt idx="27">
                  <c:v>40.4402745467079</c:v>
                </c:pt>
                <c:pt idx="28">
                  <c:v>41.9380319853814</c:v>
                </c:pt>
                <c:pt idx="29">
                  <c:v>43.4357894240548</c:v>
                </c:pt>
                <c:pt idx="30">
                  <c:v>44.9335801436383</c:v>
                </c:pt>
                <c:pt idx="31">
                  <c:v>46.4313958239045</c:v>
                </c:pt>
                <c:pt idx="32">
                  <c:v>47.9292198243981</c:v>
                </c:pt>
                <c:pt idx="33">
                  <c:v>49.4270438248918</c:v>
                </c:pt>
                <c:pt idx="34">
                  <c:v>50.9248262242478</c:v>
                </c:pt>
                <c:pt idx="35">
                  <c:v>52.4226335842864</c:v>
                </c:pt>
                <c:pt idx="36">
                  <c:v>53.9204159836424</c:v>
                </c:pt>
                <c:pt idx="37">
                  <c:v>55.4181900627709</c:v>
                </c:pt>
                <c:pt idx="38">
                  <c:v>56.9159391812168</c:v>
                </c:pt>
                <c:pt idx="39">
                  <c:v>58.413771501938</c:v>
                </c:pt>
                <c:pt idx="40">
                  <c:v>59.9115705417491</c:v>
                </c:pt>
                <c:pt idx="41">
                  <c:v>61.409319660195</c:v>
                </c:pt>
                <c:pt idx="42">
                  <c:v>62.9070521381858</c:v>
                </c:pt>
                <c:pt idx="43">
                  <c:v>64.4047846161766</c:v>
                </c:pt>
                <c:pt idx="44">
                  <c:v>65.902525414395</c:v>
                </c:pt>
                <c:pt idx="45">
                  <c:v>67.4003327744336</c:v>
                </c:pt>
                <c:pt idx="46">
                  <c:v>68.8980652524244</c:v>
                </c:pt>
                <c:pt idx="47">
                  <c:v>70.3959058933732</c:v>
                </c:pt>
                <c:pt idx="48">
                  <c:v>71.8937465343219</c:v>
                </c:pt>
                <c:pt idx="49">
                  <c:v>73.3915372539054</c:v>
                </c:pt>
                <c:pt idx="50">
                  <c:v>74.8895526196323</c:v>
                </c:pt>
                <c:pt idx="51">
                  <c:v>76.3873017380782</c:v>
                </c:pt>
                <c:pt idx="52">
                  <c:v>77.8850508565241</c:v>
                </c:pt>
                <c:pt idx="53">
                  <c:v>79.3828249356526</c:v>
                </c:pt>
                <c:pt idx="54">
                  <c:v>80.8805407731883</c:v>
                </c:pt>
                <c:pt idx="55">
                  <c:v>82.3783065320893</c:v>
                </c:pt>
                <c:pt idx="56">
                  <c:v>83.876130532583</c:v>
                </c:pt>
                <c:pt idx="57">
                  <c:v>85.3739378926216</c:v>
                </c:pt>
                <c:pt idx="58">
                  <c:v>86.8717452526602</c:v>
                </c:pt>
                <c:pt idx="59">
                  <c:v>88.3695526126988</c:v>
                </c:pt>
                <c:pt idx="60">
                  <c:v>89.8672767704621</c:v>
                </c:pt>
                <c:pt idx="61">
                  <c:v>91.3650841305007</c:v>
                </c:pt>
                <c:pt idx="62">
                  <c:v>92.862808288264</c:v>
                </c:pt>
                <c:pt idx="63">
                  <c:v>94.3606988505779</c:v>
                </c:pt>
                <c:pt idx="64">
                  <c:v>95.8585062106165</c:v>
                </c:pt>
                <c:pt idx="65">
                  <c:v>97.3562303683798</c:v>
                </c:pt>
                <c:pt idx="66">
                  <c:v>98.8539545261431</c:v>
                </c:pt>
                <c:pt idx="67">
                  <c:v>100.351678683906</c:v>
                </c:pt>
                <c:pt idx="68">
                  <c:v>101.84940284167</c:v>
                </c:pt>
                <c:pt idx="69">
                  <c:v>103.347210201708</c:v>
                </c:pt>
                <c:pt idx="70">
                  <c:v>104.845017561747</c:v>
                </c:pt>
                <c:pt idx="71">
                  <c:v>106.34257531496</c:v>
                </c:pt>
                <c:pt idx="72">
                  <c:v>108.647860756832</c:v>
                </c:pt>
                <c:pt idx="73">
                  <c:v>111.544131960195</c:v>
                </c:pt>
                <c:pt idx="74">
                  <c:v>113.041856117959</c:v>
                </c:pt>
                <c:pt idx="75">
                  <c:v>114.539580275722</c:v>
                </c:pt>
                <c:pt idx="76">
                  <c:v>116.037387635761</c:v>
                </c:pt>
                <c:pt idx="77">
                  <c:v>117.535194995799</c:v>
                </c:pt>
                <c:pt idx="78">
                  <c:v>119.032919153562</c:v>
                </c:pt>
                <c:pt idx="79">
                  <c:v>120.530726513601</c:v>
                </c:pt>
                <c:pt idx="80">
                  <c:v>122.02853387364</c:v>
                </c:pt>
                <c:pt idx="81">
                  <c:v>123.526341233678</c:v>
                </c:pt>
                <c:pt idx="82">
                  <c:v>125.024065391442</c:v>
                </c:pt>
                <c:pt idx="83">
                  <c:v>126.52187275148</c:v>
                </c:pt>
                <c:pt idx="84">
                  <c:v>128.019513706968</c:v>
                </c:pt>
                <c:pt idx="85">
                  <c:v>129.517321067007</c:v>
                </c:pt>
                <c:pt idx="86">
                  <c:v>131.015128427045</c:v>
                </c:pt>
                <c:pt idx="87">
                  <c:v>132.512935787084</c:v>
                </c:pt>
                <c:pt idx="88">
                  <c:v>134.010659944847</c:v>
                </c:pt>
                <c:pt idx="89">
                  <c:v>135.508467304886</c:v>
                </c:pt>
                <c:pt idx="90">
                  <c:v>137.006191462649</c:v>
                </c:pt>
                <c:pt idx="91">
                  <c:v>138.503998822688</c:v>
                </c:pt>
                <c:pt idx="92">
                  <c:v>140.001722980451</c:v>
                </c:pt>
                <c:pt idx="93">
                  <c:v>141.49953034049</c:v>
                </c:pt>
                <c:pt idx="94">
                  <c:v>142.997254498253</c:v>
                </c:pt>
                <c:pt idx="95">
                  <c:v>144.494978656016</c:v>
                </c:pt>
                <c:pt idx="96">
                  <c:v>145.99286921833</c:v>
                </c:pt>
                <c:pt idx="97">
                  <c:v>147.490759780644</c:v>
                </c:pt>
                <c:pt idx="98">
                  <c:v>148.988567140683</c:v>
                </c:pt>
                <c:pt idx="99">
                  <c:v>150.486374500721</c:v>
                </c:pt>
                <c:pt idx="100">
                  <c:v>151.98418186076</c:v>
                </c:pt>
                <c:pt idx="101">
                  <c:v>153.481989220799</c:v>
                </c:pt>
                <c:pt idx="102">
                  <c:v>154.979796580837</c:v>
                </c:pt>
                <c:pt idx="103">
                  <c:v>156.477603940876</c:v>
                </c:pt>
                <c:pt idx="104">
                  <c:v>157.97549450319</c:v>
                </c:pt>
                <c:pt idx="105">
                  <c:v>159.473301863228</c:v>
                </c:pt>
                <c:pt idx="106">
                  <c:v>160.971109223267</c:v>
                </c:pt>
                <c:pt idx="107">
                  <c:v>162.468916583306</c:v>
                </c:pt>
                <c:pt idx="108">
                  <c:v>163.966723943344</c:v>
                </c:pt>
                <c:pt idx="109">
                  <c:v>165.464531303383</c:v>
                </c:pt>
                <c:pt idx="110">
                  <c:v>166.962172258871</c:v>
                </c:pt>
                <c:pt idx="111">
                  <c:v>168.459896416634</c:v>
                </c:pt>
                <c:pt idx="112">
                  <c:v>169.957620574397</c:v>
                </c:pt>
                <c:pt idx="113">
                  <c:v>171.455511136711</c:v>
                </c:pt>
                <c:pt idx="114">
                  <c:v>172.953235294475</c:v>
                </c:pt>
                <c:pt idx="115">
                  <c:v>174.451042654513</c:v>
                </c:pt>
                <c:pt idx="116">
                  <c:v>175.948850014552</c:v>
                </c:pt>
                <c:pt idx="117">
                  <c:v>177.44665737459</c:v>
                </c:pt>
                <c:pt idx="118">
                  <c:v>178.944547936904</c:v>
                </c:pt>
                <c:pt idx="119">
                  <c:v>180.442272094668</c:v>
                </c:pt>
                <c:pt idx="120">
                  <c:v>181.940079454706</c:v>
                </c:pt>
                <c:pt idx="121">
                  <c:v>183.437886814745</c:v>
                </c:pt>
                <c:pt idx="122">
                  <c:v>184.935694174783</c:v>
                </c:pt>
                <c:pt idx="123">
                  <c:v>186.433501534822</c:v>
                </c:pt>
                <c:pt idx="124">
                  <c:v>187.931225692585</c:v>
                </c:pt>
                <c:pt idx="125">
                  <c:v>189.428949850349</c:v>
                </c:pt>
                <c:pt idx="126">
                  <c:v>190.926757210387</c:v>
                </c:pt>
                <c:pt idx="127">
                  <c:v>192.42448136815</c:v>
                </c:pt>
                <c:pt idx="128">
                  <c:v>193.922371930464</c:v>
                </c:pt>
                <c:pt idx="129">
                  <c:v>195.420179290503</c:v>
                </c:pt>
                <c:pt idx="130">
                  <c:v>196.917986650542</c:v>
                </c:pt>
                <c:pt idx="131">
                  <c:v>198.41579401058</c:v>
                </c:pt>
                <c:pt idx="132">
                  <c:v>199.913518168344</c:v>
                </c:pt>
                <c:pt idx="133">
                  <c:v>201.411408730657</c:v>
                </c:pt>
                <c:pt idx="134">
                  <c:v>202.909299292971</c:v>
                </c:pt>
                <c:pt idx="135">
                  <c:v>204.407023450735</c:v>
                </c:pt>
                <c:pt idx="136">
                  <c:v>205.904830810773</c:v>
                </c:pt>
                <c:pt idx="137">
                  <c:v>207.402638170812</c:v>
                </c:pt>
                <c:pt idx="138">
                  <c:v>208.90044553085</c:v>
                </c:pt>
                <c:pt idx="139">
                  <c:v>210.398252890889</c:v>
                </c:pt>
                <c:pt idx="140">
                  <c:v>211.895977048652</c:v>
                </c:pt>
                <c:pt idx="141">
                  <c:v>213.393784408691</c:v>
                </c:pt>
                <c:pt idx="142">
                  <c:v>214.89159176873</c:v>
                </c:pt>
                <c:pt idx="143">
                  <c:v>216.389315926493</c:v>
                </c:pt>
                <c:pt idx="144">
                  <c:v>217.887206488807</c:v>
                </c:pt>
                <c:pt idx="145">
                  <c:v>219.38493064657</c:v>
                </c:pt>
                <c:pt idx="146">
                  <c:v>220.882654804333</c:v>
                </c:pt>
                <c:pt idx="147">
                  <c:v>222.380545366647</c:v>
                </c:pt>
                <c:pt idx="148">
                  <c:v>223.878269524411</c:v>
                </c:pt>
                <c:pt idx="149">
                  <c:v>225.375993682174</c:v>
                </c:pt>
                <c:pt idx="150">
                  <c:v>226.873801042213</c:v>
                </c:pt>
                <c:pt idx="151">
                  <c:v>228.371525199976</c:v>
                </c:pt>
                <c:pt idx="152">
                  <c:v>229.869332560014</c:v>
                </c:pt>
                <c:pt idx="153">
                  <c:v>231.367139920053</c:v>
                </c:pt>
                <c:pt idx="154">
                  <c:v>232.864864077816</c:v>
                </c:pt>
                <c:pt idx="155">
                  <c:v>234.362671437855</c:v>
                </c:pt>
                <c:pt idx="156">
                  <c:v>235.860395595618</c:v>
                </c:pt>
                <c:pt idx="157">
                  <c:v>237.358202955657</c:v>
                </c:pt>
                <c:pt idx="158">
                  <c:v>238.85592711342</c:v>
                </c:pt>
                <c:pt idx="159">
                  <c:v>240.353734473459</c:v>
                </c:pt>
                <c:pt idx="160">
                  <c:v>241.851541833497</c:v>
                </c:pt>
                <c:pt idx="161">
                  <c:v>243.349432395811</c:v>
                </c:pt>
                <c:pt idx="162">
                  <c:v>244.84723975585</c:v>
                </c:pt>
                <c:pt idx="163">
                  <c:v>246.345047115888</c:v>
                </c:pt>
                <c:pt idx="164">
                  <c:v>247.842854475927</c:v>
                </c:pt>
                <c:pt idx="165">
                  <c:v>249.340661835966</c:v>
                </c:pt>
                <c:pt idx="166">
                  <c:v>250.838469196004</c:v>
                </c:pt>
                <c:pt idx="167">
                  <c:v>252.336359758318</c:v>
                </c:pt>
                <c:pt idx="168">
                  <c:v>253.834083916081</c:v>
                </c:pt>
                <c:pt idx="169">
                  <c:v>255.33189127612</c:v>
                </c:pt>
                <c:pt idx="170">
                  <c:v>256.829698636159</c:v>
                </c:pt>
                <c:pt idx="171">
                  <c:v>258.327422793922</c:v>
                </c:pt>
                <c:pt idx="172">
                  <c:v>259.825230153961</c:v>
                </c:pt>
                <c:pt idx="173">
                  <c:v>261.323037513999</c:v>
                </c:pt>
                <c:pt idx="174">
                  <c:v>262.820761671763</c:v>
                </c:pt>
                <c:pt idx="175">
                  <c:v>264.318652234076</c:v>
                </c:pt>
                <c:pt idx="176">
                  <c:v>265.81637639184</c:v>
                </c:pt>
                <c:pt idx="177">
                  <c:v>267.314100549603</c:v>
                </c:pt>
                <c:pt idx="178">
                  <c:v>268.811824707366</c:v>
                </c:pt>
                <c:pt idx="179">
                  <c:v>270.309798471956</c:v>
                </c:pt>
                <c:pt idx="180">
                  <c:v>271.807605831994</c:v>
                </c:pt>
                <c:pt idx="181">
                  <c:v>273.305329989757</c:v>
                </c:pt>
                <c:pt idx="182">
                  <c:v>274.803054147521</c:v>
                </c:pt>
                <c:pt idx="183">
                  <c:v>276.300861507559</c:v>
                </c:pt>
                <c:pt idx="184">
                  <c:v>277.798585665323</c:v>
                </c:pt>
                <c:pt idx="185">
                  <c:v>279.296393025361</c:v>
                </c:pt>
                <c:pt idx="186">
                  <c:v>280.7942003854</c:v>
                </c:pt>
                <c:pt idx="187">
                  <c:v>282.292007745438</c:v>
                </c:pt>
                <c:pt idx="188">
                  <c:v>283.789898307752</c:v>
                </c:pt>
                <c:pt idx="189">
                  <c:v>285.287705667791</c:v>
                </c:pt>
                <c:pt idx="190">
                  <c:v>286.785429825554</c:v>
                </c:pt>
                <c:pt idx="191">
                  <c:v>288.283237185593</c:v>
                </c:pt>
                <c:pt idx="192">
                  <c:v>289.781044545632</c:v>
                </c:pt>
                <c:pt idx="193">
                  <c:v>291.27885190567</c:v>
                </c:pt>
                <c:pt idx="194">
                  <c:v>292.776576063433</c:v>
                </c:pt>
                <c:pt idx="195">
                  <c:v>294.274383423472</c:v>
                </c:pt>
                <c:pt idx="196">
                  <c:v>295.772273985786</c:v>
                </c:pt>
                <c:pt idx="197">
                  <c:v>297.269998143549</c:v>
                </c:pt>
                <c:pt idx="198">
                  <c:v>298.767888705863</c:v>
                </c:pt>
                <c:pt idx="199">
                  <c:v>300.265696065902</c:v>
                </c:pt>
                <c:pt idx="200">
                  <c:v>301.76350342594</c:v>
                </c:pt>
                <c:pt idx="201">
                  <c:v>303.261144381428</c:v>
                </c:pt>
                <c:pt idx="202">
                  <c:v>304.758868539192</c:v>
                </c:pt>
                <c:pt idx="203">
                  <c:v>306.256759101506</c:v>
                </c:pt>
                <c:pt idx="204">
                  <c:v>307.754483259269</c:v>
                </c:pt>
                <c:pt idx="205">
                  <c:v>309.252290619308</c:v>
                </c:pt>
                <c:pt idx="206">
                  <c:v>310.750097979346</c:v>
                </c:pt>
                <c:pt idx="207">
                  <c:v>312.247905339385</c:v>
                </c:pt>
                <c:pt idx="208">
                  <c:v>313.745712699423</c:v>
                </c:pt>
                <c:pt idx="209">
                  <c:v>315.243436857187</c:v>
                </c:pt>
                <c:pt idx="210">
                  <c:v>316.74116101495</c:v>
                </c:pt>
                <c:pt idx="211">
                  <c:v>318.238968374989</c:v>
                </c:pt>
                <c:pt idx="212">
                  <c:v>319.736692532752</c:v>
                </c:pt>
                <c:pt idx="213">
                  <c:v>321.23449989279</c:v>
                </c:pt>
                <c:pt idx="214">
                  <c:v>322.732224050554</c:v>
                </c:pt>
                <c:pt idx="215">
                  <c:v>324.230031410592</c:v>
                </c:pt>
                <c:pt idx="216">
                  <c:v>325.727921972906</c:v>
                </c:pt>
                <c:pt idx="217">
                  <c:v>327.225729332945</c:v>
                </c:pt>
                <c:pt idx="218">
                  <c:v>328.723536692983</c:v>
                </c:pt>
                <c:pt idx="219">
                  <c:v>330.221510457573</c:v>
                </c:pt>
                <c:pt idx="220">
                  <c:v>331.719317817611</c:v>
                </c:pt>
                <c:pt idx="221">
                  <c:v>333.21712517765</c:v>
                </c:pt>
                <c:pt idx="222">
                  <c:v>334.714849335413</c:v>
                </c:pt>
                <c:pt idx="223">
                  <c:v>336.212656695452</c:v>
                </c:pt>
                <c:pt idx="224">
                  <c:v>337.710380853215</c:v>
                </c:pt>
                <c:pt idx="225">
                  <c:v>339.208188213254</c:v>
                </c:pt>
                <c:pt idx="226">
                  <c:v>340.705912371017</c:v>
                </c:pt>
                <c:pt idx="227">
                  <c:v>342.203719731056</c:v>
                </c:pt>
                <c:pt idx="228">
                  <c:v>343.701527091094</c:v>
                </c:pt>
                <c:pt idx="229">
                  <c:v>345.199417653408</c:v>
                </c:pt>
                <c:pt idx="230">
                  <c:v>346.697225013447</c:v>
                </c:pt>
                <c:pt idx="231">
                  <c:v>348.195032373485</c:v>
                </c:pt>
                <c:pt idx="232">
                  <c:v>349.692756531249</c:v>
                </c:pt>
                <c:pt idx="233">
                  <c:v>351.190480689012</c:v>
                </c:pt>
                <c:pt idx="234">
                  <c:v>352.688288049051</c:v>
                </c:pt>
                <c:pt idx="235">
                  <c:v>354.186095409089</c:v>
                </c:pt>
                <c:pt idx="236">
                  <c:v>355.683819566852</c:v>
                </c:pt>
                <c:pt idx="237">
                  <c:v>357.181543724616</c:v>
                </c:pt>
                <c:pt idx="238">
                  <c:v>358.67943428693</c:v>
                </c:pt>
                <c:pt idx="239">
                  <c:v>360.177491253794</c:v>
                </c:pt>
                <c:pt idx="240">
                  <c:v>361.675298613833</c:v>
                </c:pt>
                <c:pt idx="241">
                  <c:v>363.173105973871</c:v>
                </c:pt>
                <c:pt idx="242">
                  <c:v>364.67091333391</c:v>
                </c:pt>
                <c:pt idx="243">
                  <c:v>366.168720693949</c:v>
                </c:pt>
                <c:pt idx="244">
                  <c:v>367.666528053987</c:v>
                </c:pt>
                <c:pt idx="245">
                  <c:v>369.16425221175</c:v>
                </c:pt>
                <c:pt idx="246">
                  <c:v>370.661976369514</c:v>
                </c:pt>
                <c:pt idx="247">
                  <c:v>372.159700527277</c:v>
                </c:pt>
                <c:pt idx="248">
                  <c:v>373.65742468504</c:v>
                </c:pt>
                <c:pt idx="249">
                  <c:v>375.15539844963</c:v>
                </c:pt>
                <c:pt idx="250">
                  <c:v>376.653205809668</c:v>
                </c:pt>
                <c:pt idx="251">
                  <c:v>378.150929967431</c:v>
                </c:pt>
                <c:pt idx="252">
                  <c:v>379.64873732747</c:v>
                </c:pt>
                <c:pt idx="253">
                  <c:v>381.146461485233</c:v>
                </c:pt>
                <c:pt idx="254">
                  <c:v>382.644268845272</c:v>
                </c:pt>
                <c:pt idx="255">
                  <c:v>384.142076205311</c:v>
                </c:pt>
                <c:pt idx="256">
                  <c:v>385.639800363074</c:v>
                </c:pt>
                <c:pt idx="257">
                  <c:v>387.137607723113</c:v>
                </c:pt>
                <c:pt idx="258">
                  <c:v>388.635415083151</c:v>
                </c:pt>
                <c:pt idx="259">
                  <c:v>390.133472050016</c:v>
                </c:pt>
                <c:pt idx="260">
                  <c:v>391.631196207779</c:v>
                </c:pt>
                <c:pt idx="261">
                  <c:v>393.128920365542</c:v>
                </c:pt>
                <c:pt idx="262">
                  <c:v>394.626727725581</c:v>
                </c:pt>
                <c:pt idx="263">
                  <c:v>396.124618287895</c:v>
                </c:pt>
                <c:pt idx="264">
                  <c:v>397.622425647933</c:v>
                </c:pt>
                <c:pt idx="265">
                  <c:v>399.120149805697</c:v>
                </c:pt>
                <c:pt idx="266">
                  <c:v>400.61787396346</c:v>
                </c:pt>
                <c:pt idx="267">
                  <c:v>402.115598121223</c:v>
                </c:pt>
                <c:pt idx="268">
                  <c:v>403.613405481262</c:v>
                </c:pt>
                <c:pt idx="269">
                  <c:v>405.1112128413</c:v>
                </c:pt>
                <c:pt idx="270">
                  <c:v>406.609020201339</c:v>
                </c:pt>
                <c:pt idx="271">
                  <c:v>408.106744359102</c:v>
                </c:pt>
                <c:pt idx="272">
                  <c:v>409.604551719141</c:v>
                </c:pt>
                <c:pt idx="273">
                  <c:v>411.102442281455</c:v>
                </c:pt>
                <c:pt idx="274">
                  <c:v>412.600166439218</c:v>
                </c:pt>
                <c:pt idx="275">
                  <c:v>414.097973799257</c:v>
                </c:pt>
                <c:pt idx="276">
                  <c:v>415.59569795702</c:v>
                </c:pt>
                <c:pt idx="277">
                  <c:v>417.093505317059</c:v>
                </c:pt>
                <c:pt idx="278">
                  <c:v>418.591312677097</c:v>
                </c:pt>
                <c:pt idx="279">
                  <c:v>420.089203239411</c:v>
                </c:pt>
                <c:pt idx="280">
                  <c:v>421.586927397175</c:v>
                </c:pt>
                <c:pt idx="281">
                  <c:v>423.084651554938</c:v>
                </c:pt>
                <c:pt idx="282">
                  <c:v>424.582375712701</c:v>
                </c:pt>
                <c:pt idx="283">
                  <c:v>426.080266275015</c:v>
                </c:pt>
                <c:pt idx="284">
                  <c:v>427.578073635054</c:v>
                </c:pt>
                <c:pt idx="285">
                  <c:v>429.075714590542</c:v>
                </c:pt>
                <c:pt idx="286">
                  <c:v>430.573605152856</c:v>
                </c:pt>
                <c:pt idx="287">
                  <c:v>432.071412512894</c:v>
                </c:pt>
                <c:pt idx="288">
                  <c:v>433.569219872933</c:v>
                </c:pt>
                <c:pt idx="289">
                  <c:v>435.067027232971</c:v>
                </c:pt>
                <c:pt idx="290">
                  <c:v>436.564751390735</c:v>
                </c:pt>
                <c:pt idx="291">
                  <c:v>438.062475548498</c:v>
                </c:pt>
                <c:pt idx="292">
                  <c:v>439.560282908537</c:v>
                </c:pt>
                <c:pt idx="293">
                  <c:v>441.058090268575</c:v>
                </c:pt>
                <c:pt idx="294">
                  <c:v>442.555814426339</c:v>
                </c:pt>
                <c:pt idx="295">
                  <c:v>444.053621786377</c:v>
                </c:pt>
                <c:pt idx="296">
                  <c:v>445.55134594414</c:v>
                </c:pt>
                <c:pt idx="297">
                  <c:v>447.049070101904</c:v>
                </c:pt>
                <c:pt idx="298">
                  <c:v>448.546794259667</c:v>
                </c:pt>
                <c:pt idx="299">
                  <c:v>450.04451841743</c:v>
                </c:pt>
                <c:pt idx="300">
                  <c:v>451.542325777469</c:v>
                </c:pt>
                <c:pt idx="301">
                  <c:v>453.040133137508</c:v>
                </c:pt>
                <c:pt idx="302">
                  <c:v>454.537857295271</c:v>
                </c:pt>
                <c:pt idx="303">
                  <c:v>456.035664655309</c:v>
                </c:pt>
                <c:pt idx="304">
                  <c:v>457.533388813073</c:v>
                </c:pt>
                <c:pt idx="305">
                  <c:v>459.031362577662</c:v>
                </c:pt>
                <c:pt idx="306">
                  <c:v>460.529169937701</c:v>
                </c:pt>
                <c:pt idx="307">
                  <c:v>462.026977297739</c:v>
                </c:pt>
                <c:pt idx="308">
                  <c:v>463.524701455503</c:v>
                </c:pt>
                <c:pt idx="309">
                  <c:v>465.022508815541</c:v>
                </c:pt>
                <c:pt idx="310">
                  <c:v>466.52031617558</c:v>
                </c:pt>
                <c:pt idx="311">
                  <c:v>468.018123535618</c:v>
                </c:pt>
                <c:pt idx="312">
                  <c:v>469.515764491106</c:v>
                </c:pt>
                <c:pt idx="313">
                  <c:v>471.01348864887</c:v>
                </c:pt>
                <c:pt idx="314">
                  <c:v>472.511296008908</c:v>
                </c:pt>
                <c:pt idx="315">
                  <c:v>474.009020166671</c:v>
                </c:pt>
                <c:pt idx="316">
                  <c:v>475.506744324435</c:v>
                </c:pt>
                <c:pt idx="317">
                  <c:v>477.004385279923</c:v>
                </c:pt>
                <c:pt idx="318">
                  <c:v>478.502192639961</c:v>
                </c:pt>
                <c:pt idx="319">
                  <c:v>480</c:v>
                </c:pt>
              </c:numCache>
            </c:numRef>
          </c:yVal>
          <c:smooth val="0"/>
        </c:ser>
        <c:axId val="25519134"/>
        <c:axId val="42922727"/>
      </c:scatterChart>
      <c:valAx>
        <c:axId val="255191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RoC of Glucose Concentraion (mg/dL/min)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922727"/>
        <c:crosses val="autoZero"/>
        <c:crossBetween val="midCat"/>
      </c:valAx>
      <c:valAx>
        <c:axId val="429227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CA125 Level (U/mL)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519134"/>
        <c:crossesAt val="0"/>
        <c:crossBetween val="midCat"/>
        <c:minorUnit val="10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18</xdr:row>
      <xdr:rowOff>151200</xdr:rowOff>
    </xdr:from>
    <xdr:to>
      <xdr:col>9</xdr:col>
      <xdr:colOff>1774800</xdr:colOff>
      <xdr:row>179</xdr:row>
      <xdr:rowOff>100800</xdr:rowOff>
    </xdr:to>
    <xdr:graphicFrame>
      <xdr:nvGraphicFramePr>
        <xdr:cNvPr id="0" name="Chart 1"/>
        <xdr:cNvGraphicFramePr/>
      </xdr:nvGraphicFramePr>
      <xdr:xfrm>
        <a:off x="4138920" y="3837960"/>
        <a:ext cx="9093960" cy="306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8074643/" TargetMode="External"/><Relationship Id="rId2" Type="http://schemas.openxmlformats.org/officeDocument/2006/relationships/hyperlink" Target="https://www.ncbi.nlm.nih.gov/pmc/articles/PMC8074643/" TargetMode="External"/><Relationship Id="rId3" Type="http://schemas.openxmlformats.org/officeDocument/2006/relationships/hyperlink" Target="https://www.ncbi.nlm.nih.gov/pmc/articles/PMC8074643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0.515625" defaultRowHeight="15" zeroHeight="false" outlineLevelRow="0" outlineLevelCol="0"/>
  <cols>
    <col collapsed="false" customWidth="true" hidden="false" outlineLevel="0" max="1" min="1" style="1" width="24.66"/>
    <col collapsed="false" customWidth="true" hidden="false" outlineLevel="0" max="2" min="2" style="1" width="21.52"/>
    <col collapsed="false" customWidth="true" hidden="false" outlineLevel="0" max="4" min="3" style="1" width="13.64"/>
    <col collapsed="false" customWidth="true" hidden="false" outlineLevel="0" max="5" min="5" style="1" width="15.95"/>
    <col collapsed="false" customWidth="true" hidden="false" outlineLevel="0" max="6" min="6" style="1" width="16.02"/>
    <col collapsed="false" customWidth="true" hidden="false" outlineLevel="0" max="8" min="8" style="1" width="22.15"/>
    <col collapsed="false" customWidth="true" hidden="false" outlineLevel="0" max="9" min="9" style="1" width="24.47"/>
    <col collapsed="false" customWidth="true" hidden="false" outlineLevel="0" max="10" min="10" style="1" width="28.14"/>
    <col collapsed="false" customWidth="true" hidden="false" outlineLevel="0" max="16384" min="16383" style="0" width="11.53"/>
  </cols>
  <sheetData>
    <row r="1" customFormat="false" ht="15" hidden="false" customHeight="false" outlineLevel="0" collapsed="false">
      <c r="A1" s="2" t="s">
        <v>0</v>
      </c>
      <c r="C1" s="0"/>
      <c r="D1" s="0"/>
      <c r="E1" s="2" t="s">
        <v>1</v>
      </c>
      <c r="G1" s="1"/>
      <c r="J1" s="0"/>
      <c r="K1" s="1"/>
      <c r="L1" s="1"/>
      <c r="M1" s="1"/>
    </row>
    <row r="2" customFormat="false" ht="15" hidden="false" customHeight="true" outlineLevel="0" collapsed="false">
      <c r="A2" s="3" t="s">
        <v>2</v>
      </c>
      <c r="B2" s="3" t="s">
        <v>3</v>
      </c>
      <c r="C2" s="0"/>
      <c r="D2" s="0"/>
      <c r="E2" s="4" t="s">
        <v>4</v>
      </c>
      <c r="F2" s="4"/>
      <c r="G2" s="4"/>
      <c r="H2" s="4"/>
      <c r="I2" s="4"/>
      <c r="J2" s="0"/>
      <c r="K2" s="5" t="s">
        <v>5</v>
      </c>
      <c r="L2" s="1"/>
      <c r="M2" s="1"/>
    </row>
    <row r="3" customFormat="false" ht="15" hidden="false" customHeight="false" outlineLevel="0" collapsed="false">
      <c r="A3" s="6" t="n">
        <v>0</v>
      </c>
      <c r="B3" s="6" t="n">
        <v>0</v>
      </c>
      <c r="C3" s="0"/>
      <c r="D3" s="0"/>
      <c r="E3" s="4"/>
      <c r="F3" s="4"/>
      <c r="G3" s="4"/>
      <c r="H3" s="4"/>
      <c r="I3" s="4"/>
      <c r="J3" s="0"/>
      <c r="K3" s="5" t="s">
        <v>6</v>
      </c>
      <c r="L3" s="1"/>
      <c r="M3" s="1"/>
    </row>
    <row r="4" customFormat="false" ht="25.85" hidden="false" customHeight="true" outlineLevel="0" collapsed="false">
      <c r="A4" s="6" t="n">
        <v>1.49769919708071</v>
      </c>
      <c r="B4" s="6" t="n">
        <v>0.124134436750549</v>
      </c>
      <c r="C4" s="0"/>
      <c r="D4" s="0"/>
      <c r="E4" s="4"/>
      <c r="F4" s="4"/>
      <c r="G4" s="4"/>
      <c r="H4" s="4"/>
      <c r="I4" s="4"/>
      <c r="J4" s="0"/>
      <c r="K4" s="7" t="s">
        <v>7</v>
      </c>
      <c r="L4" s="7" t="s">
        <v>8</v>
      </c>
      <c r="M4" s="7" t="s">
        <v>9</v>
      </c>
    </row>
    <row r="5" customFormat="false" ht="15" hidden="false" customHeight="false" outlineLevel="0" collapsed="false">
      <c r="A5" s="6" t="n">
        <v>2.99542335484401</v>
      </c>
      <c r="B5" s="6" t="n">
        <v>1.24134436750549</v>
      </c>
      <c r="C5" s="0"/>
      <c r="D5" s="0"/>
      <c r="E5" s="4"/>
      <c r="F5" s="4"/>
      <c r="G5" s="4"/>
      <c r="H5" s="4"/>
      <c r="I5" s="4"/>
      <c r="J5" s="0"/>
      <c r="K5" s="1"/>
      <c r="L5" s="1"/>
      <c r="M5" s="1"/>
    </row>
    <row r="6" customFormat="false" ht="15" hidden="false" customHeight="false" outlineLevel="0" collapsed="false">
      <c r="A6" s="6" t="n">
        <v>4.49316415306237</v>
      </c>
      <c r="B6" s="6" t="n">
        <v>2.35855429826043</v>
      </c>
      <c r="C6" s="0"/>
      <c r="D6" s="0"/>
      <c r="E6" s="4"/>
      <c r="F6" s="4"/>
      <c r="G6" s="4"/>
      <c r="H6" s="4"/>
      <c r="I6" s="4"/>
      <c r="J6" s="0"/>
      <c r="K6" s="1"/>
      <c r="L6" s="1"/>
      <c r="M6" s="1"/>
    </row>
    <row r="7" customFormat="false" ht="15" hidden="false" customHeight="false" outlineLevel="0" collapsed="false">
      <c r="A7" s="6" t="n">
        <v>5.99095487264592</v>
      </c>
      <c r="B7" s="6" t="n">
        <v>4.30332714068569</v>
      </c>
      <c r="C7" s="0"/>
      <c r="D7" s="0"/>
      <c r="E7" s="4"/>
      <c r="F7" s="4"/>
      <c r="G7" s="4"/>
      <c r="H7" s="4"/>
      <c r="I7" s="4"/>
      <c r="J7" s="0"/>
      <c r="K7" s="1"/>
      <c r="L7" s="1"/>
      <c r="M7" s="1"/>
    </row>
    <row r="8" customFormat="false" ht="15" hidden="false" customHeight="false" outlineLevel="0" collapsed="false">
      <c r="A8" s="6" t="n">
        <v>7.48865406972663</v>
      </c>
      <c r="B8" s="6" t="n">
        <v>4.63435230535383</v>
      </c>
      <c r="C8" s="0"/>
      <c r="D8" s="0"/>
      <c r="E8" s="8" t="s">
        <v>10</v>
      </c>
      <c r="F8" s="8"/>
      <c r="G8" s="8"/>
      <c r="H8" s="8"/>
      <c r="I8" s="8"/>
      <c r="J8" s="0"/>
      <c r="K8" s="1"/>
      <c r="L8" s="1"/>
      <c r="M8" s="1"/>
    </row>
    <row r="9" customFormat="false" ht="15" hidden="false" customHeight="false" outlineLevel="0" collapsed="false">
      <c r="A9" s="6" t="n">
        <v>8.98655295226807</v>
      </c>
      <c r="B9" s="6" t="n">
        <v>5.62742779935822</v>
      </c>
      <c r="C9" s="0"/>
      <c r="D9" s="0"/>
      <c r="E9" s="9"/>
      <c r="F9" s="9" t="s">
        <v>11</v>
      </c>
      <c r="G9" s="10" t="s">
        <v>12</v>
      </c>
      <c r="H9" s="8" t="s">
        <v>13</v>
      </c>
      <c r="I9" s="8"/>
      <c r="J9" s="0"/>
      <c r="K9" s="1"/>
      <c r="L9" s="1"/>
      <c r="M9" s="1"/>
    </row>
    <row r="10" customFormat="false" ht="24.45" hidden="false" customHeight="true" outlineLevel="0" collapsed="false">
      <c r="A10" s="6" t="n">
        <v>10.4843769527617</v>
      </c>
      <c r="B10" s="6" t="n">
        <v>5.95845296402635</v>
      </c>
      <c r="C10" s="0"/>
      <c r="D10" s="0"/>
      <c r="E10" s="9" t="s">
        <v>14</v>
      </c>
      <c r="F10" s="9" t="n">
        <v>20</v>
      </c>
      <c r="G10" s="10" t="n">
        <v>500</v>
      </c>
      <c r="H10" s="11" t="s">
        <v>15</v>
      </c>
      <c r="I10" s="11"/>
      <c r="J10" s="0"/>
      <c r="K10" s="1"/>
      <c r="L10" s="1"/>
      <c r="M10" s="1"/>
    </row>
    <row r="11" customFormat="false" ht="15" hidden="false" customHeight="false" outlineLevel="0" collapsed="false">
      <c r="A11" s="6" t="n">
        <v>11.982225913938</v>
      </c>
      <c r="B11" s="6" t="n">
        <v>7.8618476608681</v>
      </c>
      <c r="C11" s="0"/>
      <c r="D11" s="0"/>
      <c r="E11" s="12" t="s">
        <v>16</v>
      </c>
      <c r="F11" s="9" t="n">
        <v>0</v>
      </c>
      <c r="G11" s="9" t="n">
        <v>480</v>
      </c>
      <c r="H11" s="9" t="s">
        <v>17</v>
      </c>
      <c r="I11" s="9"/>
      <c r="J11" s="0"/>
      <c r="K11" s="1"/>
      <c r="L11" s="1"/>
      <c r="M11" s="1"/>
    </row>
    <row r="12" customFormat="false" ht="15" hidden="false" customHeight="false" outlineLevel="0" collapsed="false">
      <c r="A12" s="6" t="n">
        <v>13.4800499144317</v>
      </c>
      <c r="B12" s="6" t="n">
        <v>5.91707481844283</v>
      </c>
      <c r="C12" s="0"/>
      <c r="D12" s="0"/>
      <c r="E12" s="9" t="s">
        <v>18</v>
      </c>
      <c r="F12" s="9" t="n">
        <v>0</v>
      </c>
      <c r="G12" s="10" t="n">
        <v>245</v>
      </c>
      <c r="H12" s="13" t="s">
        <v>19</v>
      </c>
      <c r="I12" s="13"/>
      <c r="J12" s="0"/>
      <c r="K12" s="1"/>
      <c r="L12" s="1"/>
      <c r="M12" s="1"/>
    </row>
    <row r="13" customFormat="false" ht="15" hidden="false" customHeight="false" outlineLevel="0" collapsed="false">
      <c r="A13" s="6" t="n">
        <v>14.9777574317399</v>
      </c>
      <c r="B13" s="6" t="n">
        <v>7.94460395203513</v>
      </c>
    </row>
    <row r="14" customFormat="false" ht="15" hidden="false" customHeight="false" outlineLevel="0" collapsed="false">
      <c r="A14" s="6" t="n">
        <v>16.4755647917785</v>
      </c>
      <c r="B14" s="6" t="n">
        <v>7.94460395203513</v>
      </c>
    </row>
    <row r="15" customFormat="false" ht="15" hidden="false" customHeight="false" outlineLevel="0" collapsed="false">
      <c r="A15" s="6" t="n">
        <v>17.9734137529548</v>
      </c>
      <c r="B15" s="6" t="n">
        <v>9.1445701739571</v>
      </c>
      <c r="I15" s="1" t="n">
        <v>3</v>
      </c>
    </row>
    <row r="16" customFormat="false" ht="15" hidden="false" customHeight="false" outlineLevel="0" collapsed="false">
      <c r="A16" s="6" t="n">
        <v>19.4711711916282</v>
      </c>
      <c r="B16" s="6" t="n">
        <v>9.6411079209593</v>
      </c>
    </row>
    <row r="17" customFormat="false" ht="15" hidden="false" customHeight="false" outlineLevel="0" collapsed="false">
      <c r="A17" s="6" t="n">
        <v>20.9689203100741</v>
      </c>
      <c r="B17" s="6" t="n">
        <v>9.31008275629117</v>
      </c>
    </row>
    <row r="18" customFormat="false" ht="15" hidden="false" customHeight="false" outlineLevel="0" collapsed="false">
      <c r="A18" s="6" t="n">
        <v>22.4666611082924</v>
      </c>
      <c r="B18" s="6" t="n">
        <v>10.0548893767945</v>
      </c>
      <c r="E18" s="1" t="s">
        <v>20</v>
      </c>
    </row>
    <row r="19" customFormat="false" ht="15" hidden="false" customHeight="false" outlineLevel="0" collapsed="false">
      <c r="A19" s="6" t="n">
        <v>23.9644934290136</v>
      </c>
      <c r="B19" s="6" t="n">
        <v>10.6341834149637</v>
      </c>
    </row>
    <row r="20" customFormat="false" ht="15" hidden="false" customHeight="false" outlineLevel="0" collapsed="false">
      <c r="A20" s="6" t="n">
        <v>25.4623007890522</v>
      </c>
      <c r="B20" s="6" t="n">
        <v>10.1376456679615</v>
      </c>
    </row>
    <row r="21" customFormat="false" ht="15" hidden="false" customHeight="false" outlineLevel="0" collapsed="false">
      <c r="A21" s="6" t="n">
        <v>26.9600582277257</v>
      </c>
      <c r="B21" s="6" t="n">
        <v>13.6961661881439</v>
      </c>
    </row>
    <row r="22" customFormat="false" ht="15" hidden="false" customHeight="false" outlineLevel="0" collapsed="false">
      <c r="A22" s="6" t="n">
        <v>28.4578489473092</v>
      </c>
      <c r="B22" s="6" t="n">
        <v>13.0341158588076</v>
      </c>
    </row>
    <row r="23" customFormat="false" ht="15" hidden="false" customHeight="false" outlineLevel="0" collapsed="false">
      <c r="A23" s="6" t="n">
        <v>29.9555731050725</v>
      </c>
      <c r="B23" s="6" t="n">
        <v>13.1168721499747</v>
      </c>
    </row>
    <row r="24" customFormat="false" ht="15" hidden="false" customHeight="false" outlineLevel="0" collapsed="false">
      <c r="A24" s="6" t="n">
        <v>31.4535052685241</v>
      </c>
      <c r="B24" s="6" t="n">
        <v>13.8203006248944</v>
      </c>
    </row>
    <row r="25" customFormat="false" ht="15" hidden="false" customHeight="false" outlineLevel="0" collapsed="false">
      <c r="A25" s="6" t="n">
        <v>32.9512627071975</v>
      </c>
      <c r="B25" s="6" t="n">
        <v>14.8961324100659</v>
      </c>
    </row>
    <row r="26" customFormat="false" ht="15" hidden="false" customHeight="false" outlineLevel="0" collapsed="false">
      <c r="A26" s="6" t="n">
        <v>34.4490700672361</v>
      </c>
      <c r="B26" s="6" t="n">
        <v>15.4754264482351</v>
      </c>
    </row>
    <row r="27" customFormat="false" ht="15" hidden="false" customHeight="false" outlineLevel="0" collapsed="false">
      <c r="A27" s="6" t="n">
        <v>35.9468607868197</v>
      </c>
      <c r="B27" s="6" t="n">
        <v>16.8822833980746</v>
      </c>
    </row>
    <row r="28" customFormat="false" ht="15" hidden="false" customHeight="false" outlineLevel="0" collapsed="false">
      <c r="A28" s="6" t="n">
        <v>37.4446598266307</v>
      </c>
      <c r="B28" s="6" t="n">
        <v>19.2822158419186</v>
      </c>
    </row>
    <row r="29" customFormat="false" ht="15" hidden="false" customHeight="false" outlineLevel="0" collapsed="false">
      <c r="A29" s="6" t="n">
        <v>38.9424921473519</v>
      </c>
      <c r="B29" s="6" t="n">
        <v>19.6132410065867</v>
      </c>
    </row>
    <row r="30" customFormat="false" ht="15" hidden="false" customHeight="false" outlineLevel="0" collapsed="false">
      <c r="A30" s="6" t="n">
        <v>40.4402745467079</v>
      </c>
      <c r="B30" s="6" t="n">
        <v>22.0131734504307</v>
      </c>
    </row>
    <row r="31" customFormat="false" ht="15" hidden="false" customHeight="false" outlineLevel="0" collapsed="false">
      <c r="A31" s="6" t="n">
        <v>41.9380319853814</v>
      </c>
      <c r="B31" s="6" t="n">
        <v>21.8062827225131</v>
      </c>
    </row>
    <row r="32" customFormat="false" ht="15" hidden="false" customHeight="false" outlineLevel="0" collapsed="false">
      <c r="A32" s="6" t="n">
        <v>43.4357894240548</v>
      </c>
      <c r="B32" s="6" t="n">
        <v>23.6269211281878</v>
      </c>
    </row>
    <row r="33" customFormat="false" ht="15" hidden="false" customHeight="false" outlineLevel="0" collapsed="false">
      <c r="A33" s="6" t="n">
        <v>44.9335801436383</v>
      </c>
      <c r="B33" s="6" t="n">
        <v>24.9510217868603</v>
      </c>
    </row>
    <row r="34" customFormat="false" ht="15" hidden="false" customHeight="false" outlineLevel="0" collapsed="false">
      <c r="A34" s="6" t="n">
        <v>46.4313958239045</v>
      </c>
      <c r="B34" s="6" t="n">
        <v>28.6750548893768</v>
      </c>
    </row>
    <row r="35" customFormat="false" ht="15" hidden="false" customHeight="false" outlineLevel="0" collapsed="false">
      <c r="A35" s="6" t="n">
        <v>47.9292198243981</v>
      </c>
      <c r="B35" s="6" t="n">
        <v>28.0957608512076</v>
      </c>
    </row>
    <row r="36" customFormat="false" ht="15" hidden="false" customHeight="false" outlineLevel="0" collapsed="false">
      <c r="A36" s="6" t="n">
        <v>49.4270438248918</v>
      </c>
      <c r="B36" s="6" t="n">
        <v>32.3990879918933</v>
      </c>
    </row>
    <row r="37" customFormat="false" ht="15" hidden="false" customHeight="false" outlineLevel="0" collapsed="false">
      <c r="A37" s="6" t="n">
        <v>50.9248262242478</v>
      </c>
      <c r="B37" s="6" t="n">
        <v>38.6058098294207</v>
      </c>
    </row>
    <row r="38" customFormat="false" ht="15" hidden="false" customHeight="false" outlineLevel="0" collapsed="false">
      <c r="A38" s="6" t="n">
        <v>52.4226335842864</v>
      </c>
      <c r="B38" s="6" t="n">
        <v>38.1092720824185</v>
      </c>
    </row>
    <row r="39" customFormat="false" ht="15" hidden="false" customHeight="false" outlineLevel="0" collapsed="false">
      <c r="A39" s="6" t="n">
        <v>53.9204159836424</v>
      </c>
      <c r="B39" s="6" t="n">
        <v>41.5022800202668</v>
      </c>
    </row>
    <row r="40" customFormat="false" ht="15" hidden="false" customHeight="false" outlineLevel="0" collapsed="false">
      <c r="A40" s="6" t="n">
        <v>55.4181900627709</v>
      </c>
      <c r="B40" s="6" t="n">
        <v>44.2332376287789</v>
      </c>
    </row>
    <row r="41" customFormat="false" ht="15" hidden="false" customHeight="false" outlineLevel="0" collapsed="false">
      <c r="A41" s="6" t="n">
        <v>56.9159391812168</v>
      </c>
      <c r="B41" s="6" t="n">
        <v>48.8675899341327</v>
      </c>
    </row>
    <row r="42" customFormat="false" ht="15" hidden="false" customHeight="false" outlineLevel="0" collapsed="false">
      <c r="A42" s="6" t="n">
        <v>58.413771501938</v>
      </c>
      <c r="B42" s="6" t="n">
        <v>53.7502111129877</v>
      </c>
    </row>
    <row r="43" customFormat="false" ht="15" hidden="false" customHeight="false" outlineLevel="0" collapsed="false">
      <c r="A43" s="6" t="n">
        <v>59.9115705417491</v>
      </c>
      <c r="B43" s="6" t="n">
        <v>57.3087316331701</v>
      </c>
    </row>
    <row r="44" customFormat="false" ht="15" hidden="false" customHeight="false" outlineLevel="0" collapsed="false">
      <c r="A44" s="6" t="n">
        <v>61.409319660195</v>
      </c>
      <c r="B44" s="6" t="n">
        <v>62.4809998311096</v>
      </c>
    </row>
    <row r="45" customFormat="false" ht="15" hidden="false" customHeight="false" outlineLevel="0" collapsed="false">
      <c r="A45" s="6" t="n">
        <v>62.9070521381858</v>
      </c>
      <c r="B45" s="6" t="n">
        <v>67.6946461746327</v>
      </c>
    </row>
    <row r="46" customFormat="false" ht="15" hidden="false" customHeight="false" outlineLevel="0" collapsed="false">
      <c r="A46" s="6" t="n">
        <v>64.4047846161766</v>
      </c>
      <c r="B46" s="6" t="n">
        <v>75.8875190001689</v>
      </c>
    </row>
    <row r="47" customFormat="false" ht="15" hidden="false" customHeight="false" outlineLevel="0" collapsed="false">
      <c r="A47" s="6" t="n">
        <v>65.902525414395</v>
      </c>
      <c r="B47" s="6" t="n">
        <v>79.3219050836007</v>
      </c>
    </row>
    <row r="48" customFormat="false" ht="15" hidden="false" customHeight="false" outlineLevel="0" collapsed="false">
      <c r="A48" s="6" t="n">
        <v>67.4003327744336</v>
      </c>
      <c r="B48" s="6" t="n">
        <v>88.797500422226</v>
      </c>
    </row>
    <row r="49" customFormat="false" ht="15" hidden="false" customHeight="false" outlineLevel="0" collapsed="false">
      <c r="A49" s="6" t="n">
        <v>68.8980652524244</v>
      </c>
      <c r="B49" s="6" t="n">
        <v>91.1974328660699</v>
      </c>
    </row>
    <row r="50" customFormat="false" ht="15" hidden="false" customHeight="false" outlineLevel="0" collapsed="false">
      <c r="A50" s="6" t="n">
        <v>70.3959058933732</v>
      </c>
      <c r="B50" s="6" t="n">
        <v>99.059280526938</v>
      </c>
    </row>
    <row r="51" customFormat="false" ht="15" hidden="false" customHeight="false" outlineLevel="0" collapsed="false">
      <c r="A51" s="6" t="n">
        <v>71.8937465343219</v>
      </c>
      <c r="B51" s="6" t="n">
        <v>110.02448910657</v>
      </c>
    </row>
    <row r="52" customFormat="false" ht="15" hidden="false" customHeight="false" outlineLevel="0" collapsed="false">
      <c r="A52" s="6" t="n">
        <v>73.3915372539054</v>
      </c>
      <c r="B52" s="6" t="n">
        <v>113.996791082587</v>
      </c>
    </row>
    <row r="53" customFormat="false" ht="15" hidden="false" customHeight="false" outlineLevel="0" collapsed="false">
      <c r="A53" s="6" t="n">
        <v>74.8895526196323</v>
      </c>
      <c r="B53" s="6" t="n">
        <v>124.465461915217</v>
      </c>
    </row>
    <row r="54" customFormat="false" ht="15" hidden="false" customHeight="false" outlineLevel="0" collapsed="false">
      <c r="A54" s="6" t="n">
        <v>76.3873017380782</v>
      </c>
      <c r="B54" s="6" t="n">
        <v>126.61712548556</v>
      </c>
    </row>
    <row r="55" customFormat="false" ht="15" hidden="false" customHeight="false" outlineLevel="0" collapsed="false">
      <c r="A55" s="6" t="n">
        <v>77.8850508565241</v>
      </c>
      <c r="B55" s="6" t="n">
        <v>138.03749366661</v>
      </c>
    </row>
    <row r="56" customFormat="false" ht="15" hidden="false" customHeight="false" outlineLevel="0" collapsed="false">
      <c r="A56" s="6" t="n">
        <v>79.3828249356526</v>
      </c>
      <c r="B56" s="6" t="n">
        <v>151.402634690086</v>
      </c>
    </row>
    <row r="57" customFormat="false" ht="15" hidden="false" customHeight="false" outlineLevel="0" collapsed="false">
      <c r="A57" s="6" t="n">
        <v>80.8805407731883</v>
      </c>
      <c r="B57" s="6" t="n">
        <v>161.043742611045</v>
      </c>
    </row>
    <row r="58" customFormat="false" ht="15" hidden="false" customHeight="false" outlineLevel="0" collapsed="false">
      <c r="A58" s="6" t="n">
        <v>82.3783065320893</v>
      </c>
      <c r="B58" s="6" t="n">
        <v>169.609018746833</v>
      </c>
    </row>
    <row r="59" customFormat="false" ht="15" hidden="false" customHeight="false" outlineLevel="0" collapsed="false">
      <c r="A59" s="6" t="n">
        <v>83.876130532583</v>
      </c>
      <c r="B59" s="6" t="n">
        <v>184.670663739233</v>
      </c>
    </row>
    <row r="60" customFormat="false" ht="15" hidden="false" customHeight="false" outlineLevel="0" collapsed="false">
      <c r="A60" s="6" t="n">
        <v>85.3739378926216</v>
      </c>
      <c r="B60" s="6" t="n">
        <v>185.787873669988</v>
      </c>
    </row>
    <row r="61" customFormat="false" ht="15" hidden="false" customHeight="false" outlineLevel="0" collapsed="false">
      <c r="A61" s="6" t="n">
        <v>86.8717452526602</v>
      </c>
      <c r="B61" s="6" t="n">
        <v>196.173788211451</v>
      </c>
    </row>
    <row r="62" customFormat="false" ht="15" hidden="false" customHeight="false" outlineLevel="0" collapsed="false">
      <c r="A62" s="6" t="n">
        <v>88.3695526126988</v>
      </c>
      <c r="B62" s="6" t="n">
        <v>201.718459719642</v>
      </c>
    </row>
    <row r="63" customFormat="false" ht="15" hidden="false" customHeight="false" outlineLevel="0" collapsed="false">
      <c r="A63" s="6" t="n">
        <v>89.8672767704621</v>
      </c>
      <c r="B63" s="6" t="n">
        <v>204.077014017902</v>
      </c>
    </row>
    <row r="64" customFormat="false" ht="15" hidden="false" customHeight="false" outlineLevel="0" collapsed="false">
      <c r="A64" s="6" t="n">
        <v>91.3650841305007</v>
      </c>
      <c r="B64" s="6" t="n">
        <v>202.504644485729</v>
      </c>
    </row>
    <row r="65" customFormat="false" ht="15" hidden="false" customHeight="false" outlineLevel="0" collapsed="false">
      <c r="A65" s="6" t="n">
        <v>92.862808288264</v>
      </c>
      <c r="B65" s="6" t="n">
        <v>207.883803411586</v>
      </c>
    </row>
    <row r="66" customFormat="false" ht="15" hidden="false" customHeight="false" outlineLevel="0" collapsed="false">
      <c r="A66" s="6" t="n">
        <v>94.3606988505779</v>
      </c>
      <c r="B66" s="6" t="n">
        <v>211.400945786185</v>
      </c>
    </row>
    <row r="67" customFormat="false" ht="15" hidden="false" customHeight="false" outlineLevel="0" collapsed="false">
      <c r="A67" s="6" t="n">
        <v>95.8585062106165</v>
      </c>
      <c r="B67" s="6" t="n">
        <v>212.145752406688</v>
      </c>
    </row>
    <row r="68" customFormat="false" ht="15" hidden="false" customHeight="false" outlineLevel="0" collapsed="false">
      <c r="A68" s="6" t="n">
        <v>97.3562303683798</v>
      </c>
      <c r="B68" s="6" t="n">
        <v>206.973484208749</v>
      </c>
    </row>
    <row r="69" customFormat="false" ht="15" hidden="false" customHeight="false" outlineLevel="0" collapsed="false">
      <c r="A69" s="6" t="n">
        <v>98.8539545261431</v>
      </c>
      <c r="B69" s="6" t="n">
        <v>210.738895456849</v>
      </c>
    </row>
    <row r="70" customFormat="false" ht="15" hidden="false" customHeight="false" outlineLevel="0" collapsed="false">
      <c r="A70" s="6" t="n">
        <v>100.351678683906</v>
      </c>
      <c r="B70" s="6" t="n">
        <v>219.221415301469</v>
      </c>
    </row>
    <row r="71" customFormat="false" ht="15" hidden="false" customHeight="false" outlineLevel="0" collapsed="false">
      <c r="A71" s="6" t="n">
        <v>101.84940284167</v>
      </c>
      <c r="B71" s="6" t="n">
        <v>210.863029893599</v>
      </c>
    </row>
    <row r="72" customFormat="false" ht="15" hidden="false" customHeight="false" outlineLevel="0" collapsed="false">
      <c r="A72" s="6" t="n">
        <v>103.347210201708</v>
      </c>
      <c r="B72" s="6" t="n">
        <v>214.545684850532</v>
      </c>
    </row>
    <row r="73" customFormat="false" ht="15" hidden="false" customHeight="false" outlineLevel="0" collapsed="false">
      <c r="A73" s="6" t="n">
        <v>104.845017561747</v>
      </c>
      <c r="B73" s="6" t="n">
        <v>215.414625907786</v>
      </c>
    </row>
    <row r="74" customFormat="false" ht="15" hidden="false" customHeight="false" outlineLevel="0" collapsed="false">
      <c r="A74" s="6" t="n">
        <v>106.34257531496</v>
      </c>
      <c r="B74" s="6" t="n">
        <v>212.269886843439</v>
      </c>
    </row>
    <row r="75" customFormat="false" ht="15" hidden="false" customHeight="false" outlineLevel="0" collapsed="false">
      <c r="A75" s="6" t="n">
        <v>108.647860756832</v>
      </c>
      <c r="B75" s="6" t="n">
        <v>204.28390474582</v>
      </c>
    </row>
    <row r="76" customFormat="false" ht="15" hidden="false" customHeight="false" outlineLevel="0" collapsed="false">
      <c r="A76" s="6" t="n">
        <v>111.544131960195</v>
      </c>
      <c r="B76" s="6" t="n">
        <v>214.669819287283</v>
      </c>
    </row>
    <row r="77" customFormat="false" ht="15" hidden="false" customHeight="false" outlineLevel="0" collapsed="false">
      <c r="A77" s="6" t="n">
        <v>113.041856117959</v>
      </c>
      <c r="B77" s="6" t="n">
        <v>222.738557676068</v>
      </c>
    </row>
    <row r="78" customFormat="false" ht="15" hidden="false" customHeight="false" outlineLevel="0" collapsed="false">
      <c r="A78" s="6" t="n">
        <v>114.539580275722</v>
      </c>
      <c r="B78" s="6" t="n">
        <v>212.435399425773</v>
      </c>
    </row>
    <row r="79" customFormat="false" ht="15" hidden="false" customHeight="false" outlineLevel="0" collapsed="false">
      <c r="A79" s="6" t="n">
        <v>116.037387635761</v>
      </c>
      <c r="B79" s="6" t="n">
        <v>216.904239148792</v>
      </c>
    </row>
    <row r="80" customFormat="false" ht="15" hidden="false" customHeight="false" outlineLevel="0" collapsed="false">
      <c r="A80" s="6" t="n">
        <v>117.535194995799</v>
      </c>
      <c r="B80" s="6" t="n">
        <v>214.75257557845</v>
      </c>
    </row>
    <row r="81" customFormat="false" ht="15" hidden="false" customHeight="false" outlineLevel="0" collapsed="false">
      <c r="A81" s="6" t="n">
        <v>119.032919153562</v>
      </c>
      <c r="B81" s="6" t="n">
        <v>213.056071609525</v>
      </c>
    </row>
    <row r="82" customFormat="false" ht="15" hidden="false" customHeight="false" outlineLevel="0" collapsed="false">
      <c r="A82" s="6" t="n">
        <v>120.530726513601</v>
      </c>
      <c r="B82" s="6" t="n">
        <v>215.414625907786</v>
      </c>
    </row>
    <row r="83" customFormat="false" ht="15" hidden="false" customHeight="false" outlineLevel="0" collapsed="false">
      <c r="A83" s="6" t="n">
        <v>122.02853387364</v>
      </c>
      <c r="B83" s="6" t="n">
        <v>211.194055058267</v>
      </c>
    </row>
    <row r="84" customFormat="false" ht="15" hidden="false" customHeight="false" outlineLevel="0" collapsed="false">
      <c r="A84" s="6" t="n">
        <v>123.526341233678</v>
      </c>
      <c r="B84" s="6" t="n">
        <v>214.8767100152</v>
      </c>
    </row>
    <row r="85" customFormat="false" ht="15" hidden="false" customHeight="false" outlineLevel="0" collapsed="false">
      <c r="A85" s="6" t="n">
        <v>125.024065391442</v>
      </c>
      <c r="B85" s="6" t="n">
        <v>214.587062996116</v>
      </c>
    </row>
    <row r="86" customFormat="false" ht="15" hidden="false" customHeight="false" outlineLevel="0" collapsed="false">
      <c r="A86" s="6" t="n">
        <v>126.52187275148</v>
      </c>
      <c r="B86" s="6" t="n">
        <v>212.476777571356</v>
      </c>
    </row>
    <row r="87" customFormat="false" ht="15" hidden="false" customHeight="false" outlineLevel="0" collapsed="false">
      <c r="A87" s="6" t="n">
        <v>128.019513706968</v>
      </c>
      <c r="B87" s="6" t="n">
        <v>212.062996115521</v>
      </c>
    </row>
    <row r="88" customFormat="false" ht="15" hidden="false" customHeight="false" outlineLevel="0" collapsed="false">
      <c r="A88" s="6" t="n">
        <v>129.517321067007</v>
      </c>
      <c r="B88" s="6" t="n">
        <v>209.787198108428</v>
      </c>
    </row>
    <row r="89" customFormat="false" ht="15" hidden="false" customHeight="false" outlineLevel="0" collapsed="false">
      <c r="A89" s="6" t="n">
        <v>131.015128427045</v>
      </c>
      <c r="B89" s="6" t="n">
        <v>213.138827900692</v>
      </c>
    </row>
    <row r="90" customFormat="false" ht="15" hidden="false" customHeight="false" outlineLevel="0" collapsed="false">
      <c r="A90" s="6" t="n">
        <v>132.512935787084</v>
      </c>
      <c r="B90" s="6" t="n">
        <v>214.8767100152</v>
      </c>
    </row>
    <row r="91" customFormat="false" ht="15" hidden="false" customHeight="false" outlineLevel="0" collapsed="false">
      <c r="A91" s="6" t="n">
        <v>134.010659944847</v>
      </c>
      <c r="B91" s="6" t="n">
        <v>216.40770140179</v>
      </c>
    </row>
    <row r="92" customFormat="false" ht="15" hidden="false" customHeight="false" outlineLevel="0" collapsed="false">
      <c r="A92" s="6" t="n">
        <v>135.508467304886</v>
      </c>
      <c r="B92" s="6" t="n">
        <v>213.800878230029</v>
      </c>
    </row>
    <row r="93" customFormat="false" ht="15" hidden="false" customHeight="false" outlineLevel="0" collapsed="false">
      <c r="A93" s="6" t="n">
        <v>137.006191462649</v>
      </c>
      <c r="B93" s="6" t="n">
        <v>215.497382198953</v>
      </c>
    </row>
    <row r="94" customFormat="false" ht="15" hidden="false" customHeight="false" outlineLevel="0" collapsed="false">
      <c r="A94" s="6" t="n">
        <v>138.503998822688</v>
      </c>
      <c r="B94" s="6" t="n">
        <v>223.317851714237</v>
      </c>
    </row>
    <row r="95" customFormat="false" ht="15" hidden="false" customHeight="false" outlineLevel="0" collapsed="false">
      <c r="A95" s="6" t="n">
        <v>140.001722980451</v>
      </c>
      <c r="B95" s="6" t="n">
        <v>214.587062996116</v>
      </c>
    </row>
    <row r="96" customFormat="false" ht="15" hidden="false" customHeight="false" outlineLevel="0" collapsed="false">
      <c r="A96" s="6" t="n">
        <v>141.49953034049</v>
      </c>
      <c r="B96" s="6" t="n">
        <v>215.456004053369</v>
      </c>
    </row>
    <row r="97" customFormat="false" ht="15" hidden="false" customHeight="false" outlineLevel="0" collapsed="false">
      <c r="A97" s="6" t="n">
        <v>142.997254498253</v>
      </c>
      <c r="B97" s="6" t="n">
        <v>214.545684850532</v>
      </c>
    </row>
    <row r="98" customFormat="false" ht="15" hidden="false" customHeight="false" outlineLevel="0" collapsed="false">
      <c r="A98" s="6" t="n">
        <v>144.494978656016</v>
      </c>
      <c r="B98" s="6" t="n">
        <v>214.711197432866</v>
      </c>
    </row>
    <row r="99" customFormat="false" ht="15" hidden="false" customHeight="false" outlineLevel="0" collapsed="false">
      <c r="A99" s="6" t="n">
        <v>145.99286921833</v>
      </c>
      <c r="B99" s="6" t="n">
        <v>215.538760344536</v>
      </c>
    </row>
    <row r="100" customFormat="false" ht="15" hidden="false" customHeight="false" outlineLevel="0" collapsed="false">
      <c r="A100" s="6" t="n">
        <v>147.490759780644</v>
      </c>
      <c r="B100" s="6" t="n">
        <v>218.766255700051</v>
      </c>
    </row>
    <row r="101" customFormat="false" ht="15" hidden="false" customHeight="false" outlineLevel="0" collapsed="false">
      <c r="A101" s="6" t="n">
        <v>148.988567140683</v>
      </c>
      <c r="B101" s="6" t="n">
        <v>215.456004053369</v>
      </c>
    </row>
    <row r="102" customFormat="false" ht="15" hidden="false" customHeight="false" outlineLevel="0" collapsed="false">
      <c r="A102" s="6" t="n">
        <v>150.486374500721</v>
      </c>
      <c r="B102" s="6" t="n">
        <v>215.70427292687</v>
      </c>
    </row>
    <row r="103" customFormat="false" ht="15" hidden="false" customHeight="false" outlineLevel="0" collapsed="false">
      <c r="A103" s="6" t="n">
        <v>151.98418186076</v>
      </c>
      <c r="B103" s="6" t="n">
        <v>217.731802060463</v>
      </c>
    </row>
    <row r="104" customFormat="false" ht="15" hidden="false" customHeight="false" outlineLevel="0" collapsed="false">
      <c r="A104" s="6" t="n">
        <v>153.481989220799</v>
      </c>
      <c r="B104" s="6" t="n">
        <v>219.924843776389</v>
      </c>
    </row>
    <row r="105" customFormat="false" ht="15" hidden="false" customHeight="false" outlineLevel="0" collapsed="false">
      <c r="A105" s="6" t="n">
        <v>154.979796580837</v>
      </c>
      <c r="B105" s="6" t="n">
        <v>220.17311264989</v>
      </c>
    </row>
    <row r="106" customFormat="false" ht="15" hidden="false" customHeight="false" outlineLevel="0" collapsed="false">
      <c r="A106" s="6" t="n">
        <v>156.477603940876</v>
      </c>
      <c r="B106" s="6" t="n">
        <v>221.000675561561</v>
      </c>
    </row>
    <row r="107" customFormat="false" ht="15" hidden="false" customHeight="false" outlineLevel="0" collapsed="false">
      <c r="A107" s="6" t="n">
        <v>157.97549450319</v>
      </c>
      <c r="B107" s="6" t="n">
        <v>213.718121938862</v>
      </c>
    </row>
    <row r="108" customFormat="false" ht="15" hidden="false" customHeight="false" outlineLevel="0" collapsed="false">
      <c r="A108" s="6" t="n">
        <v>159.473301863228</v>
      </c>
      <c r="B108" s="6" t="n">
        <v>215.58013849012</v>
      </c>
    </row>
    <row r="109" customFormat="false" ht="15" hidden="false" customHeight="false" outlineLevel="0" collapsed="false">
      <c r="A109" s="6" t="n">
        <v>160.971109223267</v>
      </c>
      <c r="B109" s="6" t="n">
        <v>221.373078871812</v>
      </c>
    </row>
    <row r="110" customFormat="false" ht="15" hidden="false" customHeight="false" outlineLevel="0" collapsed="false">
      <c r="A110" s="6" t="n">
        <v>162.468916583306</v>
      </c>
      <c r="B110" s="6" t="n">
        <v>218.6421212633</v>
      </c>
    </row>
    <row r="111" customFormat="false" ht="15" hidden="false" customHeight="false" outlineLevel="0" collapsed="false">
      <c r="A111" s="6" t="n">
        <v>163.966723943344</v>
      </c>
      <c r="B111" s="6" t="n">
        <v>218.021449079547</v>
      </c>
    </row>
    <row r="112" customFormat="false" ht="15" hidden="false" customHeight="false" outlineLevel="0" collapsed="false">
      <c r="A112" s="6" t="n">
        <v>165.464531303383</v>
      </c>
      <c r="B112" s="6" t="n">
        <v>216.490457692957</v>
      </c>
    </row>
    <row r="113" customFormat="false" ht="15" hidden="false" customHeight="false" outlineLevel="0" collapsed="false">
      <c r="A113" s="6" t="n">
        <v>166.962172258871</v>
      </c>
      <c r="B113" s="6" t="n">
        <v>218.269717953048</v>
      </c>
    </row>
    <row r="114" customFormat="false" ht="15" hidden="false" customHeight="false" outlineLevel="0" collapsed="false">
      <c r="A114" s="6" t="n">
        <v>168.459896416634</v>
      </c>
      <c r="B114" s="6" t="n">
        <v>217.980070933964</v>
      </c>
    </row>
    <row r="115" customFormat="false" ht="15" hidden="false" customHeight="false" outlineLevel="0" collapsed="false">
      <c r="A115" s="6" t="n">
        <v>169.957620574397</v>
      </c>
      <c r="B115" s="6" t="n">
        <v>219.46968417497</v>
      </c>
    </row>
    <row r="116" customFormat="false" ht="15" hidden="false" customHeight="false" outlineLevel="0" collapsed="false">
      <c r="A116" s="6" t="n">
        <v>171.455511136711</v>
      </c>
      <c r="B116" s="6" t="n">
        <v>218.559364972133</v>
      </c>
    </row>
    <row r="117" customFormat="false" ht="15" hidden="false" customHeight="false" outlineLevel="0" collapsed="false">
      <c r="A117" s="6" t="n">
        <v>172.953235294475</v>
      </c>
      <c r="B117" s="6" t="n">
        <v>217.690423914879</v>
      </c>
    </row>
    <row r="118" customFormat="false" ht="15" hidden="false" customHeight="false" outlineLevel="0" collapsed="false">
      <c r="A118" s="6" t="n">
        <v>174.451042654513</v>
      </c>
      <c r="B118" s="6" t="n">
        <v>225.386758993413</v>
      </c>
    </row>
    <row r="119" customFormat="false" ht="15" hidden="false" customHeight="false" outlineLevel="0" collapsed="false">
      <c r="A119" s="6" t="n">
        <v>175.948850014552</v>
      </c>
      <c r="B119" s="6" t="n">
        <v>216.324945110623</v>
      </c>
    </row>
    <row r="120" customFormat="false" ht="15" hidden="false" customHeight="false" outlineLevel="0" collapsed="false">
      <c r="A120" s="6" t="n">
        <v>177.44665737459</v>
      </c>
      <c r="B120" s="6" t="n">
        <v>224.393683499409</v>
      </c>
    </row>
    <row r="121" customFormat="false" ht="15" hidden="false" customHeight="false" outlineLevel="0" collapsed="false">
      <c r="A121" s="6" t="n">
        <v>178.944547936904</v>
      </c>
      <c r="B121" s="6" t="n">
        <v>221.621347745313</v>
      </c>
    </row>
    <row r="122" customFormat="false" ht="15" hidden="false" customHeight="false" outlineLevel="0" collapsed="false">
      <c r="A122" s="6" t="n">
        <v>180.442272094668</v>
      </c>
      <c r="B122" s="6" t="n">
        <v>218.6421212633</v>
      </c>
    </row>
    <row r="123" customFormat="false" ht="15" hidden="false" customHeight="false" outlineLevel="0" collapsed="false">
      <c r="A123" s="6" t="n">
        <v>181.940079454706</v>
      </c>
      <c r="B123" s="6" t="n">
        <v>220.007600067556</v>
      </c>
    </row>
    <row r="124" customFormat="false" ht="15" hidden="false" customHeight="false" outlineLevel="0" collapsed="false">
      <c r="A124" s="6" t="n">
        <v>183.437886814745</v>
      </c>
      <c r="B124" s="6" t="n">
        <v>220.628272251309</v>
      </c>
    </row>
    <row r="125" customFormat="false" ht="15" hidden="false" customHeight="false" outlineLevel="0" collapsed="false">
      <c r="A125" s="6" t="n">
        <v>184.935694174783</v>
      </c>
      <c r="B125" s="6" t="n">
        <v>220.545515960142</v>
      </c>
    </row>
    <row r="126" customFormat="false" ht="15" hidden="false" customHeight="false" outlineLevel="0" collapsed="false">
      <c r="A126" s="6" t="n">
        <v>186.433501534822</v>
      </c>
      <c r="B126" s="6" t="n">
        <v>220.711028542476</v>
      </c>
    </row>
    <row r="127" customFormat="false" ht="15" hidden="false" customHeight="false" outlineLevel="0" collapsed="false">
      <c r="A127" s="6" t="n">
        <v>187.931225692585</v>
      </c>
      <c r="B127" s="6" t="n">
        <v>223.483364296572</v>
      </c>
    </row>
    <row r="128" customFormat="false" ht="15" hidden="false" customHeight="false" outlineLevel="0" collapsed="false">
      <c r="A128" s="6" t="n">
        <v>189.428949850349</v>
      </c>
      <c r="B128" s="6" t="n">
        <v>212.311264989022</v>
      </c>
    </row>
    <row r="129" customFormat="false" ht="15" hidden="false" customHeight="false" outlineLevel="0" collapsed="false">
      <c r="A129" s="6" t="n">
        <v>190.926757210387</v>
      </c>
      <c r="B129" s="6" t="n">
        <v>219.386927883803</v>
      </c>
    </row>
    <row r="130" customFormat="false" ht="15" hidden="false" customHeight="false" outlineLevel="0" collapsed="false">
      <c r="A130" s="6" t="n">
        <v>192.42448136815</v>
      </c>
      <c r="B130" s="6" t="n">
        <v>224.476439790576</v>
      </c>
    </row>
    <row r="131" customFormat="false" ht="15" hidden="false" customHeight="false" outlineLevel="0" collapsed="false">
      <c r="A131" s="6" t="n">
        <v>193.922371930464</v>
      </c>
      <c r="B131" s="6" t="n">
        <v>220.711028542476</v>
      </c>
    </row>
    <row r="132" customFormat="false" ht="15" hidden="false" customHeight="false" outlineLevel="0" collapsed="false">
      <c r="A132" s="6" t="n">
        <v>195.420179290503</v>
      </c>
      <c r="B132" s="6" t="n">
        <v>221.57996959973</v>
      </c>
    </row>
    <row r="133" customFormat="false" ht="15" hidden="false" customHeight="false" outlineLevel="0" collapsed="false">
      <c r="A133" s="6" t="n">
        <v>196.917986650542</v>
      </c>
      <c r="B133" s="6" t="n">
        <v>225.138490119912</v>
      </c>
    </row>
    <row r="134" customFormat="false" ht="15" hidden="false" customHeight="false" outlineLevel="0" collapsed="false">
      <c r="A134" s="6" t="n">
        <v>198.41579401058</v>
      </c>
      <c r="B134" s="6" t="n">
        <v>219.055902719135</v>
      </c>
    </row>
    <row r="135" customFormat="false" ht="15" hidden="false" customHeight="false" outlineLevel="0" collapsed="false">
      <c r="A135" s="6" t="n">
        <v>199.913518168344</v>
      </c>
      <c r="B135" s="6" t="n">
        <v>219.883465630806</v>
      </c>
    </row>
    <row r="136" customFormat="false" ht="15" hidden="false" customHeight="false" outlineLevel="0" collapsed="false">
      <c r="A136" s="6" t="n">
        <v>201.411408730657</v>
      </c>
      <c r="B136" s="6" t="n">
        <v>218.849011991218</v>
      </c>
    </row>
    <row r="137" customFormat="false" ht="15" hidden="false" customHeight="false" outlineLevel="0" collapsed="false">
      <c r="A137" s="6" t="n">
        <v>202.909299292971</v>
      </c>
      <c r="B137" s="6" t="n">
        <v>226.752237797669</v>
      </c>
    </row>
    <row r="138" customFormat="false" ht="15" hidden="false" customHeight="false" outlineLevel="0" collapsed="false">
      <c r="A138" s="6" t="n">
        <v>204.407023450735</v>
      </c>
      <c r="B138" s="6" t="n">
        <v>224.931599391995</v>
      </c>
    </row>
    <row r="139" customFormat="false" ht="15" hidden="false" customHeight="false" outlineLevel="0" collapsed="false">
      <c r="A139" s="6" t="n">
        <v>205.904830810773</v>
      </c>
      <c r="B139" s="6" t="n">
        <v>231.46934639419</v>
      </c>
    </row>
    <row r="140" customFormat="false" ht="15" hidden="false" customHeight="false" outlineLevel="0" collapsed="false">
      <c r="A140" s="6" t="n">
        <v>207.402638170812</v>
      </c>
      <c r="B140" s="6" t="n">
        <v>221.828238473231</v>
      </c>
    </row>
    <row r="141" customFormat="false" ht="15" hidden="false" customHeight="false" outlineLevel="0" collapsed="false">
      <c r="A141" s="6" t="n">
        <v>208.90044553085</v>
      </c>
      <c r="B141" s="6" t="n">
        <v>223.441986150988</v>
      </c>
    </row>
    <row r="142" customFormat="false" ht="15" hidden="false" customHeight="false" outlineLevel="0" collapsed="false">
      <c r="A142" s="6" t="n">
        <v>210.398252890889</v>
      </c>
      <c r="B142" s="6" t="n">
        <v>225.179868265496</v>
      </c>
    </row>
    <row r="143" customFormat="false" ht="15" hidden="false" customHeight="false" outlineLevel="0" collapsed="false">
      <c r="A143" s="6" t="n">
        <v>211.895977048652</v>
      </c>
      <c r="B143" s="6" t="n">
        <v>225.924674885999</v>
      </c>
    </row>
    <row r="144" customFormat="false" ht="15" hidden="false" customHeight="false" outlineLevel="0" collapsed="false">
      <c r="A144" s="6" t="n">
        <v>213.393784408691</v>
      </c>
      <c r="B144" s="6" t="n">
        <v>222.366154365817</v>
      </c>
    </row>
    <row r="145" customFormat="false" ht="15" hidden="false" customHeight="false" outlineLevel="0" collapsed="false">
      <c r="A145" s="6" t="n">
        <v>214.89159176873</v>
      </c>
      <c r="B145" s="6" t="n">
        <v>222.904070258402</v>
      </c>
    </row>
    <row r="146" customFormat="false" ht="15" hidden="false" customHeight="false" outlineLevel="0" collapsed="false">
      <c r="A146" s="6" t="n">
        <v>216.389315926493</v>
      </c>
      <c r="B146" s="6" t="n">
        <v>226.959128525587</v>
      </c>
    </row>
    <row r="147" customFormat="false" ht="15" hidden="false" customHeight="false" outlineLevel="0" collapsed="false">
      <c r="A147" s="6" t="n">
        <v>217.887206488807</v>
      </c>
      <c r="B147" s="6" t="n">
        <v>223.152339131903</v>
      </c>
    </row>
    <row r="148" customFormat="false" ht="15" hidden="false" customHeight="false" outlineLevel="0" collapsed="false">
      <c r="A148" s="6" t="n">
        <v>219.38493064657</v>
      </c>
      <c r="B148" s="6" t="n">
        <v>226.793615943253</v>
      </c>
    </row>
    <row r="149" customFormat="false" ht="15" hidden="false" customHeight="false" outlineLevel="0" collapsed="false">
      <c r="A149" s="6" t="n">
        <v>220.882654804333</v>
      </c>
      <c r="B149" s="6" t="n">
        <v>223.566120587739</v>
      </c>
    </row>
    <row r="150" customFormat="false" ht="15" hidden="false" customHeight="false" outlineLevel="0" collapsed="false">
      <c r="A150" s="6" t="n">
        <v>222.380545366647</v>
      </c>
      <c r="B150" s="6" t="n">
        <v>224.021280189157</v>
      </c>
    </row>
    <row r="151" customFormat="false" ht="15" hidden="false" customHeight="false" outlineLevel="0" collapsed="false">
      <c r="A151" s="6" t="n">
        <v>223.878269524411</v>
      </c>
      <c r="B151" s="6" t="n">
        <v>225.883296740415</v>
      </c>
    </row>
    <row r="152" customFormat="false" ht="15" hidden="false" customHeight="false" outlineLevel="0" collapsed="false">
      <c r="A152" s="6" t="n">
        <v>225.375993682174</v>
      </c>
      <c r="B152" s="6" t="n">
        <v>225.924674885999</v>
      </c>
    </row>
    <row r="153" customFormat="false" ht="15" hidden="false" customHeight="false" outlineLevel="0" collapsed="false">
      <c r="A153" s="6" t="n">
        <v>226.873801042213</v>
      </c>
      <c r="B153" s="6" t="n">
        <v>220.793784833643</v>
      </c>
    </row>
    <row r="154" customFormat="false" ht="15" hidden="false" customHeight="false" outlineLevel="0" collapsed="false">
      <c r="A154" s="6" t="n">
        <v>228.371525199976</v>
      </c>
      <c r="B154" s="6" t="n">
        <v>222.904070258402</v>
      </c>
    </row>
    <row r="155" customFormat="false" ht="15" hidden="false" customHeight="false" outlineLevel="0" collapsed="false">
      <c r="A155" s="6" t="n">
        <v>229.869332560014</v>
      </c>
      <c r="B155" s="6" t="n">
        <v>223.979902043574</v>
      </c>
    </row>
    <row r="156" customFormat="false" ht="15" hidden="false" customHeight="false" outlineLevel="0" collapsed="false">
      <c r="A156" s="6" t="n">
        <v>231.367139920053</v>
      </c>
      <c r="B156" s="6" t="n">
        <v>228.614254348928</v>
      </c>
    </row>
    <row r="157" customFormat="false" ht="15" hidden="false" customHeight="false" outlineLevel="0" collapsed="false">
      <c r="A157" s="6" t="n">
        <v>232.864864077816</v>
      </c>
      <c r="B157" s="6" t="n">
        <v>224.310927208242</v>
      </c>
    </row>
    <row r="158" customFormat="false" ht="15" hidden="false" customHeight="false" outlineLevel="0" collapsed="false">
      <c r="A158" s="6" t="n">
        <v>234.362671437855</v>
      </c>
      <c r="B158" s="6" t="n">
        <v>228.862523222429</v>
      </c>
    </row>
    <row r="159" customFormat="false" ht="15" hidden="false" customHeight="false" outlineLevel="0" collapsed="false">
      <c r="A159" s="6" t="n">
        <v>235.860395595618</v>
      </c>
      <c r="B159" s="6" t="n">
        <v>224.104036480324</v>
      </c>
    </row>
    <row r="160" customFormat="false" ht="15" hidden="false" customHeight="false" outlineLevel="0" collapsed="false">
      <c r="A160" s="6" t="n">
        <v>237.358202955657</v>
      </c>
      <c r="B160" s="6" t="n">
        <v>223.11096098632</v>
      </c>
    </row>
    <row r="161" customFormat="false" ht="15" hidden="false" customHeight="false" outlineLevel="0" collapsed="false">
      <c r="A161" s="6" t="n">
        <v>238.85592711342</v>
      </c>
      <c r="B161" s="6" t="n">
        <v>223.81438946124</v>
      </c>
    </row>
    <row r="162" customFormat="false" ht="15" hidden="false" customHeight="false" outlineLevel="0" collapsed="false">
      <c r="A162" s="6" t="n">
        <v>240.353734473459</v>
      </c>
      <c r="B162" s="6" t="n">
        <v>221.70410403648</v>
      </c>
    </row>
    <row r="163" customFormat="false" ht="15" hidden="false" customHeight="false" outlineLevel="0" collapsed="false">
      <c r="A163" s="6" t="n">
        <v>241.851541833497</v>
      </c>
      <c r="B163" s="6" t="n">
        <v>223.276473568654</v>
      </c>
    </row>
    <row r="164" customFormat="false" ht="15" hidden="false" customHeight="false" outlineLevel="0" collapsed="false">
      <c r="A164" s="6" t="n">
        <v>243.349432395811</v>
      </c>
      <c r="B164" s="6" t="n">
        <v>222.904070258402</v>
      </c>
    </row>
    <row r="165" customFormat="false" ht="15" hidden="false" customHeight="false" outlineLevel="0" collapsed="false">
      <c r="A165" s="6" t="n">
        <v>244.84723975585</v>
      </c>
      <c r="B165" s="6" t="n">
        <v>227.166019253505</v>
      </c>
    </row>
    <row r="166" customFormat="false" ht="15" hidden="false" customHeight="false" outlineLevel="0" collapsed="false">
      <c r="A166" s="6" t="n">
        <v>246.345047115888</v>
      </c>
      <c r="B166" s="6" t="n">
        <v>230.931430501604</v>
      </c>
    </row>
    <row r="167" customFormat="false" ht="15" hidden="false" customHeight="false" outlineLevel="0" collapsed="false">
      <c r="A167" s="6" t="n">
        <v>247.842854475927</v>
      </c>
      <c r="B167" s="6" t="n">
        <v>228.821145076845</v>
      </c>
    </row>
    <row r="168" customFormat="false" ht="15" hidden="false" customHeight="false" outlineLevel="0" collapsed="false">
      <c r="A168" s="6" t="n">
        <v>249.340661835966</v>
      </c>
      <c r="B168" s="6" t="n">
        <v>226.297078196251</v>
      </c>
    </row>
    <row r="169" customFormat="false" ht="15" hidden="false" customHeight="false" outlineLevel="0" collapsed="false">
      <c r="A169" s="6" t="n">
        <v>250.838469196004</v>
      </c>
      <c r="B169" s="6" t="n">
        <v>229.193548387097</v>
      </c>
    </row>
    <row r="170" customFormat="false" ht="15" hidden="false" customHeight="false" outlineLevel="0" collapsed="false">
      <c r="A170" s="6" t="n">
        <v>252.336359758318</v>
      </c>
      <c r="B170" s="6" t="n">
        <v>228.365985475426</v>
      </c>
    </row>
    <row r="171" customFormat="false" ht="15" hidden="false" customHeight="false" outlineLevel="0" collapsed="false">
      <c r="A171" s="6" t="n">
        <v>253.834083916081</v>
      </c>
      <c r="B171" s="6" t="n">
        <v>225.635027866914</v>
      </c>
    </row>
    <row r="172" customFormat="false" ht="15" hidden="false" customHeight="false" outlineLevel="0" collapsed="false">
      <c r="A172" s="6" t="n">
        <v>255.33189127612</v>
      </c>
      <c r="B172" s="6" t="n">
        <v>220.297247086641</v>
      </c>
    </row>
    <row r="173" customFormat="false" ht="15" hidden="false" customHeight="false" outlineLevel="0" collapsed="false">
      <c r="A173" s="6" t="n">
        <v>256.829698636159</v>
      </c>
      <c r="B173" s="6" t="n">
        <v>222.614423239318</v>
      </c>
    </row>
    <row r="174" customFormat="false" ht="15" hidden="false" customHeight="false" outlineLevel="0" collapsed="false">
      <c r="A174" s="6" t="n">
        <v>258.327422793922</v>
      </c>
      <c r="B174" s="6" t="n">
        <v>228.614254348928</v>
      </c>
    </row>
    <row r="175" customFormat="false" ht="15" hidden="false" customHeight="false" outlineLevel="0" collapsed="false">
      <c r="A175" s="6" t="n">
        <v>259.825230153961</v>
      </c>
      <c r="B175" s="6" t="n">
        <v>228.159094747509</v>
      </c>
    </row>
    <row r="176" customFormat="false" ht="15" hidden="false" customHeight="false" outlineLevel="0" collapsed="false">
      <c r="A176" s="6" t="n">
        <v>261.323037513999</v>
      </c>
      <c r="B176" s="6" t="n">
        <v>229.855598716433</v>
      </c>
    </row>
    <row r="177" customFormat="false" ht="15" hidden="false" customHeight="false" outlineLevel="0" collapsed="false">
      <c r="A177" s="6" t="n">
        <v>262.820761671763</v>
      </c>
      <c r="B177" s="6" t="n">
        <v>234.572707312954</v>
      </c>
    </row>
    <row r="178" customFormat="false" ht="15" hidden="false" customHeight="false" outlineLevel="0" collapsed="false">
      <c r="A178" s="6" t="n">
        <v>264.318652234076</v>
      </c>
      <c r="B178" s="6" t="n">
        <v>228.821145076845</v>
      </c>
    </row>
    <row r="179" customFormat="false" ht="15" hidden="false" customHeight="false" outlineLevel="0" collapsed="false">
      <c r="A179" s="6" t="n">
        <v>265.81637639184</v>
      </c>
      <c r="B179" s="6" t="n">
        <v>224.310927208242</v>
      </c>
    </row>
    <row r="180" customFormat="false" ht="15" hidden="false" customHeight="false" outlineLevel="0" collapsed="false">
      <c r="A180" s="6" t="n">
        <v>267.314100549603</v>
      </c>
      <c r="B180" s="6" t="n">
        <v>225.179868265496</v>
      </c>
    </row>
    <row r="181" customFormat="false" ht="15" hidden="false" customHeight="false" outlineLevel="0" collapsed="false">
      <c r="A181" s="6" t="n">
        <v>268.811824707366</v>
      </c>
      <c r="B181" s="6" t="n">
        <v>228.117716601925</v>
      </c>
    </row>
    <row r="182" customFormat="false" ht="15" hidden="false" customHeight="false" outlineLevel="0" collapsed="false">
      <c r="A182" s="6" t="n">
        <v>270.309798471956</v>
      </c>
      <c r="B182" s="6" t="n">
        <v>230.310758317852</v>
      </c>
    </row>
    <row r="183" customFormat="false" ht="15" hidden="false" customHeight="false" outlineLevel="0" collapsed="false">
      <c r="A183" s="6" t="n">
        <v>271.807605831994</v>
      </c>
      <c r="B183" s="6" t="n">
        <v>229.193548387097</v>
      </c>
    </row>
    <row r="184" customFormat="false" ht="15" hidden="false" customHeight="false" outlineLevel="0" collapsed="false">
      <c r="A184" s="6" t="n">
        <v>273.305329989757</v>
      </c>
      <c r="B184" s="6" t="n">
        <v>228.779766931262</v>
      </c>
    </row>
    <row r="185" customFormat="false" ht="15" hidden="false" customHeight="false" outlineLevel="0" collapsed="false">
      <c r="A185" s="6" t="n">
        <v>274.803054147521</v>
      </c>
      <c r="B185" s="6" t="n">
        <v>229.028035804763</v>
      </c>
    </row>
    <row r="186" customFormat="false" ht="15" hidden="false" customHeight="false" outlineLevel="0" collapsed="false">
      <c r="A186" s="6" t="n">
        <v>276.300861507559</v>
      </c>
      <c r="B186" s="6" t="n">
        <v>225.717784158081</v>
      </c>
    </row>
    <row r="187" customFormat="false" ht="15" hidden="false" customHeight="false" outlineLevel="0" collapsed="false">
      <c r="A187" s="6" t="n">
        <v>277.798585665323</v>
      </c>
      <c r="B187" s="6" t="n">
        <v>230.228002026685</v>
      </c>
    </row>
    <row r="188" customFormat="false" ht="15" hidden="false" customHeight="false" outlineLevel="0" collapsed="false">
      <c r="A188" s="6" t="n">
        <v>279.296393025361</v>
      </c>
      <c r="B188" s="6" t="n">
        <v>232.545178179362</v>
      </c>
    </row>
    <row r="189" customFormat="false" ht="15" hidden="false" customHeight="false" outlineLevel="0" collapsed="false">
      <c r="A189" s="6" t="n">
        <v>280.7942003854</v>
      </c>
      <c r="B189" s="6" t="n">
        <v>226.503968924168</v>
      </c>
    </row>
    <row r="190" customFormat="false" ht="15" hidden="false" customHeight="false" outlineLevel="0" collapsed="false">
      <c r="A190" s="6" t="n">
        <v>282.292007745438</v>
      </c>
      <c r="B190" s="6" t="n">
        <v>226.503968924168</v>
      </c>
    </row>
    <row r="191" customFormat="false" ht="15" hidden="false" customHeight="false" outlineLevel="0" collapsed="false">
      <c r="A191" s="6" t="n">
        <v>283.789898307752</v>
      </c>
      <c r="B191" s="6" t="n">
        <v>227.372909981422</v>
      </c>
    </row>
    <row r="192" customFormat="false" ht="15" hidden="false" customHeight="false" outlineLevel="0" collapsed="false">
      <c r="A192" s="6" t="n">
        <v>285.287705667791</v>
      </c>
      <c r="B192" s="6" t="n">
        <v>233.165850363114</v>
      </c>
    </row>
    <row r="193" customFormat="false" ht="15" hidden="false" customHeight="false" outlineLevel="0" collapsed="false">
      <c r="A193" s="6" t="n">
        <v>286.785429825554</v>
      </c>
      <c r="B193" s="6" t="n">
        <v>234.655463604121</v>
      </c>
    </row>
    <row r="194" customFormat="false" ht="15" hidden="false" customHeight="false" outlineLevel="0" collapsed="false">
      <c r="A194" s="6" t="n">
        <v>288.283237185593</v>
      </c>
      <c r="B194" s="6" t="n">
        <v>228.531498057761</v>
      </c>
    </row>
    <row r="195" customFormat="false" ht="15" hidden="false" customHeight="false" outlineLevel="0" collapsed="false">
      <c r="A195" s="6" t="n">
        <v>289.781044545632</v>
      </c>
      <c r="B195" s="6" t="n">
        <v>230.062489444351</v>
      </c>
    </row>
    <row r="196" customFormat="false" ht="15" hidden="false" customHeight="false" outlineLevel="0" collapsed="false">
      <c r="A196" s="6" t="n">
        <v>291.27885190567</v>
      </c>
      <c r="B196" s="6" t="n">
        <v>228.490119912177</v>
      </c>
    </row>
    <row r="197" customFormat="false" ht="15" hidden="false" customHeight="false" outlineLevel="0" collapsed="false">
      <c r="A197" s="6" t="n">
        <v>292.776576063433</v>
      </c>
      <c r="B197" s="6" t="n">
        <v>225.759162303665</v>
      </c>
    </row>
    <row r="198" customFormat="false" ht="15" hidden="false" customHeight="false" outlineLevel="0" collapsed="false">
      <c r="A198" s="6" t="n">
        <v>294.274383423472</v>
      </c>
      <c r="B198" s="6" t="n">
        <v>232.379665597028</v>
      </c>
    </row>
    <row r="199" customFormat="false" ht="15" hidden="false" customHeight="false" outlineLevel="0" collapsed="false">
      <c r="A199" s="6" t="n">
        <v>295.772273985786</v>
      </c>
      <c r="B199" s="6" t="n">
        <v>232.007262286776</v>
      </c>
    </row>
    <row r="200" customFormat="false" ht="15" hidden="false" customHeight="false" outlineLevel="0" collapsed="false">
      <c r="A200" s="6" t="n">
        <v>297.269998143549</v>
      </c>
      <c r="B200" s="6" t="n">
        <v>232.090018577943</v>
      </c>
    </row>
    <row r="201" customFormat="false" ht="15" hidden="false" customHeight="false" outlineLevel="0" collapsed="false">
      <c r="A201" s="6" t="n">
        <v>298.767888705863</v>
      </c>
      <c r="B201" s="6" t="n">
        <v>226.421212633001</v>
      </c>
    </row>
    <row r="202" customFormat="false" ht="15" hidden="false" customHeight="false" outlineLevel="0" collapsed="false">
      <c r="A202" s="6" t="n">
        <v>300.265696065902</v>
      </c>
      <c r="B202" s="6" t="n">
        <v>229.524573551765</v>
      </c>
    </row>
    <row r="203" customFormat="false" ht="15" hidden="false" customHeight="false" outlineLevel="0" collapsed="false">
      <c r="A203" s="6" t="n">
        <v>301.76350342594</v>
      </c>
      <c r="B203" s="6" t="n">
        <v>229.152170241513</v>
      </c>
    </row>
    <row r="204" customFormat="false" ht="15" hidden="false" customHeight="false" outlineLevel="0" collapsed="false">
      <c r="A204" s="6" t="n">
        <v>303.261144381428</v>
      </c>
      <c r="B204" s="6" t="n">
        <v>232.007262286776</v>
      </c>
    </row>
    <row r="205" customFormat="false" ht="15" hidden="false" customHeight="false" outlineLevel="0" collapsed="false">
      <c r="A205" s="6" t="n">
        <v>304.758868539192</v>
      </c>
      <c r="B205" s="6" t="n">
        <v>233.993413274785</v>
      </c>
    </row>
    <row r="206" customFormat="false" ht="15" hidden="false" customHeight="false" outlineLevel="0" collapsed="false">
      <c r="A206" s="6" t="n">
        <v>306.256759101506</v>
      </c>
      <c r="B206" s="6" t="n">
        <v>231.303833811856</v>
      </c>
    </row>
    <row r="207" customFormat="false" ht="15" hidden="false" customHeight="false" outlineLevel="0" collapsed="false">
      <c r="A207" s="6" t="n">
        <v>307.754483259269</v>
      </c>
      <c r="B207" s="6" t="n">
        <v>230.807296064854</v>
      </c>
    </row>
    <row r="208" customFormat="false" ht="15" hidden="false" customHeight="false" outlineLevel="0" collapsed="false">
      <c r="A208" s="6" t="n">
        <v>309.252290619308</v>
      </c>
      <c r="B208" s="6" t="n">
        <v>228.572876203344</v>
      </c>
    </row>
    <row r="209" customFormat="false" ht="15" hidden="false" customHeight="false" outlineLevel="0" collapsed="false">
      <c r="A209" s="6" t="n">
        <v>310.750097979346</v>
      </c>
      <c r="B209" s="6" t="n">
        <v>235.565782806958</v>
      </c>
    </row>
    <row r="210" customFormat="false" ht="15" hidden="false" customHeight="false" outlineLevel="0" collapsed="false">
      <c r="A210" s="6" t="n">
        <v>312.247905339385</v>
      </c>
      <c r="B210" s="6" t="n">
        <v>230.062489444351</v>
      </c>
    </row>
    <row r="211" customFormat="false" ht="15" hidden="false" customHeight="false" outlineLevel="0" collapsed="false">
      <c r="A211" s="6" t="n">
        <v>313.745712699423</v>
      </c>
      <c r="B211" s="6" t="n">
        <v>237.758824522885</v>
      </c>
    </row>
    <row r="212" customFormat="false" ht="15" hidden="false" customHeight="false" outlineLevel="0" collapsed="false">
      <c r="A212" s="6" t="n">
        <v>315.243436857187</v>
      </c>
      <c r="B212" s="6" t="n">
        <v>226.090187468333</v>
      </c>
    </row>
    <row r="213" customFormat="false" ht="15" hidden="false" customHeight="false" outlineLevel="0" collapsed="false">
      <c r="A213" s="6" t="n">
        <v>316.74116101495</v>
      </c>
      <c r="B213" s="6" t="n">
        <v>235.855429826043</v>
      </c>
    </row>
    <row r="214" customFormat="false" ht="15" hidden="false" customHeight="false" outlineLevel="0" collapsed="false">
      <c r="A214" s="6" t="n">
        <v>318.238968374989</v>
      </c>
      <c r="B214" s="6" t="n">
        <v>234.614085458537</v>
      </c>
    </row>
    <row r="215" customFormat="false" ht="15" hidden="false" customHeight="false" outlineLevel="0" collapsed="false">
      <c r="A215" s="6" t="n">
        <v>319.736692532752</v>
      </c>
      <c r="B215" s="6" t="n">
        <v>232.710690761696</v>
      </c>
    </row>
    <row r="216" customFormat="false" ht="15" hidden="false" customHeight="false" outlineLevel="0" collapsed="false">
      <c r="A216" s="6" t="n">
        <v>321.23449989279</v>
      </c>
      <c r="B216" s="6" t="n">
        <v>228.365985475426</v>
      </c>
    </row>
    <row r="217" customFormat="false" ht="15" hidden="false" customHeight="false" outlineLevel="0" collapsed="false">
      <c r="A217" s="6" t="n">
        <v>322.732224050554</v>
      </c>
      <c r="B217" s="6" t="n">
        <v>228.40736362101</v>
      </c>
    </row>
    <row r="218" customFormat="false" ht="15" hidden="false" customHeight="false" outlineLevel="0" collapsed="false">
      <c r="A218" s="6" t="n">
        <v>324.230031410592</v>
      </c>
      <c r="B218" s="6" t="n">
        <v>228.241851038676</v>
      </c>
    </row>
    <row r="219" customFormat="false" ht="15" hidden="false" customHeight="false" outlineLevel="0" collapsed="false">
      <c r="A219" s="6" t="n">
        <v>325.727921972906</v>
      </c>
      <c r="B219" s="6" t="n">
        <v>226.297078196251</v>
      </c>
    </row>
    <row r="220" customFormat="false" ht="15" hidden="false" customHeight="false" outlineLevel="0" collapsed="false">
      <c r="A220" s="6" t="n">
        <v>327.225729332945</v>
      </c>
      <c r="B220" s="6" t="n">
        <v>228.821145076845</v>
      </c>
    </row>
    <row r="221" customFormat="false" ht="15" hidden="false" customHeight="false" outlineLevel="0" collapsed="false">
      <c r="A221" s="6" t="n">
        <v>328.723536692983</v>
      </c>
      <c r="B221" s="6" t="n">
        <v>231.717615267691</v>
      </c>
    </row>
    <row r="222" customFormat="false" ht="15" hidden="false" customHeight="false" outlineLevel="0" collapsed="false">
      <c r="A222" s="6" t="n">
        <v>330.221510457573</v>
      </c>
      <c r="B222" s="6" t="n">
        <v>227.662557000507</v>
      </c>
    </row>
    <row r="223" customFormat="false" ht="15" hidden="false" customHeight="false" outlineLevel="0" collapsed="false">
      <c r="A223" s="6" t="n">
        <v>331.719317817611</v>
      </c>
      <c r="B223" s="6" t="n">
        <v>230.64178348252</v>
      </c>
    </row>
    <row r="224" customFormat="false" ht="15" hidden="false" customHeight="false" outlineLevel="0" collapsed="false">
      <c r="A224" s="6" t="n">
        <v>333.21712517765</v>
      </c>
      <c r="B224" s="6" t="n">
        <v>235.648539098125</v>
      </c>
    </row>
    <row r="225" customFormat="false" ht="15" hidden="false" customHeight="false" outlineLevel="0" collapsed="false">
      <c r="A225" s="6" t="n">
        <v>334.714849335413</v>
      </c>
      <c r="B225" s="6" t="n">
        <v>231.717615267691</v>
      </c>
    </row>
    <row r="226" customFormat="false" ht="15" hidden="false" customHeight="false" outlineLevel="0" collapsed="false">
      <c r="A226" s="6" t="n">
        <v>336.212656695452</v>
      </c>
      <c r="B226" s="6" t="n">
        <v>229.276304678264</v>
      </c>
    </row>
    <row r="227" customFormat="false" ht="15" hidden="false" customHeight="false" outlineLevel="0" collapsed="false">
      <c r="A227" s="6" t="n">
        <v>337.710380853215</v>
      </c>
      <c r="B227" s="6" t="n">
        <v>232.917581489613</v>
      </c>
    </row>
    <row r="228" customFormat="false" ht="15" hidden="false" customHeight="false" outlineLevel="0" collapsed="false">
      <c r="A228" s="6" t="n">
        <v>339.208188213254</v>
      </c>
      <c r="B228" s="6" t="n">
        <v>232.379665597028</v>
      </c>
    </row>
    <row r="229" customFormat="false" ht="15" hidden="false" customHeight="false" outlineLevel="0" collapsed="false">
      <c r="A229" s="6" t="n">
        <v>340.705912371017</v>
      </c>
      <c r="B229" s="6" t="n">
        <v>231.014186792771</v>
      </c>
    </row>
    <row r="230" customFormat="false" ht="15" hidden="false" customHeight="false" outlineLevel="0" collapsed="false">
      <c r="A230" s="6" t="n">
        <v>342.203719731056</v>
      </c>
      <c r="B230" s="6" t="n">
        <v>234.862354332039</v>
      </c>
    </row>
    <row r="231" customFormat="false" ht="15" hidden="false" customHeight="false" outlineLevel="0" collapsed="false">
      <c r="A231" s="6" t="n">
        <v>343.701527091094</v>
      </c>
      <c r="B231" s="6" t="n">
        <v>236.269211281878</v>
      </c>
    </row>
    <row r="232" customFormat="false" ht="15" hidden="false" customHeight="false" outlineLevel="0" collapsed="false">
      <c r="A232" s="6" t="n">
        <v>345.199417653408</v>
      </c>
      <c r="B232" s="6" t="n">
        <v>234.738219895288</v>
      </c>
    </row>
    <row r="233" customFormat="false" ht="15" hidden="false" customHeight="false" outlineLevel="0" collapsed="false">
      <c r="A233" s="6" t="n">
        <v>346.697225013447</v>
      </c>
      <c r="B233" s="6" t="n">
        <v>237.096774193548</v>
      </c>
    </row>
    <row r="234" customFormat="false" ht="15" hidden="false" customHeight="false" outlineLevel="0" collapsed="false">
      <c r="A234" s="6" t="n">
        <v>348.195032373485</v>
      </c>
      <c r="B234" s="6" t="n">
        <v>229.11079209593</v>
      </c>
    </row>
    <row r="235" customFormat="false" ht="15" hidden="false" customHeight="false" outlineLevel="0" collapsed="false">
      <c r="A235" s="6" t="n">
        <v>349.692756531249</v>
      </c>
      <c r="B235" s="6" t="n">
        <v>228.821145076845</v>
      </c>
    </row>
    <row r="236" customFormat="false" ht="15" hidden="false" customHeight="false" outlineLevel="0" collapsed="false">
      <c r="A236" s="6" t="n">
        <v>351.190480689012</v>
      </c>
      <c r="B236" s="6" t="n">
        <v>234.738219895288</v>
      </c>
    </row>
    <row r="237" customFormat="false" ht="15" hidden="false" customHeight="false" outlineLevel="0" collapsed="false">
      <c r="A237" s="6" t="n">
        <v>352.688288049051</v>
      </c>
      <c r="B237" s="6" t="n">
        <v>236.682992737713</v>
      </c>
    </row>
    <row r="238" customFormat="false" ht="15" hidden="false" customHeight="false" outlineLevel="0" collapsed="false">
      <c r="A238" s="6" t="n">
        <v>354.186095409089</v>
      </c>
      <c r="B238" s="6" t="n">
        <v>232.214153014693</v>
      </c>
    </row>
    <row r="239" customFormat="false" ht="15" hidden="false" customHeight="false" outlineLevel="0" collapsed="false">
      <c r="A239" s="6" t="n">
        <v>355.683819566852</v>
      </c>
      <c r="B239" s="6" t="n">
        <v>232.87620334403</v>
      </c>
    </row>
    <row r="240" customFormat="false" ht="15" hidden="false" customHeight="false" outlineLevel="0" collapsed="false">
      <c r="A240" s="6" t="n">
        <v>357.181543724616</v>
      </c>
      <c r="B240" s="6" t="n">
        <v>230.352136463435</v>
      </c>
    </row>
    <row r="241" customFormat="false" ht="15" hidden="false" customHeight="false" outlineLevel="0" collapsed="false">
      <c r="A241" s="6" t="n">
        <v>358.67943428693</v>
      </c>
      <c r="B241" s="6" t="n">
        <v>236.269211281878</v>
      </c>
    </row>
    <row r="242" customFormat="false" ht="15" hidden="false" customHeight="false" outlineLevel="0" collapsed="false">
      <c r="A242" s="6" t="n">
        <v>360.177491253794</v>
      </c>
      <c r="B242" s="6" t="n">
        <v>230.931430501604</v>
      </c>
    </row>
    <row r="243" customFormat="false" ht="15" hidden="false" customHeight="false" outlineLevel="0" collapsed="false">
      <c r="A243" s="6" t="n">
        <v>361.675298613833</v>
      </c>
      <c r="B243" s="6" t="n">
        <v>231.676237122108</v>
      </c>
    </row>
    <row r="244" customFormat="false" ht="15" hidden="false" customHeight="false" outlineLevel="0" collapsed="false">
      <c r="A244" s="6" t="n">
        <v>363.173105973871</v>
      </c>
      <c r="B244" s="6" t="n">
        <v>230.600405336936</v>
      </c>
    </row>
    <row r="245" customFormat="false" ht="15" hidden="false" customHeight="false" outlineLevel="0" collapsed="false">
      <c r="A245" s="6" t="n">
        <v>364.67091333391</v>
      </c>
      <c r="B245" s="6" t="n">
        <v>233.165850363114</v>
      </c>
    </row>
    <row r="246" customFormat="false" ht="15" hidden="false" customHeight="false" outlineLevel="0" collapsed="false">
      <c r="A246" s="6" t="n">
        <v>366.168720693949</v>
      </c>
      <c r="B246" s="6" t="n">
        <v>235.276135787874</v>
      </c>
    </row>
    <row r="247" customFormat="false" ht="15" hidden="false" customHeight="false" outlineLevel="0" collapsed="false">
      <c r="A247" s="6" t="n">
        <v>367.666528053987</v>
      </c>
      <c r="B247" s="6" t="n">
        <v>229.524573551765</v>
      </c>
    </row>
    <row r="248" customFormat="false" ht="15" hidden="false" customHeight="false" outlineLevel="0" collapsed="false">
      <c r="A248" s="6" t="n">
        <v>369.16425221175</v>
      </c>
      <c r="B248" s="6" t="n">
        <v>238.793278162473</v>
      </c>
    </row>
    <row r="249" customFormat="false" ht="15" hidden="false" customHeight="false" outlineLevel="0" collapsed="false">
      <c r="A249" s="6" t="n">
        <v>370.661976369514</v>
      </c>
      <c r="B249" s="6" t="n">
        <v>232.090018577943</v>
      </c>
    </row>
    <row r="250" customFormat="false" ht="15" hidden="false" customHeight="false" outlineLevel="0" collapsed="false">
      <c r="A250" s="6" t="n">
        <v>372.159700527277</v>
      </c>
      <c r="B250" s="6" t="n">
        <v>232.586556324945</v>
      </c>
    </row>
    <row r="251" customFormat="false" ht="15" hidden="false" customHeight="false" outlineLevel="0" collapsed="false">
      <c r="A251" s="6" t="n">
        <v>373.65742468504</v>
      </c>
      <c r="B251" s="6" t="n">
        <v>227.662557000507</v>
      </c>
    </row>
    <row r="252" customFormat="false" ht="15" hidden="false" customHeight="false" outlineLevel="0" collapsed="false">
      <c r="A252" s="6" t="n">
        <v>375.15539844963</v>
      </c>
      <c r="B252" s="6" t="n">
        <v>238.462252997804</v>
      </c>
    </row>
    <row r="253" customFormat="false" ht="15" hidden="false" customHeight="false" outlineLevel="0" collapsed="false">
      <c r="A253" s="6" t="n">
        <v>376.653205809668</v>
      </c>
      <c r="B253" s="6" t="n">
        <v>233.621009964533</v>
      </c>
    </row>
    <row r="254" customFormat="false" ht="15" hidden="false" customHeight="false" outlineLevel="0" collapsed="false">
      <c r="A254" s="6" t="n">
        <v>378.150929967431</v>
      </c>
      <c r="B254" s="6" t="n">
        <v>232.87620334403</v>
      </c>
    </row>
    <row r="255" customFormat="false" ht="15" hidden="false" customHeight="false" outlineLevel="0" collapsed="false">
      <c r="A255" s="6" t="n">
        <v>379.64873732747</v>
      </c>
      <c r="B255" s="6" t="n">
        <v>231.552102685357</v>
      </c>
    </row>
    <row r="256" customFormat="false" ht="15" hidden="false" customHeight="false" outlineLevel="0" collapsed="false">
      <c r="A256" s="6" t="n">
        <v>381.146461485233</v>
      </c>
      <c r="B256" s="6" t="n">
        <v>229.483195406181</v>
      </c>
    </row>
    <row r="257" customFormat="false" ht="15" hidden="false" customHeight="false" outlineLevel="0" collapsed="false">
      <c r="A257" s="6" t="n">
        <v>382.644268845272</v>
      </c>
      <c r="B257" s="6" t="n">
        <v>231.221077520689</v>
      </c>
    </row>
    <row r="258" customFormat="false" ht="15" hidden="false" customHeight="false" outlineLevel="0" collapsed="false">
      <c r="A258" s="6" t="n">
        <v>384.142076205311</v>
      </c>
      <c r="B258" s="6" t="n">
        <v>230.724539773687</v>
      </c>
    </row>
    <row r="259" customFormat="false" ht="15" hidden="false" customHeight="false" outlineLevel="0" collapsed="false">
      <c r="A259" s="6" t="n">
        <v>385.639800363074</v>
      </c>
      <c r="B259" s="6" t="n">
        <v>234.614085458537</v>
      </c>
    </row>
    <row r="260" customFormat="false" ht="15" hidden="false" customHeight="false" outlineLevel="0" collapsed="false">
      <c r="A260" s="6" t="n">
        <v>387.137607723113</v>
      </c>
      <c r="B260" s="6" t="n">
        <v>235.689917243709</v>
      </c>
    </row>
    <row r="261" customFormat="false" ht="15" hidden="false" customHeight="false" outlineLevel="0" collapsed="false">
      <c r="A261" s="6" t="n">
        <v>388.635415083151</v>
      </c>
      <c r="B261" s="6" t="n">
        <v>229.731464279682</v>
      </c>
    </row>
    <row r="262" customFormat="false" ht="15" hidden="false" customHeight="false" outlineLevel="0" collapsed="false">
      <c r="A262" s="6" t="n">
        <v>390.133472050016</v>
      </c>
      <c r="B262" s="6" t="n">
        <v>228.862523222429</v>
      </c>
    </row>
    <row r="263" customFormat="false" ht="15" hidden="false" customHeight="false" outlineLevel="0" collapsed="false">
      <c r="A263" s="6" t="n">
        <v>391.631196207779</v>
      </c>
      <c r="B263" s="6" t="n">
        <v>232.090018577943</v>
      </c>
    </row>
    <row r="264" customFormat="false" ht="15" hidden="false" customHeight="false" outlineLevel="0" collapsed="false">
      <c r="A264" s="6" t="n">
        <v>393.128920365542</v>
      </c>
      <c r="B264" s="6" t="n">
        <v>236.682992737713</v>
      </c>
    </row>
    <row r="265" customFormat="false" ht="15" hidden="false" customHeight="false" outlineLevel="0" collapsed="false">
      <c r="A265" s="6" t="n">
        <v>394.626727725581</v>
      </c>
      <c r="B265" s="6" t="n">
        <v>230.890052356021</v>
      </c>
    </row>
    <row r="266" customFormat="false" ht="15" hidden="false" customHeight="false" outlineLevel="0" collapsed="false">
      <c r="A266" s="6" t="n">
        <v>396.124618287895</v>
      </c>
      <c r="B266" s="6" t="n">
        <v>232.421043742611</v>
      </c>
    </row>
    <row r="267" customFormat="false" ht="15" hidden="false" customHeight="false" outlineLevel="0" collapsed="false">
      <c r="A267" s="6" t="n">
        <v>397.622425647933</v>
      </c>
      <c r="B267" s="6" t="n">
        <v>234.076169565952</v>
      </c>
    </row>
    <row r="268" customFormat="false" ht="15" hidden="false" customHeight="false" outlineLevel="0" collapsed="false">
      <c r="A268" s="6" t="n">
        <v>399.120149805697</v>
      </c>
      <c r="B268" s="6" t="n">
        <v>235.317513933457</v>
      </c>
    </row>
    <row r="269" customFormat="false" ht="15" hidden="false" customHeight="false" outlineLevel="0" collapsed="false">
      <c r="A269" s="6" t="n">
        <v>400.61787396346</v>
      </c>
      <c r="B269" s="6" t="n">
        <v>230.062489444351</v>
      </c>
    </row>
    <row r="270" customFormat="false" ht="15" hidden="false" customHeight="false" outlineLevel="0" collapsed="false">
      <c r="A270" s="6" t="n">
        <v>402.115598121223</v>
      </c>
      <c r="B270" s="6" t="n">
        <v>232.090018577943</v>
      </c>
    </row>
    <row r="271" customFormat="false" ht="15" hidden="false" customHeight="false" outlineLevel="0" collapsed="false">
      <c r="A271" s="6" t="n">
        <v>403.613405481262</v>
      </c>
      <c r="B271" s="6" t="n">
        <v>233.083094071947</v>
      </c>
    </row>
    <row r="272" customFormat="false" ht="15" hidden="false" customHeight="false" outlineLevel="0" collapsed="false">
      <c r="A272" s="6" t="n">
        <v>405.1112128413</v>
      </c>
      <c r="B272" s="6" t="n">
        <v>238.751900016889</v>
      </c>
    </row>
    <row r="273" customFormat="false" ht="15" hidden="false" customHeight="false" outlineLevel="0" collapsed="false">
      <c r="A273" s="6" t="n">
        <v>406.609020201339</v>
      </c>
      <c r="B273" s="6" t="n">
        <v>230.600405336936</v>
      </c>
    </row>
    <row r="274" customFormat="false" ht="15" hidden="false" customHeight="false" outlineLevel="0" collapsed="false">
      <c r="A274" s="6" t="n">
        <v>408.106744359102</v>
      </c>
      <c r="B274" s="6" t="n">
        <v>230.062489444351</v>
      </c>
    </row>
    <row r="275" customFormat="false" ht="15" hidden="false" customHeight="false" outlineLevel="0" collapsed="false">
      <c r="A275" s="6" t="n">
        <v>409.604551719141</v>
      </c>
      <c r="B275" s="6" t="n">
        <v>235.896807971626</v>
      </c>
    </row>
    <row r="276" customFormat="false" ht="15" hidden="false" customHeight="false" outlineLevel="0" collapsed="false">
      <c r="A276" s="6" t="n">
        <v>411.102442281455</v>
      </c>
      <c r="B276" s="6" t="n">
        <v>240.862185441648</v>
      </c>
    </row>
    <row r="277" customFormat="false" ht="15" hidden="false" customHeight="false" outlineLevel="0" collapsed="false">
      <c r="A277" s="6" t="n">
        <v>412.600166439218</v>
      </c>
      <c r="B277" s="6" t="n">
        <v>233.248606654281</v>
      </c>
    </row>
    <row r="278" customFormat="false" ht="15" hidden="false" customHeight="false" outlineLevel="0" collapsed="false">
      <c r="A278" s="6" t="n">
        <v>414.097973799257</v>
      </c>
      <c r="B278" s="6" t="n">
        <v>230.931430501604</v>
      </c>
    </row>
    <row r="279" customFormat="false" ht="15" hidden="false" customHeight="false" outlineLevel="0" collapsed="false">
      <c r="A279" s="6" t="n">
        <v>415.59569795702</v>
      </c>
      <c r="B279" s="6" t="n">
        <v>234.158925857119</v>
      </c>
    </row>
    <row r="280" customFormat="false" ht="15" hidden="false" customHeight="false" outlineLevel="0" collapsed="false">
      <c r="A280" s="6" t="n">
        <v>417.093505317059</v>
      </c>
      <c r="B280" s="6" t="n">
        <v>235.069245059956</v>
      </c>
    </row>
    <row r="281" customFormat="false" ht="15" hidden="false" customHeight="false" outlineLevel="0" collapsed="false">
      <c r="A281" s="6" t="n">
        <v>418.591312677097</v>
      </c>
      <c r="B281" s="6" t="n">
        <v>235.524404661375</v>
      </c>
    </row>
    <row r="282" customFormat="false" ht="15" hidden="false" customHeight="false" outlineLevel="0" collapsed="false">
      <c r="A282" s="6" t="n">
        <v>420.089203239411</v>
      </c>
      <c r="B282" s="6" t="n">
        <v>237.551933794967</v>
      </c>
    </row>
    <row r="283" customFormat="false" ht="15" hidden="false" customHeight="false" outlineLevel="0" collapsed="false">
      <c r="A283" s="6" t="n">
        <v>421.586927397175</v>
      </c>
      <c r="B283" s="6" t="n">
        <v>235.689917243709</v>
      </c>
    </row>
    <row r="284" customFormat="false" ht="15" hidden="false" customHeight="false" outlineLevel="0" collapsed="false">
      <c r="A284" s="6" t="n">
        <v>423.084651554938</v>
      </c>
      <c r="B284" s="6" t="n">
        <v>229.23492653268</v>
      </c>
    </row>
    <row r="285" customFormat="false" ht="15" hidden="false" customHeight="false" outlineLevel="0" collapsed="false">
      <c r="A285" s="6" t="n">
        <v>424.582375712701</v>
      </c>
      <c r="B285" s="6" t="n">
        <v>241.979395372403</v>
      </c>
    </row>
    <row r="286" customFormat="false" ht="15" hidden="false" customHeight="false" outlineLevel="0" collapsed="false">
      <c r="A286" s="6" t="n">
        <v>426.080266275015</v>
      </c>
      <c r="B286" s="6" t="n">
        <v>240.117378821145</v>
      </c>
    </row>
    <row r="287" customFormat="false" ht="15" hidden="false" customHeight="false" outlineLevel="0" collapsed="false">
      <c r="A287" s="6" t="n">
        <v>427.578073635054</v>
      </c>
      <c r="B287" s="6" t="n">
        <v>232.586556324945</v>
      </c>
    </row>
    <row r="288" customFormat="false" ht="15" hidden="false" customHeight="false" outlineLevel="0" collapsed="false">
      <c r="A288" s="6" t="n">
        <v>429.075714590542</v>
      </c>
      <c r="B288" s="6" t="n">
        <v>236.434723864212</v>
      </c>
    </row>
    <row r="289" customFormat="false" ht="15" hidden="false" customHeight="false" outlineLevel="0" collapsed="false">
      <c r="A289" s="6" t="n">
        <v>430.573605152856</v>
      </c>
      <c r="B289" s="6" t="n">
        <v>236.889883465631</v>
      </c>
    </row>
    <row r="290" customFormat="false" ht="15" hidden="false" customHeight="false" outlineLevel="0" collapsed="false">
      <c r="A290" s="6" t="n">
        <v>432.071412512894</v>
      </c>
      <c r="B290" s="6" t="n">
        <v>235.358892079041</v>
      </c>
    </row>
    <row r="291" customFormat="false" ht="15" hidden="false" customHeight="false" outlineLevel="0" collapsed="false">
      <c r="A291" s="6" t="n">
        <v>433.569219872933</v>
      </c>
      <c r="B291" s="6" t="n">
        <v>232.627934470529</v>
      </c>
    </row>
    <row r="292" customFormat="false" ht="15" hidden="false" customHeight="false" outlineLevel="0" collapsed="false">
      <c r="A292" s="6" t="n">
        <v>435.067027232971</v>
      </c>
      <c r="B292" s="6" t="n">
        <v>233.414119236615</v>
      </c>
    </row>
    <row r="293" customFormat="false" ht="15" hidden="false" customHeight="false" outlineLevel="0" collapsed="false">
      <c r="A293" s="6" t="n">
        <v>436.564751390735</v>
      </c>
      <c r="B293" s="6" t="n">
        <v>235.689917243709</v>
      </c>
    </row>
    <row r="294" customFormat="false" ht="15" hidden="false" customHeight="false" outlineLevel="0" collapsed="false">
      <c r="A294" s="6" t="n">
        <v>438.062475548498</v>
      </c>
      <c r="B294" s="6" t="n">
        <v>233.083094071947</v>
      </c>
    </row>
    <row r="295" customFormat="false" ht="15" hidden="false" customHeight="false" outlineLevel="0" collapsed="false">
      <c r="A295" s="6" t="n">
        <v>439.560282908537</v>
      </c>
      <c r="B295" s="6" t="n">
        <v>237.800202668468</v>
      </c>
    </row>
    <row r="296" customFormat="false" ht="15" hidden="false" customHeight="false" outlineLevel="0" collapsed="false">
      <c r="A296" s="6" t="n">
        <v>441.058090268575</v>
      </c>
      <c r="B296" s="6" t="n">
        <v>240.365647694646</v>
      </c>
    </row>
    <row r="297" customFormat="false" ht="15" hidden="false" customHeight="false" outlineLevel="0" collapsed="false">
      <c r="A297" s="6" t="n">
        <v>442.555814426339</v>
      </c>
      <c r="B297" s="6" t="n">
        <v>240.40702584023</v>
      </c>
    </row>
    <row r="298" customFormat="false" ht="15" hidden="false" customHeight="false" outlineLevel="0" collapsed="false">
      <c r="A298" s="6" t="n">
        <v>444.053621786377</v>
      </c>
      <c r="B298" s="6" t="n">
        <v>237.593311940551</v>
      </c>
    </row>
    <row r="299" customFormat="false" ht="15" hidden="false" customHeight="false" outlineLevel="0" collapsed="false">
      <c r="A299" s="6" t="n">
        <v>445.55134594414</v>
      </c>
      <c r="B299" s="6" t="n">
        <v>234.903732477622</v>
      </c>
    </row>
    <row r="300" customFormat="false" ht="15" hidden="false" customHeight="false" outlineLevel="0" collapsed="false">
      <c r="A300" s="6" t="n">
        <v>447.049070101904</v>
      </c>
      <c r="B300" s="6" t="n">
        <v>231.262455666273</v>
      </c>
    </row>
    <row r="301" customFormat="false" ht="15" hidden="false" customHeight="false" outlineLevel="0" collapsed="false">
      <c r="A301" s="6" t="n">
        <v>448.546794259667</v>
      </c>
      <c r="B301" s="6" t="n">
        <v>233.372741091032</v>
      </c>
    </row>
    <row r="302" customFormat="false" ht="15" hidden="false" customHeight="false" outlineLevel="0" collapsed="false">
      <c r="A302" s="6" t="n">
        <v>450.04451841743</v>
      </c>
      <c r="B302" s="6" t="n">
        <v>240.489782131397</v>
      </c>
    </row>
    <row r="303" customFormat="false" ht="15" hidden="false" customHeight="false" outlineLevel="0" collapsed="false">
      <c r="A303" s="6" t="n">
        <v>451.542325777469</v>
      </c>
      <c r="B303" s="6" t="n">
        <v>236.600236446546</v>
      </c>
    </row>
    <row r="304" customFormat="false" ht="15" hidden="false" customHeight="false" outlineLevel="0" collapsed="false">
      <c r="A304" s="6" t="n">
        <v>453.040133137508</v>
      </c>
      <c r="B304" s="6" t="n">
        <v>236.682992737713</v>
      </c>
    </row>
    <row r="305" customFormat="false" ht="15" hidden="false" customHeight="false" outlineLevel="0" collapsed="false">
      <c r="A305" s="6" t="n">
        <v>454.537857295271</v>
      </c>
      <c r="B305" s="6" t="n">
        <v>240.903563587232</v>
      </c>
    </row>
    <row r="306" customFormat="false" ht="15" hidden="false" customHeight="false" outlineLevel="0" collapsed="false">
      <c r="A306" s="6" t="n">
        <v>456.035664655309</v>
      </c>
      <c r="B306" s="6" t="n">
        <v>238.545009288971</v>
      </c>
    </row>
    <row r="307" customFormat="false" ht="15" hidden="false" customHeight="false" outlineLevel="0" collapsed="false">
      <c r="A307" s="6" t="n">
        <v>457.533388813073</v>
      </c>
      <c r="B307" s="6" t="n">
        <v>237.427799358217</v>
      </c>
    </row>
    <row r="308" customFormat="false" ht="15" hidden="false" customHeight="false" outlineLevel="0" collapsed="false">
      <c r="A308" s="6" t="n">
        <v>459.031362577662</v>
      </c>
      <c r="B308" s="6" t="n">
        <v>227.952204019591</v>
      </c>
    </row>
    <row r="309" customFormat="false" ht="15" hidden="false" customHeight="false" outlineLevel="0" collapsed="false">
      <c r="A309" s="6" t="n">
        <v>460.529169937701</v>
      </c>
      <c r="B309" s="6" t="n">
        <v>236.476102009796</v>
      </c>
    </row>
    <row r="310" customFormat="false" ht="15" hidden="false" customHeight="false" outlineLevel="0" collapsed="false">
      <c r="A310" s="6" t="n">
        <v>462.026977297739</v>
      </c>
      <c r="B310" s="6" t="n">
        <v>239.538084782976</v>
      </c>
    </row>
    <row r="311" customFormat="false" ht="15" hidden="false" customHeight="false" outlineLevel="0" collapsed="false">
      <c r="A311" s="6" t="n">
        <v>463.524701455503</v>
      </c>
      <c r="B311" s="6" t="n">
        <v>238.545009288971</v>
      </c>
    </row>
    <row r="312" customFormat="false" ht="15" hidden="false" customHeight="false" outlineLevel="0" collapsed="false">
      <c r="A312" s="6" t="n">
        <v>465.022508815541</v>
      </c>
      <c r="B312" s="6" t="n">
        <v>234.820976186455</v>
      </c>
    </row>
    <row r="313" customFormat="false" ht="15" hidden="false" customHeight="false" outlineLevel="0" collapsed="false">
      <c r="A313" s="6" t="n">
        <v>466.52031617558</v>
      </c>
      <c r="B313" s="6" t="n">
        <v>241.482857625401</v>
      </c>
    </row>
    <row r="314" customFormat="false" ht="15" hidden="false" customHeight="false" outlineLevel="0" collapsed="false">
      <c r="A314" s="6" t="n">
        <v>468.018123535618</v>
      </c>
      <c r="B314" s="6" t="n">
        <v>229.483195406181</v>
      </c>
    </row>
    <row r="315" customFormat="false" ht="15" hidden="false" customHeight="false" outlineLevel="0" collapsed="false">
      <c r="A315" s="6" t="n">
        <v>469.515764491106</v>
      </c>
      <c r="B315" s="6" t="n">
        <v>240.324269549063</v>
      </c>
    </row>
    <row r="316" customFormat="false" ht="15" hidden="false" customHeight="false" outlineLevel="0" collapsed="false">
      <c r="A316" s="6" t="n">
        <v>471.01348864887</v>
      </c>
      <c r="B316" s="6" t="n">
        <v>235.648539098125</v>
      </c>
    </row>
    <row r="317" customFormat="false" ht="15" hidden="false" customHeight="false" outlineLevel="0" collapsed="false">
      <c r="A317" s="6" t="n">
        <v>472.511296008908</v>
      </c>
      <c r="B317" s="6" t="n">
        <v>231.014186792771</v>
      </c>
    </row>
    <row r="318" customFormat="false" ht="15" hidden="false" customHeight="false" outlineLevel="0" collapsed="false">
      <c r="A318" s="6" t="n">
        <v>474.009020166671</v>
      </c>
      <c r="B318" s="6" t="n">
        <v>234.820976186455</v>
      </c>
    </row>
    <row r="319" customFormat="false" ht="15" hidden="false" customHeight="false" outlineLevel="0" collapsed="false">
      <c r="A319" s="6" t="n">
        <v>475.506744324435</v>
      </c>
      <c r="B319" s="6" t="n">
        <v>234.820976186455</v>
      </c>
    </row>
    <row r="320" customFormat="false" ht="15" hidden="false" customHeight="false" outlineLevel="0" collapsed="false">
      <c r="A320" s="6" t="n">
        <v>477.004385279923</v>
      </c>
      <c r="B320" s="6" t="n">
        <v>231.510724539774</v>
      </c>
    </row>
    <row r="321" customFormat="false" ht="15" hidden="false" customHeight="false" outlineLevel="0" collapsed="false">
      <c r="A321" s="6" t="n">
        <v>478.502192639961</v>
      </c>
      <c r="B321" s="6" t="n">
        <v>245</v>
      </c>
    </row>
    <row r="322" customFormat="false" ht="15" hidden="false" customHeight="false" outlineLevel="0" collapsed="false">
      <c r="A322" s="6" t="n">
        <v>480</v>
      </c>
      <c r="B322" s="6" t="n">
        <v>238.338118561054</v>
      </c>
    </row>
  </sheetData>
  <mergeCells count="5">
    <mergeCell ref="E2:I7"/>
    <mergeCell ref="E8:I8"/>
    <mergeCell ref="H9:I9"/>
    <mergeCell ref="H10:I10"/>
    <mergeCell ref="H12:I12"/>
  </mergeCells>
  <conditionalFormatting sqref="B4:B322">
    <cfRule type="cellIs" priority="2" operator="lessThan" aboveAverage="0" equalAverage="0" bottom="0" percent="0" rank="0" text="" dxfId="0">
      <formula>ROW(CELL("address"))-1</formula>
    </cfRule>
  </conditionalFormatting>
  <hyperlinks>
    <hyperlink ref="K2" r:id="rId1" display="*units based on standard measurement convention. Source: https://www.ncbi.nlm.nih.gov/pmc/articles/PMC8074643/"/>
    <hyperlink ref="K3" r:id="rId2" display="**According to https://www.ncbi.nlm.nih.gov/pmc/articles/PMC8074643/:"/>
    <hyperlink ref="H12" r:id="rId3" display="https://www.ncbi.nlm.nih.gov/pmc/articles/PMC8074643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1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6.71"/>
    <col collapsed="false" customWidth="true" hidden="false" outlineLevel="0" max="4" min="4" style="1" width="35.71"/>
  </cols>
  <sheetData>
    <row r="1" customFormat="false" ht="13.8" hidden="false" customHeight="false" outlineLevel="0" collapsed="false">
      <c r="A1" s="3" t="s">
        <v>21</v>
      </c>
      <c r="B1" s="3" t="s">
        <v>22</v>
      </c>
      <c r="C1" s="2" t="s">
        <v>23</v>
      </c>
      <c r="D1" s="2" t="s">
        <v>24</v>
      </c>
      <c r="H1" s="2" t="s">
        <v>25</v>
      </c>
    </row>
    <row r="2" customFormat="false" ht="13.8" hidden="false" customHeight="false" outlineLevel="0" collapsed="false">
      <c r="A2" s="6" t="n">
        <v>0</v>
      </c>
      <c r="B2" s="6" t="n">
        <v>203</v>
      </c>
      <c r="C2" s="2" t="n">
        <f aca="false">$I$10+((A2-$I$3)*($J$10-$I$10))/$I$5</f>
        <v>0</v>
      </c>
      <c r="D2" s="2" t="n">
        <f aca="false">$I$11+((B2-$J$3)*($J$11-$I$11))/$J$5</f>
        <v>0</v>
      </c>
      <c r="I2" s="2" t="s">
        <v>21</v>
      </c>
      <c r="J2" s="2" t="s">
        <v>22</v>
      </c>
    </row>
    <row r="3" customFormat="false" ht="13.8" hidden="false" customHeight="false" outlineLevel="0" collapsed="false">
      <c r="A3" s="6" t="n">
        <v>180.007</v>
      </c>
      <c r="B3" s="6" t="n">
        <v>206</v>
      </c>
      <c r="C3" s="2" t="n">
        <f aca="false">$I$10+((A3-$I$3)*($J$10-$I$10))/$I$5</f>
        <v>1.49769919708071</v>
      </c>
      <c r="D3" s="2" t="n">
        <f aca="false">$I$11+((B3-$J$3)*($J$11-$I$11))/$J$5</f>
        <v>0.124134436750549</v>
      </c>
      <c r="H3" s="2" t="s">
        <v>26</v>
      </c>
      <c r="I3" s="2" t="n">
        <f aca="false">MIN($A2:$A1048576)</f>
        <v>0</v>
      </c>
      <c r="J3" s="2" t="n">
        <f aca="false">MIN($B2:$B1048576)</f>
        <v>203</v>
      </c>
    </row>
    <row r="4" customFormat="false" ht="13.8" hidden="false" customHeight="false" outlineLevel="0" collapsed="false">
      <c r="A4" s="6" t="n">
        <v>360.017</v>
      </c>
      <c r="B4" s="6" t="n">
        <v>233</v>
      </c>
      <c r="C4" s="2" t="n">
        <f aca="false">$I$10+((A4-$I$3)*($J$10-$I$10))/$I$5</f>
        <v>2.99542335484401</v>
      </c>
      <c r="D4" s="2" t="n">
        <f aca="false">$I$11+((B4-$J$3)*($J$11-$I$11))/$J$5</f>
        <v>1.24134436750549</v>
      </c>
      <c r="H4" s="2" t="s">
        <v>27</v>
      </c>
      <c r="I4" s="2" t="n">
        <f aca="false">MAX($A2:$A1048576)</f>
        <v>57690.73</v>
      </c>
      <c r="J4" s="2" t="n">
        <f aca="false">MAX($B2:$B1048576)</f>
        <v>6124</v>
      </c>
    </row>
    <row r="5" customFormat="false" ht="13.8" hidden="false" customHeight="false" outlineLevel="0" collapsed="false">
      <c r="A5" s="6" t="n">
        <v>540.029</v>
      </c>
      <c r="B5" s="6" t="n">
        <v>260</v>
      </c>
      <c r="C5" s="2" t="n">
        <f aca="false">$I$10+((A5-$I$3)*($J$10-$I$10))/$I$5</f>
        <v>4.49316415306237</v>
      </c>
      <c r="D5" s="2" t="n">
        <f aca="false">$I$11+((B5-$J$3)*($J$11-$I$11))/$J$5</f>
        <v>2.35855429826043</v>
      </c>
      <c r="H5" s="2" t="s">
        <v>28</v>
      </c>
      <c r="I5" s="2" t="n">
        <f aca="false">I4-I3</f>
        <v>57690.73</v>
      </c>
      <c r="J5" s="2" t="n">
        <f aca="false">J4-J3</f>
        <v>5921</v>
      </c>
    </row>
    <row r="6" customFormat="false" ht="13.8" hidden="false" customHeight="false" outlineLevel="0" collapsed="false">
      <c r="A6" s="6" t="n">
        <v>720.047</v>
      </c>
      <c r="B6" s="6" t="n">
        <v>307</v>
      </c>
      <c r="C6" s="2" t="n">
        <f aca="false">$I$10+((A6-$I$3)*($J$10-$I$10))/$I$5</f>
        <v>5.99095487264592</v>
      </c>
      <c r="D6" s="2" t="n">
        <f aca="false">$I$11+((B6-$J$3)*($J$11-$I$11))/$J$5</f>
        <v>4.30332714068569</v>
      </c>
    </row>
    <row r="7" customFormat="false" ht="13.8" hidden="false" customHeight="false" outlineLevel="0" collapsed="false">
      <c r="A7" s="6" t="n">
        <v>900.054</v>
      </c>
      <c r="B7" s="6" t="n">
        <v>315</v>
      </c>
      <c r="C7" s="2" t="n">
        <f aca="false">$I$10+((A7-$I$3)*($J$10-$I$10))/$I$5</f>
        <v>7.48865406972663</v>
      </c>
      <c r="D7" s="2" t="n">
        <f aca="false">$I$11+((B7-$J$3)*($J$11-$I$11))/$J$5</f>
        <v>4.63435230535383</v>
      </c>
      <c r="H7" s="2" t="s">
        <v>29</v>
      </c>
    </row>
    <row r="8" customFormat="false" ht="13.8" hidden="false" customHeight="false" outlineLevel="0" collapsed="false">
      <c r="A8" s="6" t="n">
        <v>1080.085</v>
      </c>
      <c r="B8" s="6" t="n">
        <v>339</v>
      </c>
      <c r="C8" s="2" t="n">
        <f aca="false">$I$10+((A8-$I$3)*($J$10-$I$10))/$I$5</f>
        <v>8.98655295226807</v>
      </c>
      <c r="D8" s="2" t="n">
        <f aca="false">$I$11+((B8-$J$3)*($J$11-$I$11))/$J$5</f>
        <v>5.62742779935822</v>
      </c>
      <c r="I8" s="2" t="s">
        <v>11</v>
      </c>
      <c r="J8" s="2" t="s">
        <v>12</v>
      </c>
    </row>
    <row r="9" customFormat="false" ht="13.8" hidden="false" customHeight="false" outlineLevel="0" collapsed="false">
      <c r="A9" s="6" t="n">
        <v>1260.107</v>
      </c>
      <c r="B9" s="6" t="n">
        <v>347</v>
      </c>
      <c r="C9" s="2" t="n">
        <f aca="false">$I$10+((A9-$I$3)*($J$10-$I$10))/$I$5</f>
        <v>10.4843769527617</v>
      </c>
      <c r="D9" s="2" t="n">
        <f aca="false">$I$11+((B9-$J$3)*($J$11-$I$11))/$J$5</f>
        <v>5.95845296402635</v>
      </c>
      <c r="H9" s="2" t="s">
        <v>14</v>
      </c>
      <c r="I9" s="1" t="n">
        <v>20</v>
      </c>
      <c r="J9" s="1" t="n">
        <v>500</v>
      </c>
    </row>
    <row r="10" customFormat="false" ht="13.8" hidden="false" customHeight="false" outlineLevel="0" collapsed="false">
      <c r="A10" s="6" t="n">
        <v>1440.132</v>
      </c>
      <c r="B10" s="6" t="n">
        <v>393</v>
      </c>
      <c r="C10" s="2" t="n">
        <f aca="false">$I$10+((A10-$I$3)*($J$10-$I$10))/$I$5</f>
        <v>11.982225913938</v>
      </c>
      <c r="D10" s="2" t="n">
        <f aca="false">$I$11+((B10-$J$3)*($J$11-$I$11))/$J$5</f>
        <v>7.8618476608681</v>
      </c>
      <c r="H10" s="3" t="s">
        <v>30</v>
      </c>
      <c r="I10" s="1" t="n">
        <v>0</v>
      </c>
      <c r="J10" s="2" t="n">
        <f aca="false">J9-I9</f>
        <v>480</v>
      </c>
    </row>
    <row r="11" customFormat="false" ht="13.8" hidden="false" customHeight="false" outlineLevel="0" collapsed="false">
      <c r="A11" s="6" t="n">
        <v>1620.154</v>
      </c>
      <c r="B11" s="6" t="n">
        <v>346</v>
      </c>
      <c r="C11" s="2" t="n">
        <f aca="false">$I$10+((A11-$I$3)*($J$10-$I$10))/$I$5</f>
        <v>13.4800499144317</v>
      </c>
      <c r="D11" s="2" t="n">
        <f aca="false">$I$11+((B11-$J$3)*($J$11-$I$11))/$J$5</f>
        <v>5.91707481844283</v>
      </c>
      <c r="H11" s="2" t="s">
        <v>18</v>
      </c>
      <c r="I11" s="1" t="n">
        <v>0</v>
      </c>
      <c r="J11" s="1" t="n">
        <v>245</v>
      </c>
    </row>
    <row r="12" customFormat="false" ht="13.8" hidden="false" customHeight="false" outlineLevel="0" collapsed="false">
      <c r="A12" s="6" t="n">
        <v>1800.162</v>
      </c>
      <c r="B12" s="6" t="n">
        <v>395</v>
      </c>
      <c r="C12" s="2" t="n">
        <f aca="false">$I$10+((A12-$I$3)*($J$10-$I$10))/$I$5</f>
        <v>14.9777574317399</v>
      </c>
      <c r="D12" s="2" t="n">
        <f aca="false">$I$11+((B12-$J$3)*($J$11-$I$11))/$J$5</f>
        <v>7.94460395203513</v>
      </c>
    </row>
    <row r="13" customFormat="false" ht="13.8" hidden="false" customHeight="false" outlineLevel="0" collapsed="false">
      <c r="A13" s="6" t="n">
        <v>1980.182</v>
      </c>
      <c r="B13" s="6" t="n">
        <v>395</v>
      </c>
      <c r="C13" s="2" t="n">
        <f aca="false">$I$10+((A13-$I$3)*($J$10-$I$10))/$I$5</f>
        <v>16.4755647917785</v>
      </c>
      <c r="D13" s="2" t="n">
        <f aca="false">$I$11+((B13-$J$3)*($J$11-$I$11))/$J$5</f>
        <v>7.94460395203513</v>
      </c>
    </row>
    <row r="14" customFormat="false" ht="13.8" hidden="false" customHeight="false" outlineLevel="0" collapsed="false">
      <c r="A14" s="6" t="n">
        <v>2160.207</v>
      </c>
      <c r="B14" s="6" t="n">
        <v>424</v>
      </c>
      <c r="C14" s="2" t="n">
        <f aca="false">$I$10+((A14-$I$3)*($J$10-$I$10))/$I$5</f>
        <v>17.9734137529548</v>
      </c>
      <c r="D14" s="2" t="n">
        <f aca="false">$I$11+((B14-$J$3)*($J$11-$I$11))/$J$5</f>
        <v>9.1445701739571</v>
      </c>
    </row>
    <row r="15" customFormat="false" ht="13.8" hidden="false" customHeight="false" outlineLevel="0" collapsed="false">
      <c r="A15" s="6" t="n">
        <v>2340.221</v>
      </c>
      <c r="B15" s="6" t="n">
        <v>436</v>
      </c>
      <c r="C15" s="2" t="n">
        <f aca="false">$I$10+((A15-$I$3)*($J$10-$I$10))/$I$5</f>
        <v>19.4711711916282</v>
      </c>
      <c r="D15" s="2" t="n">
        <f aca="false">$I$11+((B15-$J$3)*($J$11-$I$11))/$J$5</f>
        <v>9.6411079209593</v>
      </c>
    </row>
    <row r="16" customFormat="false" ht="13.8" hidden="false" customHeight="false" outlineLevel="0" collapsed="false">
      <c r="A16" s="6" t="n">
        <v>2520.234</v>
      </c>
      <c r="B16" s="6" t="n">
        <v>428</v>
      </c>
      <c r="C16" s="2" t="n">
        <f aca="false">$I$10+((A16-$I$3)*($J$10-$I$10))/$I$5</f>
        <v>20.9689203100741</v>
      </c>
      <c r="D16" s="2" t="n">
        <f aca="false">$I$11+((B16-$J$3)*($J$11-$I$11))/$J$5</f>
        <v>9.31008275629117</v>
      </c>
    </row>
    <row r="17" customFormat="false" ht="13.8" hidden="false" customHeight="false" outlineLevel="0" collapsed="false">
      <c r="A17" s="6" t="n">
        <v>2700.246</v>
      </c>
      <c r="B17" s="6" t="n">
        <v>446</v>
      </c>
      <c r="C17" s="2" t="n">
        <f aca="false">$I$10+((A17-$I$3)*($J$10-$I$10))/$I$5</f>
        <v>22.4666611082924</v>
      </c>
      <c r="D17" s="2" t="n">
        <f aca="false">$I$11+((B17-$J$3)*($J$11-$I$11))/$J$5</f>
        <v>10.0548893767945</v>
      </c>
    </row>
    <row r="18" customFormat="false" ht="13.8" hidden="false" customHeight="false" outlineLevel="0" collapsed="false">
      <c r="A18" s="6" t="n">
        <v>2880.269</v>
      </c>
      <c r="B18" s="6" t="n">
        <v>460</v>
      </c>
      <c r="C18" s="2" t="n">
        <f aca="false">$I$10+((A18-$I$3)*($J$10-$I$10))/$I$5</f>
        <v>23.9644934290136</v>
      </c>
      <c r="D18" s="2" t="n">
        <f aca="false">$I$11+((B18-$J$3)*($J$11-$I$11))/$J$5</f>
        <v>10.6341834149637</v>
      </c>
    </row>
    <row r="19" customFormat="false" ht="13.8" hidden="false" customHeight="false" outlineLevel="0" collapsed="false">
      <c r="A19" s="6" t="n">
        <v>3060.289</v>
      </c>
      <c r="B19" s="6" t="n">
        <v>448</v>
      </c>
      <c r="C19" s="2" t="n">
        <f aca="false">$I$10+((A19-$I$3)*($J$10-$I$10))/$I$5</f>
        <v>25.4623007890522</v>
      </c>
      <c r="D19" s="2" t="n">
        <f aca="false">$I$11+((B19-$J$3)*($J$11-$I$11))/$J$5</f>
        <v>10.1376456679615</v>
      </c>
    </row>
    <row r="20" customFormat="false" ht="13.8" hidden="false" customHeight="false" outlineLevel="0" collapsed="false">
      <c r="A20" s="6" t="n">
        <v>3240.303</v>
      </c>
      <c r="B20" s="6" t="n">
        <v>534</v>
      </c>
      <c r="C20" s="2" t="n">
        <f aca="false">$I$10+((A20-$I$3)*($J$10-$I$10))/$I$5</f>
        <v>26.9600582277257</v>
      </c>
      <c r="D20" s="2" t="n">
        <f aca="false">$I$11+((B20-$J$3)*($J$11-$I$11))/$J$5</f>
        <v>13.6961661881439</v>
      </c>
    </row>
    <row r="21" customFormat="false" ht="13.8" hidden="false" customHeight="false" outlineLevel="0" collapsed="false">
      <c r="A21" s="6" t="n">
        <v>3420.321</v>
      </c>
      <c r="B21" s="6" t="n">
        <v>518</v>
      </c>
      <c r="C21" s="2" t="n">
        <f aca="false">$I$10+((A21-$I$3)*($J$10-$I$10))/$I$5</f>
        <v>28.4578489473092</v>
      </c>
      <c r="D21" s="2" t="n">
        <f aca="false">$I$11+((B21-$J$3)*($J$11-$I$11))/$J$5</f>
        <v>13.0341158588076</v>
      </c>
    </row>
    <row r="22" customFormat="false" ht="13.8" hidden="false" customHeight="false" outlineLevel="0" collapsed="false">
      <c r="A22" s="6" t="n">
        <v>3600.331</v>
      </c>
      <c r="B22" s="6" t="n">
        <v>520</v>
      </c>
      <c r="C22" s="2" t="n">
        <f aca="false">$I$10+((A22-$I$3)*($J$10-$I$10))/$I$5</f>
        <v>29.9555731050725</v>
      </c>
      <c r="D22" s="2" t="n">
        <f aca="false">$I$11+((B22-$J$3)*($J$11-$I$11))/$J$5</f>
        <v>13.1168721499747</v>
      </c>
    </row>
    <row r="23" customFormat="false" ht="13.8" hidden="false" customHeight="false" outlineLevel="0" collapsed="false">
      <c r="A23" s="6" t="n">
        <v>3780.366</v>
      </c>
      <c r="B23" s="6" t="n">
        <v>537</v>
      </c>
      <c r="C23" s="2" t="n">
        <f aca="false">$I$10+((A23-$I$3)*($J$10-$I$10))/$I$5</f>
        <v>31.4535052685241</v>
      </c>
      <c r="D23" s="2" t="n">
        <f aca="false">$I$11+((B23-$J$3)*($J$11-$I$11))/$J$5</f>
        <v>13.8203006248944</v>
      </c>
    </row>
    <row r="24" customFormat="false" ht="13.8" hidden="false" customHeight="false" outlineLevel="0" collapsed="false">
      <c r="A24" s="6" t="n">
        <v>3960.38</v>
      </c>
      <c r="B24" s="6" t="n">
        <v>563</v>
      </c>
      <c r="C24" s="2" t="n">
        <f aca="false">$I$10+((A24-$I$3)*($J$10-$I$10))/$I$5</f>
        <v>32.9512627071975</v>
      </c>
      <c r="D24" s="2" t="n">
        <f aca="false">$I$11+((B24-$J$3)*($J$11-$I$11))/$J$5</f>
        <v>14.8961324100659</v>
      </c>
    </row>
    <row r="25" customFormat="false" ht="13.8" hidden="false" customHeight="false" outlineLevel="0" collapsed="false">
      <c r="A25" s="6" t="n">
        <v>4140.4</v>
      </c>
      <c r="B25" s="6" t="n">
        <v>577</v>
      </c>
      <c r="C25" s="2" t="n">
        <f aca="false">$I$10+((A25-$I$3)*($J$10-$I$10))/$I$5</f>
        <v>34.4490700672361</v>
      </c>
      <c r="D25" s="2" t="n">
        <f aca="false">$I$11+((B25-$J$3)*($J$11-$I$11))/$J$5</f>
        <v>15.4754264482351</v>
      </c>
    </row>
    <row r="26" customFormat="false" ht="13.8" hidden="false" customHeight="false" outlineLevel="0" collapsed="false">
      <c r="A26" s="6" t="n">
        <v>4320.418</v>
      </c>
      <c r="B26" s="6" t="n">
        <v>611</v>
      </c>
      <c r="C26" s="2" t="n">
        <f aca="false">$I$10+((A26-$I$3)*($J$10-$I$10))/$I$5</f>
        <v>35.9468607868197</v>
      </c>
      <c r="D26" s="2" t="n">
        <f aca="false">$I$11+((B26-$J$3)*($J$11-$I$11))/$J$5</f>
        <v>16.8822833980746</v>
      </c>
    </row>
    <row r="27" customFormat="false" ht="13.8" hidden="false" customHeight="false" outlineLevel="0" collapsed="false">
      <c r="A27" s="6" t="n">
        <v>4500.437</v>
      </c>
      <c r="B27" s="6" t="n">
        <v>669</v>
      </c>
      <c r="C27" s="2" t="n">
        <f aca="false">$I$10+((A27-$I$3)*($J$10-$I$10))/$I$5</f>
        <v>37.4446598266307</v>
      </c>
      <c r="D27" s="2" t="n">
        <f aca="false">$I$11+((B27-$J$3)*($J$11-$I$11))/$J$5</f>
        <v>19.2822158419186</v>
      </c>
    </row>
    <row r="28" customFormat="false" ht="13.8" hidden="false" customHeight="false" outlineLevel="0" collapsed="false">
      <c r="A28" s="6" t="n">
        <v>4680.46</v>
      </c>
      <c r="B28" s="6" t="n">
        <v>677</v>
      </c>
      <c r="C28" s="2" t="n">
        <f aca="false">$I$10+((A28-$I$3)*($J$10-$I$10))/$I$5</f>
        <v>38.9424921473519</v>
      </c>
      <c r="D28" s="2" t="n">
        <f aca="false">$I$11+((B28-$J$3)*($J$11-$I$11))/$J$5</f>
        <v>19.6132410065867</v>
      </c>
    </row>
    <row r="29" customFormat="false" ht="13.8" hidden="false" customHeight="false" outlineLevel="0" collapsed="false">
      <c r="A29" s="6" t="n">
        <v>4860.477</v>
      </c>
      <c r="B29" s="6" t="n">
        <v>735</v>
      </c>
      <c r="C29" s="2" t="n">
        <f aca="false">$I$10+((A29-$I$3)*($J$10-$I$10))/$I$5</f>
        <v>40.4402745467079</v>
      </c>
      <c r="D29" s="2" t="n">
        <f aca="false">$I$11+((B29-$J$3)*($J$11-$I$11))/$J$5</f>
        <v>22.0131734504307</v>
      </c>
    </row>
    <row r="30" customFormat="false" ht="13.8" hidden="false" customHeight="false" outlineLevel="0" collapsed="false">
      <c r="A30" s="6" t="n">
        <v>5040.491</v>
      </c>
      <c r="B30" s="6" t="n">
        <v>730</v>
      </c>
      <c r="C30" s="2" t="n">
        <f aca="false">$I$10+((A30-$I$3)*($J$10-$I$10))/$I$5</f>
        <v>41.9380319853814</v>
      </c>
      <c r="D30" s="2" t="n">
        <f aca="false">$I$11+((B30-$J$3)*($J$11-$I$11))/$J$5</f>
        <v>21.8062827225131</v>
      </c>
    </row>
    <row r="31" customFormat="false" ht="13.8" hidden="false" customHeight="false" outlineLevel="0" collapsed="false">
      <c r="A31" s="6" t="n">
        <v>5220.505</v>
      </c>
      <c r="B31" s="6" t="n">
        <v>774</v>
      </c>
      <c r="C31" s="2" t="n">
        <f aca="false">$I$10+((A31-$I$3)*($J$10-$I$10))/$I$5</f>
        <v>43.4357894240548</v>
      </c>
      <c r="D31" s="2" t="n">
        <f aca="false">$I$11+((B31-$J$3)*($J$11-$I$11))/$J$5</f>
        <v>23.6269211281878</v>
      </c>
    </row>
    <row r="32" customFormat="false" ht="13.8" hidden="false" customHeight="false" outlineLevel="0" collapsed="false">
      <c r="A32" s="6" t="n">
        <v>5400.523</v>
      </c>
      <c r="B32" s="6" t="n">
        <v>806</v>
      </c>
      <c r="C32" s="2" t="n">
        <f aca="false">$I$10+((A32-$I$3)*($J$10-$I$10))/$I$5</f>
        <v>44.9335801436383</v>
      </c>
      <c r="D32" s="2" t="n">
        <f aca="false">$I$11+((B32-$J$3)*($J$11-$I$11))/$J$5</f>
        <v>24.9510217868603</v>
      </c>
    </row>
    <row r="33" customFormat="false" ht="13.8" hidden="false" customHeight="false" outlineLevel="0" collapsed="false">
      <c r="A33" s="6" t="n">
        <v>5580.544</v>
      </c>
      <c r="B33" s="6" t="n">
        <v>896</v>
      </c>
      <c r="C33" s="2" t="n">
        <f aca="false">$I$10+((A33-$I$3)*($J$10-$I$10))/$I$5</f>
        <v>46.4313958239045</v>
      </c>
      <c r="D33" s="2" t="n">
        <f aca="false">$I$11+((B33-$J$3)*($J$11-$I$11))/$J$5</f>
        <v>28.6750548893768</v>
      </c>
    </row>
    <row r="34" customFormat="false" ht="13.8" hidden="false" customHeight="false" outlineLevel="0" collapsed="false">
      <c r="A34" s="6" t="n">
        <v>5760.566</v>
      </c>
      <c r="B34" s="6" t="n">
        <v>882</v>
      </c>
      <c r="C34" s="2" t="n">
        <f aca="false">$I$10+((A34-$I$3)*($J$10-$I$10))/$I$5</f>
        <v>47.9292198243981</v>
      </c>
      <c r="D34" s="2" t="n">
        <f aca="false">$I$11+((B34-$J$3)*($J$11-$I$11))/$J$5</f>
        <v>28.0957608512076</v>
      </c>
    </row>
    <row r="35" customFormat="false" ht="13.8" hidden="false" customHeight="false" outlineLevel="0" collapsed="false">
      <c r="A35" s="6" t="n">
        <v>5940.588</v>
      </c>
      <c r="B35" s="6" t="n">
        <v>986</v>
      </c>
      <c r="C35" s="2" t="n">
        <f aca="false">$I$10+((A35-$I$3)*($J$10-$I$10))/$I$5</f>
        <v>49.4270438248918</v>
      </c>
      <c r="D35" s="2" t="n">
        <f aca="false">$I$11+((B35-$J$3)*($J$11-$I$11))/$J$5</f>
        <v>32.3990879918933</v>
      </c>
    </row>
    <row r="36" customFormat="false" ht="13.8" hidden="false" customHeight="false" outlineLevel="0" collapsed="false">
      <c r="A36" s="6" t="n">
        <v>6120.605</v>
      </c>
      <c r="B36" s="6" t="n">
        <v>1136</v>
      </c>
      <c r="C36" s="2" t="n">
        <f aca="false">$I$10+((A36-$I$3)*($J$10-$I$10))/$I$5</f>
        <v>50.9248262242478</v>
      </c>
      <c r="D36" s="2" t="n">
        <f aca="false">$I$11+((B36-$J$3)*($J$11-$I$11))/$J$5</f>
        <v>38.6058098294207</v>
      </c>
    </row>
    <row r="37" customFormat="false" ht="13.8" hidden="false" customHeight="false" outlineLevel="0" collapsed="false">
      <c r="A37" s="6" t="n">
        <v>6300.625</v>
      </c>
      <c r="B37" s="6" t="n">
        <v>1124</v>
      </c>
      <c r="C37" s="2" t="n">
        <f aca="false">$I$10+((A37-$I$3)*($J$10-$I$10))/$I$5</f>
        <v>52.4226335842864</v>
      </c>
      <c r="D37" s="2" t="n">
        <f aca="false">$I$11+((B37-$J$3)*($J$11-$I$11))/$J$5</f>
        <v>38.1092720824185</v>
      </c>
    </row>
    <row r="38" customFormat="false" ht="13.8" hidden="false" customHeight="false" outlineLevel="0" collapsed="false">
      <c r="A38" s="6" t="n">
        <v>6480.642</v>
      </c>
      <c r="B38" s="6" t="n">
        <v>1206</v>
      </c>
      <c r="C38" s="2" t="n">
        <f aca="false">$I$10+((A38-$I$3)*($J$10-$I$10))/$I$5</f>
        <v>53.9204159836424</v>
      </c>
      <c r="D38" s="2" t="n">
        <f aca="false">$I$11+((B38-$J$3)*($J$11-$I$11))/$J$5</f>
        <v>41.5022800202668</v>
      </c>
    </row>
    <row r="39" customFormat="false" ht="13.8" hidden="false" customHeight="false" outlineLevel="0" collapsed="false">
      <c r="A39" s="6" t="n">
        <v>6660.658</v>
      </c>
      <c r="B39" s="6" t="n">
        <v>1272</v>
      </c>
      <c r="C39" s="2" t="n">
        <f aca="false">$I$10+((A39-$I$3)*($J$10-$I$10))/$I$5</f>
        <v>55.4181900627709</v>
      </c>
      <c r="D39" s="2" t="n">
        <f aca="false">$I$11+((B39-$J$3)*($J$11-$I$11))/$J$5</f>
        <v>44.2332376287789</v>
      </c>
    </row>
    <row r="40" customFormat="false" ht="13.8" hidden="false" customHeight="false" outlineLevel="0" collapsed="false">
      <c r="A40" s="6" t="n">
        <v>6840.671</v>
      </c>
      <c r="B40" s="6" t="n">
        <v>1384</v>
      </c>
      <c r="C40" s="2" t="n">
        <f aca="false">$I$10+((A40-$I$3)*($J$10-$I$10))/$I$5</f>
        <v>56.9159391812168</v>
      </c>
      <c r="D40" s="2" t="n">
        <f aca="false">$I$11+((B40-$J$3)*($J$11-$I$11))/$J$5</f>
        <v>48.8675899341327</v>
      </c>
    </row>
    <row r="41" customFormat="false" ht="13.8" hidden="false" customHeight="false" outlineLevel="0" collapsed="false">
      <c r="A41" s="6" t="n">
        <v>7020.694</v>
      </c>
      <c r="B41" s="6" t="n">
        <v>1502</v>
      </c>
      <c r="C41" s="2" t="n">
        <f aca="false">$I$10+((A41-$I$3)*($J$10-$I$10))/$I$5</f>
        <v>58.413771501938</v>
      </c>
      <c r="D41" s="2" t="n">
        <f aca="false">$I$11+((B41-$J$3)*($J$11-$I$11))/$J$5</f>
        <v>53.7502111129877</v>
      </c>
    </row>
    <row r="42" customFormat="false" ht="13.8" hidden="false" customHeight="false" outlineLevel="0" collapsed="false">
      <c r="A42" s="6" t="n">
        <v>7200.713</v>
      </c>
      <c r="B42" s="6" t="n">
        <v>1588</v>
      </c>
      <c r="C42" s="2" t="n">
        <f aca="false">$I$10+((A42-$I$3)*($J$10-$I$10))/$I$5</f>
        <v>59.9115705417491</v>
      </c>
      <c r="D42" s="2" t="n">
        <f aca="false">$I$11+((B42-$J$3)*($J$11-$I$11))/$J$5</f>
        <v>57.3087316331701</v>
      </c>
    </row>
    <row r="43" customFormat="false" ht="13.8" hidden="false" customHeight="false" outlineLevel="0" collapsed="false">
      <c r="A43" s="6" t="n">
        <v>7380.726</v>
      </c>
      <c r="B43" s="6" t="n">
        <v>1713</v>
      </c>
      <c r="C43" s="2" t="n">
        <f aca="false">$I$10+((A43-$I$3)*($J$10-$I$10))/$I$5</f>
        <v>61.409319660195</v>
      </c>
      <c r="D43" s="2" t="n">
        <f aca="false">$I$11+((B43-$J$3)*($J$11-$I$11))/$J$5</f>
        <v>62.4809998311096</v>
      </c>
    </row>
    <row r="44" customFormat="false" ht="13.8" hidden="false" customHeight="false" outlineLevel="0" collapsed="false">
      <c r="A44" s="6" t="n">
        <v>7560.737</v>
      </c>
      <c r="B44" s="6" t="n">
        <v>1839</v>
      </c>
      <c r="C44" s="2" t="n">
        <f aca="false">$I$10+((A44-$I$3)*($J$10-$I$10))/$I$5</f>
        <v>62.9070521381858</v>
      </c>
      <c r="D44" s="2" t="n">
        <f aca="false">$I$11+((B44-$J$3)*($J$11-$I$11))/$J$5</f>
        <v>67.6946461746327</v>
      </c>
    </row>
    <row r="45" customFormat="false" ht="13.8" hidden="false" customHeight="false" outlineLevel="0" collapsed="false">
      <c r="A45" s="6" t="n">
        <v>7740.748</v>
      </c>
      <c r="B45" s="6" t="n">
        <v>2037</v>
      </c>
      <c r="C45" s="2" t="n">
        <f aca="false">$I$10+((A45-$I$3)*($J$10-$I$10))/$I$5</f>
        <v>64.4047846161766</v>
      </c>
      <c r="D45" s="2" t="n">
        <f aca="false">$I$11+((B45-$J$3)*($J$11-$I$11))/$J$5</f>
        <v>75.8875190001689</v>
      </c>
    </row>
    <row r="46" customFormat="false" ht="13.8" hidden="false" customHeight="false" outlineLevel="0" collapsed="false">
      <c r="A46" s="6" t="n">
        <v>7920.76</v>
      </c>
      <c r="B46" s="6" t="n">
        <v>2120</v>
      </c>
      <c r="C46" s="2" t="n">
        <f aca="false">$I$10+((A46-$I$3)*($J$10-$I$10))/$I$5</f>
        <v>65.902525414395</v>
      </c>
      <c r="D46" s="2" t="n">
        <f aca="false">$I$11+((B46-$J$3)*($J$11-$I$11))/$J$5</f>
        <v>79.3219050836007</v>
      </c>
    </row>
    <row r="47" customFormat="false" ht="13.8" hidden="false" customHeight="false" outlineLevel="0" collapsed="false">
      <c r="A47" s="6" t="n">
        <v>8100.78</v>
      </c>
      <c r="B47" s="6" t="n">
        <v>2349</v>
      </c>
      <c r="C47" s="2" t="n">
        <f aca="false">$I$10+((A47-$I$3)*($J$10-$I$10))/$I$5</f>
        <v>67.4003327744336</v>
      </c>
      <c r="D47" s="2" t="n">
        <f aca="false">$I$11+((B47-$J$3)*($J$11-$I$11))/$J$5</f>
        <v>88.797500422226</v>
      </c>
    </row>
    <row r="48" customFormat="false" ht="13.8" hidden="false" customHeight="false" outlineLevel="0" collapsed="false">
      <c r="A48" s="6" t="n">
        <v>8280.791</v>
      </c>
      <c r="B48" s="6" t="n">
        <v>2407</v>
      </c>
      <c r="C48" s="2" t="n">
        <f aca="false">$I$10+((A48-$I$3)*($J$10-$I$10))/$I$5</f>
        <v>68.8980652524244</v>
      </c>
      <c r="D48" s="2" t="n">
        <f aca="false">$I$11+((B48-$J$3)*($J$11-$I$11))/$J$5</f>
        <v>91.1974328660699</v>
      </c>
    </row>
    <row r="49" customFormat="false" ht="13.8" hidden="false" customHeight="false" outlineLevel="0" collapsed="false">
      <c r="A49" s="6" t="n">
        <v>8460.815</v>
      </c>
      <c r="B49" s="6" t="n">
        <v>2597</v>
      </c>
      <c r="C49" s="2" t="n">
        <f aca="false">$I$10+((A49-$I$3)*($J$10-$I$10))/$I$5</f>
        <v>70.3959058933732</v>
      </c>
      <c r="D49" s="2" t="n">
        <f aca="false">$I$11+((B49-$J$3)*($J$11-$I$11))/$J$5</f>
        <v>99.059280526938</v>
      </c>
    </row>
    <row r="50" customFormat="false" ht="13.8" hidden="false" customHeight="false" outlineLevel="0" collapsed="false">
      <c r="A50" s="6" t="n">
        <v>8640.839</v>
      </c>
      <c r="B50" s="6" t="n">
        <v>2862</v>
      </c>
      <c r="C50" s="2" t="n">
        <f aca="false">$I$10+((A50-$I$3)*($J$10-$I$10))/$I$5</f>
        <v>71.8937465343219</v>
      </c>
      <c r="D50" s="2" t="n">
        <f aca="false">$I$11+((B50-$J$3)*($J$11-$I$11))/$J$5</f>
        <v>110.02448910657</v>
      </c>
    </row>
    <row r="51" customFormat="false" ht="13.8" hidden="false" customHeight="false" outlineLevel="0" collapsed="false">
      <c r="A51" s="6" t="n">
        <v>8820.857</v>
      </c>
      <c r="B51" s="6" t="n">
        <v>2958</v>
      </c>
      <c r="C51" s="2" t="n">
        <f aca="false">$I$10+((A51-$I$3)*($J$10-$I$10))/$I$5</f>
        <v>73.3915372539054</v>
      </c>
      <c r="D51" s="2" t="n">
        <f aca="false">$I$11+((B51-$J$3)*($J$11-$I$11))/$J$5</f>
        <v>113.996791082587</v>
      </c>
    </row>
    <row r="52" customFormat="false" ht="13.8" hidden="false" customHeight="false" outlineLevel="0" collapsed="false">
      <c r="A52" s="6" t="n">
        <v>9000.902</v>
      </c>
      <c r="B52" s="6" t="n">
        <v>3211</v>
      </c>
      <c r="C52" s="2" t="n">
        <f aca="false">$I$10+((A52-$I$3)*($J$10-$I$10))/$I$5</f>
        <v>74.8895526196323</v>
      </c>
      <c r="D52" s="2" t="n">
        <f aca="false">$I$11+((B52-$J$3)*($J$11-$I$11))/$J$5</f>
        <v>124.465461915217</v>
      </c>
    </row>
    <row r="53" customFormat="false" ht="13.8" hidden="false" customHeight="false" outlineLevel="0" collapsed="false">
      <c r="A53" s="6" t="n">
        <v>9180.915</v>
      </c>
      <c r="B53" s="6" t="n">
        <v>3263</v>
      </c>
      <c r="C53" s="2" t="n">
        <f aca="false">$I$10+((A53-$I$3)*($J$10-$I$10))/$I$5</f>
        <v>76.3873017380782</v>
      </c>
      <c r="D53" s="2" t="n">
        <f aca="false">$I$11+((B53-$J$3)*($J$11-$I$11))/$J$5</f>
        <v>126.61712548556</v>
      </c>
    </row>
    <row r="54" customFormat="false" ht="13.8" hidden="false" customHeight="false" outlineLevel="0" collapsed="false">
      <c r="A54" s="6" t="n">
        <v>9360.928</v>
      </c>
      <c r="B54" s="6" t="n">
        <v>3539</v>
      </c>
      <c r="C54" s="2" t="n">
        <f aca="false">$I$10+((A54-$I$3)*($J$10-$I$10))/$I$5</f>
        <v>77.8850508565241</v>
      </c>
      <c r="D54" s="2" t="n">
        <f aca="false">$I$11+((B54-$J$3)*($J$11-$I$11))/$J$5</f>
        <v>138.03749366661</v>
      </c>
    </row>
    <row r="55" customFormat="false" ht="13.8" hidden="false" customHeight="false" outlineLevel="0" collapsed="false">
      <c r="A55" s="6" t="n">
        <v>9540.944</v>
      </c>
      <c r="B55" s="6" t="n">
        <v>3862</v>
      </c>
      <c r="C55" s="2" t="n">
        <f aca="false">$I$10+((A55-$I$3)*($J$10-$I$10))/$I$5</f>
        <v>79.3828249356526</v>
      </c>
      <c r="D55" s="2" t="n">
        <f aca="false">$I$11+((B55-$J$3)*($J$11-$I$11))/$J$5</f>
        <v>151.402634690086</v>
      </c>
    </row>
    <row r="56" customFormat="false" ht="13.8" hidden="false" customHeight="false" outlineLevel="0" collapsed="false">
      <c r="A56" s="6" t="n">
        <v>9720.953</v>
      </c>
      <c r="B56" s="6" t="n">
        <v>4095</v>
      </c>
      <c r="C56" s="2" t="n">
        <f aca="false">$I$10+((A56-$I$3)*($J$10-$I$10))/$I$5</f>
        <v>80.8805407731883</v>
      </c>
      <c r="D56" s="2" t="n">
        <f aca="false">$I$11+((B56-$J$3)*($J$11-$I$11))/$J$5</f>
        <v>161.043742611045</v>
      </c>
    </row>
    <row r="57" customFormat="false" ht="13.8" hidden="false" customHeight="false" outlineLevel="0" collapsed="false">
      <c r="A57" s="6" t="n">
        <v>9900.968</v>
      </c>
      <c r="B57" s="6" t="n">
        <v>4302</v>
      </c>
      <c r="C57" s="2" t="n">
        <f aca="false">$I$10+((A57-$I$3)*($J$10-$I$10))/$I$5</f>
        <v>82.3783065320893</v>
      </c>
      <c r="D57" s="2" t="n">
        <f aca="false">$I$11+((B57-$J$3)*($J$11-$I$11))/$J$5</f>
        <v>169.609018746833</v>
      </c>
    </row>
    <row r="58" customFormat="false" ht="13.8" hidden="false" customHeight="false" outlineLevel="0" collapsed="false">
      <c r="A58" s="6" t="n">
        <v>10080.99</v>
      </c>
      <c r="B58" s="6" t="n">
        <v>4666</v>
      </c>
      <c r="C58" s="2" t="n">
        <f aca="false">$I$10+((A58-$I$3)*($J$10-$I$10))/$I$5</f>
        <v>83.876130532583</v>
      </c>
      <c r="D58" s="2" t="n">
        <f aca="false">$I$11+((B58-$J$3)*($J$11-$I$11))/$J$5</f>
        <v>184.670663739233</v>
      </c>
    </row>
    <row r="59" customFormat="false" ht="13.8" hidden="false" customHeight="false" outlineLevel="0" collapsed="false">
      <c r="A59" s="6" t="n">
        <v>10261.01</v>
      </c>
      <c r="B59" s="6" t="n">
        <v>4693</v>
      </c>
      <c r="C59" s="2" t="n">
        <f aca="false">$I$10+((A59-$I$3)*($J$10-$I$10))/$I$5</f>
        <v>85.3739378926216</v>
      </c>
      <c r="D59" s="2" t="n">
        <f aca="false">$I$11+((B59-$J$3)*($J$11-$I$11))/$J$5</f>
        <v>185.787873669988</v>
      </c>
    </row>
    <row r="60" customFormat="false" ht="13.8" hidden="false" customHeight="false" outlineLevel="0" collapsed="false">
      <c r="A60" s="6" t="n">
        <v>10441.03</v>
      </c>
      <c r="B60" s="6" t="n">
        <v>4944</v>
      </c>
      <c r="C60" s="2" t="n">
        <f aca="false">$I$10+((A60-$I$3)*($J$10-$I$10))/$I$5</f>
        <v>86.8717452526602</v>
      </c>
      <c r="D60" s="2" t="n">
        <f aca="false">$I$11+((B60-$J$3)*($J$11-$I$11))/$J$5</f>
        <v>196.173788211451</v>
      </c>
    </row>
    <row r="61" customFormat="false" ht="13.8" hidden="false" customHeight="false" outlineLevel="0" collapsed="false">
      <c r="A61" s="6" t="n">
        <v>10621.05</v>
      </c>
      <c r="B61" s="6" t="n">
        <v>5078</v>
      </c>
      <c r="C61" s="2" t="n">
        <f aca="false">$I$10+((A61-$I$3)*($J$10-$I$10))/$I$5</f>
        <v>88.3695526126988</v>
      </c>
      <c r="D61" s="2" t="n">
        <f aca="false">$I$11+((B61-$J$3)*($J$11-$I$11))/$J$5</f>
        <v>201.718459719642</v>
      </c>
    </row>
    <row r="62" customFormat="false" ht="13.8" hidden="false" customHeight="false" outlineLevel="0" collapsed="false">
      <c r="A62" s="6" t="n">
        <v>10801.06</v>
      </c>
      <c r="B62" s="6" t="n">
        <v>5135</v>
      </c>
      <c r="C62" s="2" t="n">
        <f aca="false">$I$10+((A62-$I$3)*($J$10-$I$10))/$I$5</f>
        <v>89.8672767704621</v>
      </c>
      <c r="D62" s="2" t="n">
        <f aca="false">$I$11+((B62-$J$3)*($J$11-$I$11))/$J$5</f>
        <v>204.077014017902</v>
      </c>
    </row>
    <row r="63" customFormat="false" ht="13.8" hidden="false" customHeight="false" outlineLevel="0" collapsed="false">
      <c r="A63" s="6" t="n">
        <v>10981.08</v>
      </c>
      <c r="B63" s="6" t="n">
        <v>5097</v>
      </c>
      <c r="C63" s="2" t="n">
        <f aca="false">$I$10+((A63-$I$3)*($J$10-$I$10))/$I$5</f>
        <v>91.3650841305007</v>
      </c>
      <c r="D63" s="2" t="n">
        <f aca="false">$I$11+((B63-$J$3)*($J$11-$I$11))/$J$5</f>
        <v>202.504644485729</v>
      </c>
    </row>
    <row r="64" customFormat="false" ht="13.8" hidden="false" customHeight="false" outlineLevel="0" collapsed="false">
      <c r="A64" s="6" t="n">
        <v>11161.09</v>
      </c>
      <c r="B64" s="6" t="n">
        <v>5227</v>
      </c>
      <c r="C64" s="2" t="n">
        <f aca="false">$I$10+((A64-$I$3)*($J$10-$I$10))/$I$5</f>
        <v>92.862808288264</v>
      </c>
      <c r="D64" s="2" t="n">
        <f aca="false">$I$11+((B64-$J$3)*($J$11-$I$11))/$J$5</f>
        <v>207.883803411586</v>
      </c>
    </row>
    <row r="65" customFormat="false" ht="13.8" hidden="false" customHeight="false" outlineLevel="0" collapsed="false">
      <c r="A65" s="6" t="n">
        <v>11341.12</v>
      </c>
      <c r="B65" s="6" t="n">
        <v>5312</v>
      </c>
      <c r="C65" s="2" t="n">
        <f aca="false">$I$10+((A65-$I$3)*($J$10-$I$10))/$I$5</f>
        <v>94.3606988505779</v>
      </c>
      <c r="D65" s="2" t="n">
        <f aca="false">$I$11+((B65-$J$3)*($J$11-$I$11))/$J$5</f>
        <v>211.400945786185</v>
      </c>
    </row>
    <row r="66" customFormat="false" ht="13.8" hidden="false" customHeight="false" outlineLevel="0" collapsed="false">
      <c r="A66" s="6" t="n">
        <v>11521.14</v>
      </c>
      <c r="B66" s="6" t="n">
        <v>5330</v>
      </c>
      <c r="C66" s="2" t="n">
        <f aca="false">$I$10+((A66-$I$3)*($J$10-$I$10))/$I$5</f>
        <v>95.8585062106165</v>
      </c>
      <c r="D66" s="2" t="n">
        <f aca="false">$I$11+((B66-$J$3)*($J$11-$I$11))/$J$5</f>
        <v>212.145752406688</v>
      </c>
    </row>
    <row r="67" customFormat="false" ht="13.8" hidden="false" customHeight="false" outlineLevel="0" collapsed="false">
      <c r="A67" s="6" t="n">
        <v>11701.15</v>
      </c>
      <c r="B67" s="6" t="n">
        <v>5205</v>
      </c>
      <c r="C67" s="2" t="n">
        <f aca="false">$I$10+((A67-$I$3)*($J$10-$I$10))/$I$5</f>
        <v>97.3562303683798</v>
      </c>
      <c r="D67" s="2" t="n">
        <f aca="false">$I$11+((B67-$J$3)*($J$11-$I$11))/$J$5</f>
        <v>206.973484208749</v>
      </c>
    </row>
    <row r="68" customFormat="false" ht="13.8" hidden="false" customHeight="false" outlineLevel="0" collapsed="false">
      <c r="A68" s="6" t="n">
        <v>11881.16</v>
      </c>
      <c r="B68" s="6" t="n">
        <v>5296</v>
      </c>
      <c r="C68" s="2" t="n">
        <f aca="false">$I$10+((A68-$I$3)*($J$10-$I$10))/$I$5</f>
        <v>98.8539545261431</v>
      </c>
      <c r="D68" s="2" t="n">
        <f aca="false">$I$11+((B68-$J$3)*($J$11-$I$11))/$J$5</f>
        <v>210.738895456849</v>
      </c>
    </row>
    <row r="69" customFormat="false" ht="13.8" hidden="false" customHeight="false" outlineLevel="0" collapsed="false">
      <c r="A69" s="6" t="n">
        <v>12061.17</v>
      </c>
      <c r="B69" s="6" t="n">
        <v>5501</v>
      </c>
      <c r="C69" s="2" t="n">
        <f aca="false">$I$10+((A69-$I$3)*($J$10-$I$10))/$I$5</f>
        <v>100.351678683906</v>
      </c>
      <c r="D69" s="2" t="n">
        <f aca="false">$I$11+((B69-$J$3)*($J$11-$I$11))/$J$5</f>
        <v>219.221415301469</v>
      </c>
    </row>
    <row r="70" customFormat="false" ht="13.8" hidden="false" customHeight="false" outlineLevel="0" collapsed="false">
      <c r="A70" s="6" t="n">
        <v>12241.18</v>
      </c>
      <c r="B70" s="6" t="n">
        <v>5299</v>
      </c>
      <c r="C70" s="2" t="n">
        <f aca="false">$I$10+((A70-$I$3)*($J$10-$I$10))/$I$5</f>
        <v>101.84940284167</v>
      </c>
      <c r="D70" s="2" t="n">
        <f aca="false">$I$11+((B70-$J$3)*($J$11-$I$11))/$J$5</f>
        <v>210.863029893599</v>
      </c>
    </row>
    <row r="71" customFormat="false" ht="13.8" hidden="false" customHeight="false" outlineLevel="0" collapsed="false">
      <c r="A71" s="6" t="n">
        <v>12421.2</v>
      </c>
      <c r="B71" s="6" t="n">
        <v>5388</v>
      </c>
      <c r="C71" s="2" t="n">
        <f aca="false">$I$10+((A71-$I$3)*($J$10-$I$10))/$I$5</f>
        <v>103.347210201708</v>
      </c>
      <c r="D71" s="2" t="n">
        <f aca="false">$I$11+((B71-$J$3)*($J$11-$I$11))/$J$5</f>
        <v>214.545684850532</v>
      </c>
    </row>
    <row r="72" customFormat="false" ht="13.8" hidden="false" customHeight="false" outlineLevel="0" collapsed="false">
      <c r="A72" s="6" t="n">
        <v>12601.22</v>
      </c>
      <c r="B72" s="6" t="n">
        <v>5409</v>
      </c>
      <c r="C72" s="2" t="n">
        <f aca="false">$I$10+((A72-$I$3)*($J$10-$I$10))/$I$5</f>
        <v>104.845017561747</v>
      </c>
      <c r="D72" s="2" t="n">
        <f aca="false">$I$11+((B72-$J$3)*($J$11-$I$11))/$J$5</f>
        <v>215.414625907786</v>
      </c>
    </row>
    <row r="73" customFormat="false" ht="13.8" hidden="false" customHeight="false" outlineLevel="0" collapsed="false">
      <c r="A73" s="6" t="n">
        <v>12781.21</v>
      </c>
      <c r="B73" s="6" t="n">
        <v>5333</v>
      </c>
      <c r="C73" s="2" t="n">
        <f aca="false">$I$10+((A73-$I$3)*($J$10-$I$10))/$I$5</f>
        <v>106.34257531496</v>
      </c>
      <c r="D73" s="2" t="n">
        <f aca="false">$I$11+((B73-$J$3)*($J$11-$I$11))/$J$5</f>
        <v>212.269886843439</v>
      </c>
    </row>
    <row r="74" customFormat="false" ht="13.8" hidden="false" customHeight="false" outlineLevel="0" collapsed="false">
      <c r="A74" s="6" t="n">
        <v>13058.28</v>
      </c>
      <c r="B74" s="6" t="n">
        <v>5140</v>
      </c>
      <c r="C74" s="2" t="n">
        <f aca="false">$I$10+((A74-$I$3)*($J$10-$I$10))/$I$5</f>
        <v>108.647860756832</v>
      </c>
      <c r="D74" s="2" t="n">
        <f aca="false">$I$11+((B74-$J$3)*($J$11-$I$11))/$J$5</f>
        <v>204.28390474582</v>
      </c>
    </row>
    <row r="75" customFormat="false" ht="13.8" hidden="false" customHeight="false" outlineLevel="0" collapsed="false">
      <c r="A75" s="6" t="n">
        <v>13406.38</v>
      </c>
      <c r="B75" s="6" t="n">
        <v>5391</v>
      </c>
      <c r="C75" s="2" t="n">
        <f aca="false">$I$10+((A75-$I$3)*($J$10-$I$10))/$I$5</f>
        <v>111.544131960195</v>
      </c>
      <c r="D75" s="2" t="n">
        <f aca="false">$I$11+((B75-$J$3)*($J$11-$I$11))/$J$5</f>
        <v>214.669819287283</v>
      </c>
    </row>
    <row r="76" customFormat="false" ht="13.8" hidden="false" customHeight="false" outlineLevel="0" collapsed="false">
      <c r="A76" s="6" t="n">
        <v>13586.39</v>
      </c>
      <c r="B76" s="6" t="n">
        <v>5586</v>
      </c>
      <c r="C76" s="2" t="n">
        <f aca="false">$I$10+((A76-$I$3)*($J$10-$I$10))/$I$5</f>
        <v>113.041856117959</v>
      </c>
      <c r="D76" s="2" t="n">
        <f aca="false">$I$11+((B76-$J$3)*($J$11-$I$11))/$J$5</f>
        <v>222.738557676068</v>
      </c>
    </row>
    <row r="77" customFormat="false" ht="13.8" hidden="false" customHeight="false" outlineLevel="0" collapsed="false">
      <c r="A77" s="6" t="n">
        <v>13766.4</v>
      </c>
      <c r="B77" s="6" t="n">
        <v>5337</v>
      </c>
      <c r="C77" s="2" t="n">
        <f aca="false">$I$10+((A77-$I$3)*($J$10-$I$10))/$I$5</f>
        <v>114.539580275722</v>
      </c>
      <c r="D77" s="2" t="n">
        <f aca="false">$I$11+((B77-$J$3)*($J$11-$I$11))/$J$5</f>
        <v>212.435399425773</v>
      </c>
    </row>
    <row r="78" customFormat="false" ht="13.8" hidden="false" customHeight="false" outlineLevel="0" collapsed="false">
      <c r="A78" s="6" t="n">
        <v>13946.42</v>
      </c>
      <c r="B78" s="6" t="n">
        <v>5445</v>
      </c>
      <c r="C78" s="2" t="n">
        <f aca="false">$I$10+((A78-$I$3)*($J$10-$I$10))/$I$5</f>
        <v>116.037387635761</v>
      </c>
      <c r="D78" s="2" t="n">
        <f aca="false">$I$11+((B78-$J$3)*($J$11-$I$11))/$J$5</f>
        <v>216.904239148792</v>
      </c>
    </row>
    <row r="79" customFormat="false" ht="13.8" hidden="false" customHeight="false" outlineLevel="0" collapsed="false">
      <c r="A79" s="6" t="n">
        <v>14126.44</v>
      </c>
      <c r="B79" s="6" t="n">
        <v>5393</v>
      </c>
      <c r="C79" s="2" t="n">
        <f aca="false">$I$10+((A79-$I$3)*($J$10-$I$10))/$I$5</f>
        <v>117.535194995799</v>
      </c>
      <c r="D79" s="2" t="n">
        <f aca="false">$I$11+((B79-$J$3)*($J$11-$I$11))/$J$5</f>
        <v>214.75257557845</v>
      </c>
    </row>
    <row r="80" customFormat="false" ht="13.8" hidden="false" customHeight="false" outlineLevel="0" collapsed="false">
      <c r="A80" s="6" t="n">
        <v>14306.45</v>
      </c>
      <c r="B80" s="6" t="n">
        <v>5352</v>
      </c>
      <c r="C80" s="2" t="n">
        <f aca="false">$I$10+((A80-$I$3)*($J$10-$I$10))/$I$5</f>
        <v>119.032919153562</v>
      </c>
      <c r="D80" s="2" t="n">
        <f aca="false">$I$11+((B80-$J$3)*($J$11-$I$11))/$J$5</f>
        <v>213.056071609525</v>
      </c>
    </row>
    <row r="81" customFormat="false" ht="13.8" hidden="false" customHeight="false" outlineLevel="0" collapsed="false">
      <c r="A81" s="6" t="n">
        <v>14486.47</v>
      </c>
      <c r="B81" s="6" t="n">
        <v>5409</v>
      </c>
      <c r="C81" s="2" t="n">
        <f aca="false">$I$10+((A81-$I$3)*($J$10-$I$10))/$I$5</f>
        <v>120.530726513601</v>
      </c>
      <c r="D81" s="2" t="n">
        <f aca="false">$I$11+((B81-$J$3)*($J$11-$I$11))/$J$5</f>
        <v>215.414625907786</v>
      </c>
    </row>
    <row r="82" customFormat="false" ht="13.8" hidden="false" customHeight="false" outlineLevel="0" collapsed="false">
      <c r="A82" s="6" t="n">
        <v>14666.49</v>
      </c>
      <c r="B82" s="6" t="n">
        <v>5307</v>
      </c>
      <c r="C82" s="2" t="n">
        <f aca="false">$I$10+((A82-$I$3)*($J$10-$I$10))/$I$5</f>
        <v>122.02853387364</v>
      </c>
      <c r="D82" s="2" t="n">
        <f aca="false">$I$11+((B82-$J$3)*($J$11-$I$11))/$J$5</f>
        <v>211.194055058267</v>
      </c>
    </row>
    <row r="83" customFormat="false" ht="13.8" hidden="false" customHeight="false" outlineLevel="0" collapsed="false">
      <c r="A83" s="6" t="n">
        <v>14846.51</v>
      </c>
      <c r="B83" s="6" t="n">
        <v>5396</v>
      </c>
      <c r="C83" s="2" t="n">
        <f aca="false">$I$10+((A83-$I$3)*($J$10-$I$10))/$I$5</f>
        <v>123.526341233678</v>
      </c>
      <c r="D83" s="2" t="n">
        <f aca="false">$I$11+((B83-$J$3)*($J$11-$I$11))/$J$5</f>
        <v>214.8767100152</v>
      </c>
    </row>
    <row r="84" customFormat="false" ht="13.8" hidden="false" customHeight="false" outlineLevel="0" collapsed="false">
      <c r="A84" s="6" t="n">
        <v>15026.52</v>
      </c>
      <c r="B84" s="6" t="n">
        <v>5389</v>
      </c>
      <c r="C84" s="2" t="n">
        <f aca="false">$I$10+((A84-$I$3)*($J$10-$I$10))/$I$5</f>
        <v>125.024065391442</v>
      </c>
      <c r="D84" s="2" t="n">
        <f aca="false">$I$11+((B84-$J$3)*($J$11-$I$11))/$J$5</f>
        <v>214.587062996116</v>
      </c>
    </row>
    <row r="85" customFormat="false" ht="13.8" hidden="false" customHeight="false" outlineLevel="0" collapsed="false">
      <c r="A85" s="6" t="n">
        <v>15206.54</v>
      </c>
      <c r="B85" s="6" t="n">
        <v>5338</v>
      </c>
      <c r="C85" s="2" t="n">
        <f aca="false">$I$10+((A85-$I$3)*($J$10-$I$10))/$I$5</f>
        <v>126.52187275148</v>
      </c>
      <c r="D85" s="2" t="n">
        <f aca="false">$I$11+((B85-$J$3)*($J$11-$I$11))/$J$5</f>
        <v>212.476777571356</v>
      </c>
    </row>
    <row r="86" customFormat="false" ht="13.8" hidden="false" customHeight="false" outlineLevel="0" collapsed="false">
      <c r="A86" s="6" t="n">
        <v>15386.54</v>
      </c>
      <c r="B86" s="6" t="n">
        <v>5328</v>
      </c>
      <c r="C86" s="2" t="n">
        <f aca="false">$I$10+((A86-$I$3)*($J$10-$I$10))/$I$5</f>
        <v>128.019513706968</v>
      </c>
      <c r="D86" s="2" t="n">
        <f aca="false">$I$11+((B86-$J$3)*($J$11-$I$11))/$J$5</f>
        <v>212.062996115521</v>
      </c>
    </row>
    <row r="87" customFormat="false" ht="13.8" hidden="false" customHeight="false" outlineLevel="0" collapsed="false">
      <c r="A87" s="6" t="n">
        <v>15566.56</v>
      </c>
      <c r="B87" s="6" t="n">
        <v>5273</v>
      </c>
      <c r="C87" s="2" t="n">
        <f aca="false">$I$10+((A87-$I$3)*($J$10-$I$10))/$I$5</f>
        <v>129.517321067007</v>
      </c>
      <c r="D87" s="2" t="n">
        <f aca="false">$I$11+((B87-$J$3)*($J$11-$I$11))/$J$5</f>
        <v>209.787198108428</v>
      </c>
    </row>
    <row r="88" customFormat="false" ht="13.8" hidden="false" customHeight="false" outlineLevel="0" collapsed="false">
      <c r="A88" s="6" t="n">
        <v>15746.58</v>
      </c>
      <c r="B88" s="6" t="n">
        <v>5354</v>
      </c>
      <c r="C88" s="2" t="n">
        <f aca="false">$I$10+((A88-$I$3)*($J$10-$I$10))/$I$5</f>
        <v>131.015128427045</v>
      </c>
      <c r="D88" s="2" t="n">
        <f aca="false">$I$11+((B88-$J$3)*($J$11-$I$11))/$J$5</f>
        <v>213.138827900692</v>
      </c>
    </row>
    <row r="89" customFormat="false" ht="13.8" hidden="false" customHeight="false" outlineLevel="0" collapsed="false">
      <c r="A89" s="6" t="n">
        <v>15926.6</v>
      </c>
      <c r="B89" s="6" t="n">
        <v>5396</v>
      </c>
      <c r="C89" s="2" t="n">
        <f aca="false">$I$10+((A89-$I$3)*($J$10-$I$10))/$I$5</f>
        <v>132.512935787084</v>
      </c>
      <c r="D89" s="2" t="n">
        <f aca="false">$I$11+((B89-$J$3)*($J$11-$I$11))/$J$5</f>
        <v>214.8767100152</v>
      </c>
    </row>
    <row r="90" customFormat="false" ht="13.8" hidden="false" customHeight="false" outlineLevel="0" collapsed="false">
      <c r="A90" s="6" t="n">
        <v>16106.61</v>
      </c>
      <c r="B90" s="6" t="n">
        <v>5433</v>
      </c>
      <c r="C90" s="2" t="n">
        <f aca="false">$I$10+((A90-$I$3)*($J$10-$I$10))/$I$5</f>
        <v>134.010659944847</v>
      </c>
      <c r="D90" s="2" t="n">
        <f aca="false">$I$11+((B90-$J$3)*($J$11-$I$11))/$J$5</f>
        <v>216.40770140179</v>
      </c>
    </row>
    <row r="91" customFormat="false" ht="13.8" hidden="false" customHeight="false" outlineLevel="0" collapsed="false">
      <c r="A91" s="6" t="n">
        <v>16286.63</v>
      </c>
      <c r="B91" s="6" t="n">
        <v>5370</v>
      </c>
      <c r="C91" s="2" t="n">
        <f aca="false">$I$10+((A91-$I$3)*($J$10-$I$10))/$I$5</f>
        <v>135.508467304886</v>
      </c>
      <c r="D91" s="2" t="n">
        <f aca="false">$I$11+((B91-$J$3)*($J$11-$I$11))/$J$5</f>
        <v>213.800878230029</v>
      </c>
    </row>
    <row r="92" customFormat="false" ht="13.8" hidden="false" customHeight="false" outlineLevel="0" collapsed="false">
      <c r="A92" s="6" t="n">
        <v>16466.64</v>
      </c>
      <c r="B92" s="6" t="n">
        <v>5411</v>
      </c>
      <c r="C92" s="2" t="n">
        <f aca="false">$I$10+((A92-$I$3)*($J$10-$I$10))/$I$5</f>
        <v>137.006191462649</v>
      </c>
      <c r="D92" s="2" t="n">
        <f aca="false">$I$11+((B92-$J$3)*($J$11-$I$11))/$J$5</f>
        <v>215.497382198953</v>
      </c>
    </row>
    <row r="93" customFormat="false" ht="13.8" hidden="false" customHeight="false" outlineLevel="0" collapsed="false">
      <c r="A93" s="6" t="n">
        <v>16646.66</v>
      </c>
      <c r="B93" s="6" t="n">
        <v>5600</v>
      </c>
      <c r="C93" s="2" t="n">
        <f aca="false">$I$10+((A93-$I$3)*($J$10-$I$10))/$I$5</f>
        <v>138.503998822688</v>
      </c>
      <c r="D93" s="2" t="n">
        <f aca="false">$I$11+((B93-$J$3)*($J$11-$I$11))/$J$5</f>
        <v>223.317851714237</v>
      </c>
    </row>
    <row r="94" customFormat="false" ht="13.8" hidden="false" customHeight="false" outlineLevel="0" collapsed="false">
      <c r="A94" s="6" t="n">
        <v>16826.67</v>
      </c>
      <c r="B94" s="6" t="n">
        <v>5389</v>
      </c>
      <c r="C94" s="2" t="n">
        <f aca="false">$I$10+((A94-$I$3)*($J$10-$I$10))/$I$5</f>
        <v>140.001722980451</v>
      </c>
      <c r="D94" s="2" t="n">
        <f aca="false">$I$11+((B94-$J$3)*($J$11-$I$11))/$J$5</f>
        <v>214.587062996116</v>
      </c>
    </row>
    <row r="95" customFormat="false" ht="13.8" hidden="false" customHeight="false" outlineLevel="0" collapsed="false">
      <c r="A95" s="6" t="n">
        <v>17006.69</v>
      </c>
      <c r="B95" s="6" t="n">
        <v>5410</v>
      </c>
      <c r="C95" s="2" t="n">
        <f aca="false">$I$10+((A95-$I$3)*($J$10-$I$10))/$I$5</f>
        <v>141.49953034049</v>
      </c>
      <c r="D95" s="2" t="n">
        <f aca="false">$I$11+((B95-$J$3)*($J$11-$I$11))/$J$5</f>
        <v>215.456004053369</v>
      </c>
    </row>
    <row r="96" customFormat="false" ht="13.8" hidden="false" customHeight="false" outlineLevel="0" collapsed="false">
      <c r="A96" s="6" t="n">
        <v>17186.7</v>
      </c>
      <c r="B96" s="6" t="n">
        <v>5388</v>
      </c>
      <c r="C96" s="2" t="n">
        <f aca="false">$I$10+((A96-$I$3)*($J$10-$I$10))/$I$5</f>
        <v>142.997254498253</v>
      </c>
      <c r="D96" s="2" t="n">
        <f aca="false">$I$11+((B96-$J$3)*($J$11-$I$11))/$J$5</f>
        <v>214.545684850532</v>
      </c>
    </row>
    <row r="97" customFormat="false" ht="13.8" hidden="false" customHeight="false" outlineLevel="0" collapsed="false">
      <c r="A97" s="6" t="n">
        <v>17366.71</v>
      </c>
      <c r="B97" s="6" t="n">
        <v>5392</v>
      </c>
      <c r="C97" s="2" t="n">
        <f aca="false">$I$10+((A97-$I$3)*($J$10-$I$10))/$I$5</f>
        <v>144.494978656016</v>
      </c>
      <c r="D97" s="2" t="n">
        <f aca="false">$I$11+((B97-$J$3)*($J$11-$I$11))/$J$5</f>
        <v>214.711197432866</v>
      </c>
    </row>
    <row r="98" customFormat="false" ht="13.8" hidden="false" customHeight="false" outlineLevel="0" collapsed="false">
      <c r="A98" s="6" t="n">
        <v>17546.74</v>
      </c>
      <c r="B98" s="6" t="n">
        <v>5412</v>
      </c>
      <c r="C98" s="2" t="n">
        <f aca="false">$I$10+((A98-$I$3)*($J$10-$I$10))/$I$5</f>
        <v>145.99286921833</v>
      </c>
      <c r="D98" s="2" t="n">
        <f aca="false">$I$11+((B98-$J$3)*($J$11-$I$11))/$J$5</f>
        <v>215.538760344536</v>
      </c>
    </row>
    <row r="99" customFormat="false" ht="13.8" hidden="false" customHeight="false" outlineLevel="0" collapsed="false">
      <c r="A99" s="6" t="n">
        <v>17726.77</v>
      </c>
      <c r="B99" s="6" t="n">
        <v>5490</v>
      </c>
      <c r="C99" s="2" t="n">
        <f aca="false">$I$10+((A99-$I$3)*($J$10-$I$10))/$I$5</f>
        <v>147.490759780644</v>
      </c>
      <c r="D99" s="2" t="n">
        <f aca="false">$I$11+((B99-$J$3)*($J$11-$I$11))/$J$5</f>
        <v>218.766255700051</v>
      </c>
    </row>
    <row r="100" customFormat="false" ht="13.8" hidden="false" customHeight="false" outlineLevel="0" collapsed="false">
      <c r="A100" s="6" t="n">
        <v>17906.79</v>
      </c>
      <c r="B100" s="6" t="n">
        <v>5410</v>
      </c>
      <c r="C100" s="2" t="n">
        <f aca="false">$I$10+((A100-$I$3)*($J$10-$I$10))/$I$5</f>
        <v>148.988567140683</v>
      </c>
      <c r="D100" s="2" t="n">
        <f aca="false">$I$11+((B100-$J$3)*($J$11-$I$11))/$J$5</f>
        <v>215.456004053369</v>
      </c>
    </row>
    <row r="101" customFormat="false" ht="13.8" hidden="false" customHeight="false" outlineLevel="0" collapsed="false">
      <c r="A101" s="6" t="n">
        <v>18086.81</v>
      </c>
      <c r="B101" s="6" t="n">
        <v>5416</v>
      </c>
      <c r="C101" s="2" t="n">
        <f aca="false">$I$10+((A101-$I$3)*($J$10-$I$10))/$I$5</f>
        <v>150.486374500721</v>
      </c>
      <c r="D101" s="2" t="n">
        <f aca="false">$I$11+((B101-$J$3)*($J$11-$I$11))/$J$5</f>
        <v>215.70427292687</v>
      </c>
    </row>
    <row r="102" customFormat="false" ht="13.8" hidden="false" customHeight="false" outlineLevel="0" collapsed="false">
      <c r="A102" s="6" t="n">
        <v>18266.83</v>
      </c>
      <c r="B102" s="6" t="n">
        <v>5465</v>
      </c>
      <c r="C102" s="2" t="n">
        <f aca="false">$I$10+((A102-$I$3)*($J$10-$I$10))/$I$5</f>
        <v>151.98418186076</v>
      </c>
      <c r="D102" s="2" t="n">
        <f aca="false">$I$11+((B102-$J$3)*($J$11-$I$11))/$J$5</f>
        <v>217.731802060463</v>
      </c>
    </row>
    <row r="103" customFormat="false" ht="13.8" hidden="false" customHeight="false" outlineLevel="0" collapsed="false">
      <c r="A103" s="6" t="n">
        <v>18446.85</v>
      </c>
      <c r="B103" s="6" t="n">
        <v>5518</v>
      </c>
      <c r="C103" s="2" t="n">
        <f aca="false">$I$10+((A103-$I$3)*($J$10-$I$10))/$I$5</f>
        <v>153.481989220799</v>
      </c>
      <c r="D103" s="2" t="n">
        <f aca="false">$I$11+((B103-$J$3)*($J$11-$I$11))/$J$5</f>
        <v>219.924843776389</v>
      </c>
    </row>
    <row r="104" customFormat="false" ht="13.8" hidden="false" customHeight="false" outlineLevel="0" collapsed="false">
      <c r="A104" s="6" t="n">
        <v>18626.87</v>
      </c>
      <c r="B104" s="6" t="n">
        <v>5524</v>
      </c>
      <c r="C104" s="2" t="n">
        <f aca="false">$I$10+((A104-$I$3)*($J$10-$I$10))/$I$5</f>
        <v>154.979796580837</v>
      </c>
      <c r="D104" s="2" t="n">
        <f aca="false">$I$11+((B104-$J$3)*($J$11-$I$11))/$J$5</f>
        <v>220.17311264989</v>
      </c>
    </row>
    <row r="105" customFormat="false" ht="13.8" hidden="false" customHeight="false" outlineLevel="0" collapsed="false">
      <c r="A105" s="6" t="n">
        <v>18806.89</v>
      </c>
      <c r="B105" s="6" t="n">
        <v>5544</v>
      </c>
      <c r="C105" s="2" t="n">
        <f aca="false">$I$10+((A105-$I$3)*($J$10-$I$10))/$I$5</f>
        <v>156.477603940876</v>
      </c>
      <c r="D105" s="2" t="n">
        <f aca="false">$I$11+((B105-$J$3)*($J$11-$I$11))/$J$5</f>
        <v>221.000675561561</v>
      </c>
    </row>
    <row r="106" customFormat="false" ht="13.8" hidden="false" customHeight="false" outlineLevel="0" collapsed="false">
      <c r="A106" s="6" t="n">
        <v>18986.92</v>
      </c>
      <c r="B106" s="6" t="n">
        <v>5368</v>
      </c>
      <c r="C106" s="2" t="n">
        <f aca="false">$I$10+((A106-$I$3)*($J$10-$I$10))/$I$5</f>
        <v>157.97549450319</v>
      </c>
      <c r="D106" s="2" t="n">
        <f aca="false">$I$11+((B106-$J$3)*($J$11-$I$11))/$J$5</f>
        <v>213.718121938862</v>
      </c>
    </row>
    <row r="107" customFormat="false" ht="13.8" hidden="false" customHeight="false" outlineLevel="0" collapsed="false">
      <c r="A107" s="6" t="n">
        <v>19166.94</v>
      </c>
      <c r="B107" s="6" t="n">
        <v>5413</v>
      </c>
      <c r="C107" s="2" t="n">
        <f aca="false">$I$10+((A107-$I$3)*($J$10-$I$10))/$I$5</f>
        <v>159.473301863228</v>
      </c>
      <c r="D107" s="2" t="n">
        <f aca="false">$I$11+((B107-$J$3)*($J$11-$I$11))/$J$5</f>
        <v>215.58013849012</v>
      </c>
    </row>
    <row r="108" customFormat="false" ht="13.8" hidden="false" customHeight="false" outlineLevel="0" collapsed="false">
      <c r="A108" s="6" t="n">
        <v>19346.96</v>
      </c>
      <c r="B108" s="6" t="n">
        <v>5553</v>
      </c>
      <c r="C108" s="2" t="n">
        <f aca="false">$I$10+((A108-$I$3)*($J$10-$I$10))/$I$5</f>
        <v>160.971109223267</v>
      </c>
      <c r="D108" s="2" t="n">
        <f aca="false">$I$11+((B108-$J$3)*($J$11-$I$11))/$J$5</f>
        <v>221.373078871812</v>
      </c>
    </row>
    <row r="109" customFormat="false" ht="13.8" hidden="false" customHeight="false" outlineLevel="0" collapsed="false">
      <c r="A109" s="6" t="n">
        <v>19526.98</v>
      </c>
      <c r="B109" s="6" t="n">
        <v>5487</v>
      </c>
      <c r="C109" s="2" t="n">
        <f aca="false">$I$10+((A109-$I$3)*($J$10-$I$10))/$I$5</f>
        <v>162.468916583306</v>
      </c>
      <c r="D109" s="2" t="n">
        <f aca="false">$I$11+((B109-$J$3)*($J$11-$I$11))/$J$5</f>
        <v>218.6421212633</v>
      </c>
    </row>
    <row r="110" customFormat="false" ht="13.8" hidden="false" customHeight="false" outlineLevel="0" collapsed="false">
      <c r="A110" s="6" t="n">
        <v>19707</v>
      </c>
      <c r="B110" s="6" t="n">
        <v>5472</v>
      </c>
      <c r="C110" s="2" t="n">
        <f aca="false">$I$10+((A110-$I$3)*($J$10-$I$10))/$I$5</f>
        <v>163.966723943344</v>
      </c>
      <c r="D110" s="2" t="n">
        <f aca="false">$I$11+((B110-$J$3)*($J$11-$I$11))/$J$5</f>
        <v>218.021449079547</v>
      </c>
    </row>
    <row r="111" customFormat="false" ht="13.8" hidden="false" customHeight="false" outlineLevel="0" collapsed="false">
      <c r="A111" s="6" t="n">
        <v>19887.02</v>
      </c>
      <c r="B111" s="6" t="n">
        <v>5435</v>
      </c>
      <c r="C111" s="2" t="n">
        <f aca="false">$I$10+((A111-$I$3)*($J$10-$I$10))/$I$5</f>
        <v>165.464531303383</v>
      </c>
      <c r="D111" s="2" t="n">
        <f aca="false">$I$11+((B111-$J$3)*($J$11-$I$11))/$J$5</f>
        <v>216.490457692957</v>
      </c>
    </row>
    <row r="112" customFormat="false" ht="13.8" hidden="false" customHeight="false" outlineLevel="0" collapsed="false">
      <c r="A112" s="6" t="n">
        <v>20067.02</v>
      </c>
      <c r="B112" s="6" t="n">
        <v>5478</v>
      </c>
      <c r="C112" s="2" t="n">
        <f aca="false">$I$10+((A112-$I$3)*($J$10-$I$10))/$I$5</f>
        <v>166.962172258871</v>
      </c>
      <c r="D112" s="2" t="n">
        <f aca="false">$I$11+((B112-$J$3)*($J$11-$I$11))/$J$5</f>
        <v>218.269717953048</v>
      </c>
    </row>
    <row r="113" customFormat="false" ht="13.8" hidden="false" customHeight="false" outlineLevel="0" collapsed="false">
      <c r="A113" s="6" t="n">
        <v>20247.03</v>
      </c>
      <c r="B113" s="6" t="n">
        <v>5471</v>
      </c>
      <c r="C113" s="2" t="n">
        <f aca="false">$I$10+((A113-$I$3)*($J$10-$I$10))/$I$5</f>
        <v>168.459896416634</v>
      </c>
      <c r="D113" s="2" t="n">
        <f aca="false">$I$11+((B113-$J$3)*($J$11-$I$11))/$J$5</f>
        <v>217.980070933964</v>
      </c>
    </row>
    <row r="114" customFormat="false" ht="13.8" hidden="false" customHeight="false" outlineLevel="0" collapsed="false">
      <c r="A114" s="6" t="n">
        <v>20427.04</v>
      </c>
      <c r="B114" s="6" t="n">
        <v>5507</v>
      </c>
      <c r="C114" s="2" t="n">
        <f aca="false">$I$10+((A114-$I$3)*($J$10-$I$10))/$I$5</f>
        <v>169.957620574397</v>
      </c>
      <c r="D114" s="2" t="n">
        <f aca="false">$I$11+((B114-$J$3)*($J$11-$I$11))/$J$5</f>
        <v>219.46968417497</v>
      </c>
    </row>
    <row r="115" customFormat="false" ht="13.8" hidden="false" customHeight="false" outlineLevel="0" collapsed="false">
      <c r="A115" s="6" t="n">
        <v>20607.07</v>
      </c>
      <c r="B115" s="6" t="n">
        <v>5485</v>
      </c>
      <c r="C115" s="2" t="n">
        <f aca="false">$I$10+((A115-$I$3)*($J$10-$I$10))/$I$5</f>
        <v>171.455511136711</v>
      </c>
      <c r="D115" s="2" t="n">
        <f aca="false">$I$11+((B115-$J$3)*($J$11-$I$11))/$J$5</f>
        <v>218.559364972133</v>
      </c>
    </row>
    <row r="116" customFormat="false" ht="13.8" hidden="false" customHeight="false" outlineLevel="0" collapsed="false">
      <c r="A116" s="6" t="n">
        <v>20787.08</v>
      </c>
      <c r="B116" s="6" t="n">
        <v>5464</v>
      </c>
      <c r="C116" s="2" t="n">
        <f aca="false">$I$10+((A116-$I$3)*($J$10-$I$10))/$I$5</f>
        <v>172.953235294475</v>
      </c>
      <c r="D116" s="2" t="n">
        <f aca="false">$I$11+((B116-$J$3)*($J$11-$I$11))/$J$5</f>
        <v>217.690423914879</v>
      </c>
    </row>
    <row r="117" customFormat="false" ht="13.8" hidden="false" customHeight="false" outlineLevel="0" collapsed="false">
      <c r="A117" s="6" t="n">
        <v>20967.1</v>
      </c>
      <c r="B117" s="6" t="n">
        <v>5650</v>
      </c>
      <c r="C117" s="2" t="n">
        <f aca="false">$I$10+((A117-$I$3)*($J$10-$I$10))/$I$5</f>
        <v>174.451042654513</v>
      </c>
      <c r="D117" s="2" t="n">
        <f aca="false">$I$11+((B117-$J$3)*($J$11-$I$11))/$J$5</f>
        <v>225.386758993413</v>
      </c>
    </row>
    <row r="118" customFormat="false" ht="13.8" hidden="false" customHeight="false" outlineLevel="0" collapsed="false">
      <c r="A118" s="6" t="n">
        <v>21147.12</v>
      </c>
      <c r="B118" s="6" t="n">
        <v>5431</v>
      </c>
      <c r="C118" s="2" t="n">
        <f aca="false">$I$10+((A118-$I$3)*($J$10-$I$10))/$I$5</f>
        <v>175.948850014552</v>
      </c>
      <c r="D118" s="2" t="n">
        <f aca="false">$I$11+((B118-$J$3)*($J$11-$I$11))/$J$5</f>
        <v>216.324945110623</v>
      </c>
    </row>
    <row r="119" customFormat="false" ht="13.8" hidden="false" customHeight="false" outlineLevel="0" collapsed="false">
      <c r="A119" s="6" t="n">
        <v>21327.14</v>
      </c>
      <c r="B119" s="6" t="n">
        <v>5626</v>
      </c>
      <c r="C119" s="2" t="n">
        <f aca="false">$I$10+((A119-$I$3)*($J$10-$I$10))/$I$5</f>
        <v>177.44665737459</v>
      </c>
      <c r="D119" s="2" t="n">
        <f aca="false">$I$11+((B119-$J$3)*($J$11-$I$11))/$J$5</f>
        <v>224.393683499409</v>
      </c>
    </row>
    <row r="120" customFormat="false" ht="13.8" hidden="false" customHeight="false" outlineLevel="0" collapsed="false">
      <c r="A120" s="6" t="n">
        <v>21507.17</v>
      </c>
      <c r="B120" s="6" t="n">
        <v>5559</v>
      </c>
      <c r="C120" s="2" t="n">
        <f aca="false">$I$10+((A120-$I$3)*($J$10-$I$10))/$I$5</f>
        <v>178.944547936904</v>
      </c>
      <c r="D120" s="2" t="n">
        <f aca="false">$I$11+((B120-$J$3)*($J$11-$I$11))/$J$5</f>
        <v>221.621347745313</v>
      </c>
    </row>
    <row r="121" customFormat="false" ht="13.8" hidden="false" customHeight="false" outlineLevel="0" collapsed="false">
      <c r="A121" s="6" t="n">
        <v>21687.18</v>
      </c>
      <c r="B121" s="6" t="n">
        <v>5487</v>
      </c>
      <c r="C121" s="2" t="n">
        <f aca="false">$I$10+((A121-$I$3)*($J$10-$I$10))/$I$5</f>
        <v>180.442272094668</v>
      </c>
      <c r="D121" s="2" t="n">
        <f aca="false">$I$11+((B121-$J$3)*($J$11-$I$11))/$J$5</f>
        <v>218.6421212633</v>
      </c>
    </row>
    <row r="122" customFormat="false" ht="13.8" hidden="false" customHeight="false" outlineLevel="0" collapsed="false">
      <c r="A122" s="6" t="n">
        <v>21867.2</v>
      </c>
      <c r="B122" s="6" t="n">
        <v>5520</v>
      </c>
      <c r="C122" s="2" t="n">
        <f aca="false">$I$10+((A122-$I$3)*($J$10-$I$10))/$I$5</f>
        <v>181.940079454706</v>
      </c>
      <c r="D122" s="2" t="n">
        <f aca="false">$I$11+((B122-$J$3)*($J$11-$I$11))/$J$5</f>
        <v>220.007600067556</v>
      </c>
    </row>
    <row r="123" customFormat="false" ht="13.8" hidden="false" customHeight="false" outlineLevel="0" collapsed="false">
      <c r="A123" s="6" t="n">
        <v>22047.22</v>
      </c>
      <c r="B123" s="6" t="n">
        <v>5535</v>
      </c>
      <c r="C123" s="2" t="n">
        <f aca="false">$I$10+((A123-$I$3)*($J$10-$I$10))/$I$5</f>
        <v>183.437886814745</v>
      </c>
      <c r="D123" s="2" t="n">
        <f aca="false">$I$11+((B123-$J$3)*($J$11-$I$11))/$J$5</f>
        <v>220.628272251309</v>
      </c>
    </row>
    <row r="124" customFormat="false" ht="13.8" hidden="false" customHeight="false" outlineLevel="0" collapsed="false">
      <c r="A124" s="6" t="n">
        <v>22227.24</v>
      </c>
      <c r="B124" s="6" t="n">
        <v>5533</v>
      </c>
      <c r="C124" s="2" t="n">
        <f aca="false">$I$10+((A124-$I$3)*($J$10-$I$10))/$I$5</f>
        <v>184.935694174783</v>
      </c>
      <c r="D124" s="2" t="n">
        <f aca="false">$I$11+((B124-$J$3)*($J$11-$I$11))/$J$5</f>
        <v>220.545515960142</v>
      </c>
    </row>
    <row r="125" customFormat="false" ht="13.8" hidden="false" customHeight="false" outlineLevel="0" collapsed="false">
      <c r="A125" s="6" t="n">
        <v>22407.26</v>
      </c>
      <c r="B125" s="6" t="n">
        <v>5537</v>
      </c>
      <c r="C125" s="2" t="n">
        <f aca="false">$I$10+((A125-$I$3)*($J$10-$I$10))/$I$5</f>
        <v>186.433501534822</v>
      </c>
      <c r="D125" s="2" t="n">
        <f aca="false">$I$11+((B125-$J$3)*($J$11-$I$11))/$J$5</f>
        <v>220.711028542476</v>
      </c>
    </row>
    <row r="126" customFormat="false" ht="13.8" hidden="false" customHeight="false" outlineLevel="0" collapsed="false">
      <c r="A126" s="6" t="n">
        <v>22587.27</v>
      </c>
      <c r="B126" s="6" t="n">
        <v>5604</v>
      </c>
      <c r="C126" s="2" t="n">
        <f aca="false">$I$10+((A126-$I$3)*($J$10-$I$10))/$I$5</f>
        <v>187.931225692585</v>
      </c>
      <c r="D126" s="2" t="n">
        <f aca="false">$I$11+((B126-$J$3)*($J$11-$I$11))/$J$5</f>
        <v>223.483364296572</v>
      </c>
    </row>
    <row r="127" customFormat="false" ht="13.8" hidden="false" customHeight="false" outlineLevel="0" collapsed="false">
      <c r="A127" s="6" t="n">
        <v>22767.28</v>
      </c>
      <c r="B127" s="6" t="n">
        <v>5334</v>
      </c>
      <c r="C127" s="2" t="n">
        <f aca="false">$I$10+((A127-$I$3)*($J$10-$I$10))/$I$5</f>
        <v>189.428949850349</v>
      </c>
      <c r="D127" s="2" t="n">
        <f aca="false">$I$11+((B127-$J$3)*($J$11-$I$11))/$J$5</f>
        <v>212.311264989022</v>
      </c>
    </row>
    <row r="128" customFormat="false" ht="13.8" hidden="false" customHeight="false" outlineLevel="0" collapsed="false">
      <c r="A128" s="6" t="n">
        <v>22947.3</v>
      </c>
      <c r="B128" s="6" t="n">
        <v>5505</v>
      </c>
      <c r="C128" s="2" t="n">
        <f aca="false">$I$10+((A128-$I$3)*($J$10-$I$10))/$I$5</f>
        <v>190.926757210387</v>
      </c>
      <c r="D128" s="2" t="n">
        <f aca="false">$I$11+((B128-$J$3)*($J$11-$I$11))/$J$5</f>
        <v>219.386927883803</v>
      </c>
    </row>
    <row r="129" customFormat="false" ht="13.8" hidden="false" customHeight="false" outlineLevel="0" collapsed="false">
      <c r="A129" s="6" t="n">
        <v>23127.31</v>
      </c>
      <c r="B129" s="6" t="n">
        <v>5628</v>
      </c>
      <c r="C129" s="2" t="n">
        <f aca="false">$I$10+((A129-$I$3)*($J$10-$I$10))/$I$5</f>
        <v>192.42448136815</v>
      </c>
      <c r="D129" s="2" t="n">
        <f aca="false">$I$11+((B129-$J$3)*($J$11-$I$11))/$J$5</f>
        <v>224.476439790576</v>
      </c>
    </row>
    <row r="130" customFormat="false" ht="13.8" hidden="false" customHeight="false" outlineLevel="0" collapsed="false">
      <c r="A130" s="6" t="n">
        <v>23307.34</v>
      </c>
      <c r="B130" s="6" t="n">
        <v>5537</v>
      </c>
      <c r="C130" s="2" t="n">
        <f aca="false">$I$10+((A130-$I$3)*($J$10-$I$10))/$I$5</f>
        <v>193.922371930464</v>
      </c>
      <c r="D130" s="2" t="n">
        <f aca="false">$I$11+((B130-$J$3)*($J$11-$I$11))/$J$5</f>
        <v>220.711028542476</v>
      </c>
    </row>
    <row r="131" customFormat="false" ht="13.8" hidden="false" customHeight="false" outlineLevel="0" collapsed="false">
      <c r="A131" s="6" t="n">
        <v>23487.36</v>
      </c>
      <c r="B131" s="6" t="n">
        <v>5558</v>
      </c>
      <c r="C131" s="2" t="n">
        <f aca="false">$I$10+((A131-$I$3)*($J$10-$I$10))/$I$5</f>
        <v>195.420179290503</v>
      </c>
      <c r="D131" s="2" t="n">
        <f aca="false">$I$11+((B131-$J$3)*($J$11-$I$11))/$J$5</f>
        <v>221.57996959973</v>
      </c>
    </row>
    <row r="132" customFormat="false" ht="13.8" hidden="false" customHeight="false" outlineLevel="0" collapsed="false">
      <c r="A132" s="6" t="n">
        <v>23667.38</v>
      </c>
      <c r="B132" s="6" t="n">
        <v>5644</v>
      </c>
      <c r="C132" s="2" t="n">
        <f aca="false">$I$10+((A132-$I$3)*($J$10-$I$10))/$I$5</f>
        <v>196.917986650542</v>
      </c>
      <c r="D132" s="2" t="n">
        <f aca="false">$I$11+((B132-$J$3)*($J$11-$I$11))/$J$5</f>
        <v>225.138490119912</v>
      </c>
    </row>
    <row r="133" customFormat="false" ht="13.8" hidden="false" customHeight="false" outlineLevel="0" collapsed="false">
      <c r="A133" s="6" t="n">
        <v>23847.4</v>
      </c>
      <c r="B133" s="6" t="n">
        <v>5497</v>
      </c>
      <c r="C133" s="2" t="n">
        <f aca="false">$I$10+((A133-$I$3)*($J$10-$I$10))/$I$5</f>
        <v>198.41579401058</v>
      </c>
      <c r="D133" s="2" t="n">
        <f aca="false">$I$11+((B133-$J$3)*($J$11-$I$11))/$J$5</f>
        <v>219.055902719135</v>
      </c>
    </row>
    <row r="134" customFormat="false" ht="13.8" hidden="false" customHeight="false" outlineLevel="0" collapsed="false">
      <c r="A134" s="6" t="n">
        <v>24027.41</v>
      </c>
      <c r="B134" s="6" t="n">
        <v>5517</v>
      </c>
      <c r="C134" s="2" t="n">
        <f aca="false">$I$10+((A134-$I$3)*($J$10-$I$10))/$I$5</f>
        <v>199.913518168344</v>
      </c>
      <c r="D134" s="2" t="n">
        <f aca="false">$I$11+((B134-$J$3)*($J$11-$I$11))/$J$5</f>
        <v>219.883465630806</v>
      </c>
    </row>
    <row r="135" customFormat="false" ht="13.8" hidden="false" customHeight="false" outlineLevel="0" collapsed="false">
      <c r="A135" s="6" t="n">
        <v>24207.44</v>
      </c>
      <c r="B135" s="6" t="n">
        <v>5492</v>
      </c>
      <c r="C135" s="2" t="n">
        <f aca="false">$I$10+((A135-$I$3)*($J$10-$I$10))/$I$5</f>
        <v>201.411408730657</v>
      </c>
      <c r="D135" s="2" t="n">
        <f aca="false">$I$11+((B135-$J$3)*($J$11-$I$11))/$J$5</f>
        <v>218.849011991218</v>
      </c>
    </row>
    <row r="136" customFormat="false" ht="13.8" hidden="false" customHeight="false" outlineLevel="0" collapsed="false">
      <c r="A136" s="6" t="n">
        <v>24387.47</v>
      </c>
      <c r="B136" s="6" t="n">
        <v>5683</v>
      </c>
      <c r="C136" s="2" t="n">
        <f aca="false">$I$10+((A136-$I$3)*($J$10-$I$10))/$I$5</f>
        <v>202.909299292971</v>
      </c>
      <c r="D136" s="2" t="n">
        <f aca="false">$I$11+((B136-$J$3)*($J$11-$I$11))/$J$5</f>
        <v>226.752237797669</v>
      </c>
    </row>
    <row r="137" customFormat="false" ht="13.8" hidden="false" customHeight="false" outlineLevel="0" collapsed="false">
      <c r="A137" s="6" t="n">
        <v>24567.48</v>
      </c>
      <c r="B137" s="6" t="n">
        <v>5639</v>
      </c>
      <c r="C137" s="2" t="n">
        <f aca="false">$I$10+((A137-$I$3)*($J$10-$I$10))/$I$5</f>
        <v>204.407023450735</v>
      </c>
      <c r="D137" s="2" t="n">
        <f aca="false">$I$11+((B137-$J$3)*($J$11-$I$11))/$J$5</f>
        <v>224.931599391995</v>
      </c>
    </row>
    <row r="138" customFormat="false" ht="13.8" hidden="false" customHeight="false" outlineLevel="0" collapsed="false">
      <c r="A138" s="6" t="n">
        <v>24747.5</v>
      </c>
      <c r="B138" s="6" t="n">
        <v>5797</v>
      </c>
      <c r="C138" s="2" t="n">
        <f aca="false">$I$10+((A138-$I$3)*($J$10-$I$10))/$I$5</f>
        <v>205.904830810773</v>
      </c>
      <c r="D138" s="2" t="n">
        <f aca="false">$I$11+((B138-$J$3)*($J$11-$I$11))/$J$5</f>
        <v>231.46934639419</v>
      </c>
    </row>
    <row r="139" customFormat="false" ht="13.8" hidden="false" customHeight="false" outlineLevel="0" collapsed="false">
      <c r="A139" s="6" t="n">
        <v>24927.52</v>
      </c>
      <c r="B139" s="6" t="n">
        <v>5564</v>
      </c>
      <c r="C139" s="2" t="n">
        <f aca="false">$I$10+((A139-$I$3)*($J$10-$I$10))/$I$5</f>
        <v>207.402638170812</v>
      </c>
      <c r="D139" s="2" t="n">
        <f aca="false">$I$11+((B139-$J$3)*($J$11-$I$11))/$J$5</f>
        <v>221.828238473231</v>
      </c>
    </row>
    <row r="140" customFormat="false" ht="13.8" hidden="false" customHeight="false" outlineLevel="0" collapsed="false">
      <c r="A140" s="6" t="n">
        <v>25107.54</v>
      </c>
      <c r="B140" s="6" t="n">
        <v>5603</v>
      </c>
      <c r="C140" s="2" t="n">
        <f aca="false">$I$10+((A140-$I$3)*($J$10-$I$10))/$I$5</f>
        <v>208.90044553085</v>
      </c>
      <c r="D140" s="2" t="n">
        <f aca="false">$I$11+((B140-$J$3)*($J$11-$I$11))/$J$5</f>
        <v>223.441986150988</v>
      </c>
    </row>
    <row r="141" customFormat="false" ht="13.8" hidden="false" customHeight="false" outlineLevel="0" collapsed="false">
      <c r="A141" s="6" t="n">
        <v>25287.56</v>
      </c>
      <c r="B141" s="6" t="n">
        <v>5645</v>
      </c>
      <c r="C141" s="2" t="n">
        <f aca="false">$I$10+((A141-$I$3)*($J$10-$I$10))/$I$5</f>
        <v>210.398252890889</v>
      </c>
      <c r="D141" s="2" t="n">
        <f aca="false">$I$11+((B141-$J$3)*($J$11-$I$11))/$J$5</f>
        <v>225.179868265496</v>
      </c>
    </row>
    <row r="142" customFormat="false" ht="13.8" hidden="false" customHeight="false" outlineLevel="0" collapsed="false">
      <c r="A142" s="6" t="n">
        <v>25467.57</v>
      </c>
      <c r="B142" s="6" t="n">
        <v>5663</v>
      </c>
      <c r="C142" s="2" t="n">
        <f aca="false">$I$10+((A142-$I$3)*($J$10-$I$10))/$I$5</f>
        <v>211.895977048652</v>
      </c>
      <c r="D142" s="2" t="n">
        <f aca="false">$I$11+((B142-$J$3)*($J$11-$I$11))/$J$5</f>
        <v>225.924674885999</v>
      </c>
    </row>
    <row r="143" customFormat="false" ht="13.8" hidden="false" customHeight="false" outlineLevel="0" collapsed="false">
      <c r="A143" s="6" t="n">
        <v>25647.59</v>
      </c>
      <c r="B143" s="6" t="n">
        <v>5577</v>
      </c>
      <c r="C143" s="2" t="n">
        <f aca="false">$I$10+((A143-$I$3)*($J$10-$I$10))/$I$5</f>
        <v>213.393784408691</v>
      </c>
      <c r="D143" s="2" t="n">
        <f aca="false">$I$11+((B143-$J$3)*($J$11-$I$11))/$J$5</f>
        <v>222.366154365817</v>
      </c>
    </row>
    <row r="144" customFormat="false" ht="13.8" hidden="false" customHeight="false" outlineLevel="0" collapsed="false">
      <c r="A144" s="6" t="n">
        <v>25827.61</v>
      </c>
      <c r="B144" s="6" t="n">
        <v>5590</v>
      </c>
      <c r="C144" s="2" t="n">
        <f aca="false">$I$10+((A144-$I$3)*($J$10-$I$10))/$I$5</f>
        <v>214.89159176873</v>
      </c>
      <c r="D144" s="2" t="n">
        <f aca="false">$I$11+((B144-$J$3)*($J$11-$I$11))/$J$5</f>
        <v>222.904070258402</v>
      </c>
    </row>
    <row r="145" customFormat="false" ht="13.8" hidden="false" customHeight="false" outlineLevel="0" collapsed="false">
      <c r="A145" s="6" t="n">
        <v>26007.62</v>
      </c>
      <c r="B145" s="6" t="n">
        <v>5688</v>
      </c>
      <c r="C145" s="2" t="n">
        <f aca="false">$I$10+((A145-$I$3)*($J$10-$I$10))/$I$5</f>
        <v>216.389315926493</v>
      </c>
      <c r="D145" s="2" t="n">
        <f aca="false">$I$11+((B145-$J$3)*($J$11-$I$11))/$J$5</f>
        <v>226.959128525587</v>
      </c>
    </row>
    <row r="146" customFormat="false" ht="13.8" hidden="false" customHeight="false" outlineLevel="0" collapsed="false">
      <c r="A146" s="6" t="n">
        <v>26187.65</v>
      </c>
      <c r="B146" s="6" t="n">
        <v>5596</v>
      </c>
      <c r="C146" s="2" t="n">
        <f aca="false">$I$10+((A146-$I$3)*($J$10-$I$10))/$I$5</f>
        <v>217.887206488807</v>
      </c>
      <c r="D146" s="2" t="n">
        <f aca="false">$I$11+((B146-$J$3)*($J$11-$I$11))/$J$5</f>
        <v>223.152339131903</v>
      </c>
    </row>
    <row r="147" customFormat="false" ht="13.8" hidden="false" customHeight="false" outlineLevel="0" collapsed="false">
      <c r="A147" s="6" t="n">
        <v>26367.66</v>
      </c>
      <c r="B147" s="6" t="n">
        <v>5684</v>
      </c>
      <c r="C147" s="2" t="n">
        <f aca="false">$I$10+((A147-$I$3)*($J$10-$I$10))/$I$5</f>
        <v>219.38493064657</v>
      </c>
      <c r="D147" s="2" t="n">
        <f aca="false">$I$11+((B147-$J$3)*($J$11-$I$11))/$J$5</f>
        <v>226.793615943253</v>
      </c>
    </row>
    <row r="148" customFormat="false" ht="13.8" hidden="false" customHeight="false" outlineLevel="0" collapsed="false">
      <c r="A148" s="6" t="n">
        <v>26547.67</v>
      </c>
      <c r="B148" s="6" t="n">
        <v>5606</v>
      </c>
      <c r="C148" s="2" t="n">
        <f aca="false">$I$10+((A148-$I$3)*($J$10-$I$10))/$I$5</f>
        <v>220.882654804333</v>
      </c>
      <c r="D148" s="2" t="n">
        <f aca="false">$I$11+((B148-$J$3)*($J$11-$I$11))/$J$5</f>
        <v>223.566120587739</v>
      </c>
    </row>
    <row r="149" customFormat="false" ht="13.8" hidden="false" customHeight="false" outlineLevel="0" collapsed="false">
      <c r="A149" s="6" t="n">
        <v>26727.7</v>
      </c>
      <c r="B149" s="6" t="n">
        <v>5617</v>
      </c>
      <c r="C149" s="2" t="n">
        <f aca="false">$I$10+((A149-$I$3)*($J$10-$I$10))/$I$5</f>
        <v>222.380545366647</v>
      </c>
      <c r="D149" s="2" t="n">
        <f aca="false">$I$11+((B149-$J$3)*($J$11-$I$11))/$J$5</f>
        <v>224.021280189157</v>
      </c>
    </row>
    <row r="150" customFormat="false" ht="13.8" hidden="false" customHeight="false" outlineLevel="0" collapsed="false">
      <c r="A150" s="6" t="n">
        <v>26907.71</v>
      </c>
      <c r="B150" s="6" t="n">
        <v>5662</v>
      </c>
      <c r="C150" s="2" t="n">
        <f aca="false">$I$10+((A150-$I$3)*($J$10-$I$10))/$I$5</f>
        <v>223.878269524411</v>
      </c>
      <c r="D150" s="2" t="n">
        <f aca="false">$I$11+((B150-$J$3)*($J$11-$I$11))/$J$5</f>
        <v>225.883296740415</v>
      </c>
    </row>
    <row r="151" customFormat="false" ht="13.8" hidden="false" customHeight="false" outlineLevel="0" collapsed="false">
      <c r="A151" s="6" t="n">
        <v>27087.72</v>
      </c>
      <c r="B151" s="6" t="n">
        <v>5663</v>
      </c>
      <c r="C151" s="2" t="n">
        <f aca="false">$I$10+((A151-$I$3)*($J$10-$I$10))/$I$5</f>
        <v>225.375993682174</v>
      </c>
      <c r="D151" s="2" t="n">
        <f aca="false">$I$11+((B151-$J$3)*($J$11-$I$11))/$J$5</f>
        <v>225.924674885999</v>
      </c>
    </row>
    <row r="152" customFormat="false" ht="13.8" hidden="false" customHeight="false" outlineLevel="0" collapsed="false">
      <c r="A152" s="6" t="n">
        <v>27267.74</v>
      </c>
      <c r="B152" s="6" t="n">
        <v>5539</v>
      </c>
      <c r="C152" s="2" t="n">
        <f aca="false">$I$10+((A152-$I$3)*($J$10-$I$10))/$I$5</f>
        <v>226.873801042213</v>
      </c>
      <c r="D152" s="2" t="n">
        <f aca="false">$I$11+((B152-$J$3)*($J$11-$I$11))/$J$5</f>
        <v>220.793784833643</v>
      </c>
    </row>
    <row r="153" customFormat="false" ht="13.8" hidden="false" customHeight="false" outlineLevel="0" collapsed="false">
      <c r="A153" s="6" t="n">
        <v>27447.75</v>
      </c>
      <c r="B153" s="6" t="n">
        <v>5590</v>
      </c>
      <c r="C153" s="2" t="n">
        <f aca="false">$I$10+((A153-$I$3)*($J$10-$I$10))/$I$5</f>
        <v>228.371525199976</v>
      </c>
      <c r="D153" s="2" t="n">
        <f aca="false">$I$11+((B153-$J$3)*($J$11-$I$11))/$J$5</f>
        <v>222.904070258402</v>
      </c>
    </row>
    <row r="154" customFormat="false" ht="13.8" hidden="false" customHeight="false" outlineLevel="0" collapsed="false">
      <c r="A154" s="6" t="n">
        <v>27627.77</v>
      </c>
      <c r="B154" s="6" t="n">
        <v>5616</v>
      </c>
      <c r="C154" s="2" t="n">
        <f aca="false">$I$10+((A154-$I$3)*($J$10-$I$10))/$I$5</f>
        <v>229.869332560014</v>
      </c>
      <c r="D154" s="2" t="n">
        <f aca="false">$I$11+((B154-$J$3)*($J$11-$I$11))/$J$5</f>
        <v>223.979902043574</v>
      </c>
    </row>
    <row r="155" customFormat="false" ht="13.8" hidden="false" customHeight="false" outlineLevel="0" collapsed="false">
      <c r="A155" s="6" t="n">
        <v>27807.79</v>
      </c>
      <c r="B155" s="6" t="n">
        <v>5728</v>
      </c>
      <c r="C155" s="2" t="n">
        <f aca="false">$I$10+((A155-$I$3)*($J$10-$I$10))/$I$5</f>
        <v>231.367139920053</v>
      </c>
      <c r="D155" s="2" t="n">
        <f aca="false">$I$11+((B155-$J$3)*($J$11-$I$11))/$J$5</f>
        <v>228.614254348928</v>
      </c>
    </row>
    <row r="156" customFormat="false" ht="13.8" hidden="false" customHeight="false" outlineLevel="0" collapsed="false">
      <c r="A156" s="6" t="n">
        <v>27987.8</v>
      </c>
      <c r="B156" s="6" t="n">
        <v>5624</v>
      </c>
      <c r="C156" s="2" t="n">
        <f aca="false">$I$10+((A156-$I$3)*($J$10-$I$10))/$I$5</f>
        <v>232.864864077816</v>
      </c>
      <c r="D156" s="2" t="n">
        <f aca="false">$I$11+((B156-$J$3)*($J$11-$I$11))/$J$5</f>
        <v>224.310927208242</v>
      </c>
    </row>
    <row r="157" customFormat="false" ht="13.8" hidden="false" customHeight="false" outlineLevel="0" collapsed="false">
      <c r="A157" s="6" t="n">
        <v>28167.82</v>
      </c>
      <c r="B157" s="6" t="n">
        <v>5734</v>
      </c>
      <c r="C157" s="2" t="n">
        <f aca="false">$I$10+((A157-$I$3)*($J$10-$I$10))/$I$5</f>
        <v>234.362671437855</v>
      </c>
      <c r="D157" s="2" t="n">
        <f aca="false">$I$11+((B157-$J$3)*($J$11-$I$11))/$J$5</f>
        <v>228.862523222429</v>
      </c>
    </row>
    <row r="158" customFormat="false" ht="13.8" hidden="false" customHeight="false" outlineLevel="0" collapsed="false">
      <c r="A158" s="6" t="n">
        <v>28347.83</v>
      </c>
      <c r="B158" s="6" t="n">
        <v>5619</v>
      </c>
      <c r="C158" s="2" t="n">
        <f aca="false">$I$10+((A158-$I$3)*($J$10-$I$10))/$I$5</f>
        <v>235.860395595618</v>
      </c>
      <c r="D158" s="2" t="n">
        <f aca="false">$I$11+((B158-$J$3)*($J$11-$I$11))/$J$5</f>
        <v>224.104036480324</v>
      </c>
    </row>
    <row r="159" customFormat="false" ht="13.8" hidden="false" customHeight="false" outlineLevel="0" collapsed="false">
      <c r="A159" s="6" t="n">
        <v>28527.85</v>
      </c>
      <c r="B159" s="6" t="n">
        <v>5595</v>
      </c>
      <c r="C159" s="2" t="n">
        <f aca="false">$I$10+((A159-$I$3)*($J$10-$I$10))/$I$5</f>
        <v>237.358202955657</v>
      </c>
      <c r="D159" s="2" t="n">
        <f aca="false">$I$11+((B159-$J$3)*($J$11-$I$11))/$J$5</f>
        <v>223.11096098632</v>
      </c>
    </row>
    <row r="160" customFormat="false" ht="13.8" hidden="false" customHeight="false" outlineLevel="0" collapsed="false">
      <c r="A160" s="6" t="n">
        <v>28707.86</v>
      </c>
      <c r="B160" s="6" t="n">
        <v>5612</v>
      </c>
      <c r="C160" s="2" t="n">
        <f aca="false">$I$10+((A160-$I$3)*($J$10-$I$10))/$I$5</f>
        <v>238.85592711342</v>
      </c>
      <c r="D160" s="2" t="n">
        <f aca="false">$I$11+((B160-$J$3)*($J$11-$I$11))/$J$5</f>
        <v>223.81438946124</v>
      </c>
    </row>
    <row r="161" customFormat="false" ht="13.8" hidden="false" customHeight="false" outlineLevel="0" collapsed="false">
      <c r="A161" s="6" t="n">
        <v>28887.88</v>
      </c>
      <c r="B161" s="6" t="n">
        <v>5561</v>
      </c>
      <c r="C161" s="2" t="n">
        <f aca="false">$I$10+((A161-$I$3)*($J$10-$I$10))/$I$5</f>
        <v>240.353734473459</v>
      </c>
      <c r="D161" s="2" t="n">
        <f aca="false">$I$11+((B161-$J$3)*($J$11-$I$11))/$J$5</f>
        <v>221.70410403648</v>
      </c>
    </row>
    <row r="162" customFormat="false" ht="13.8" hidden="false" customHeight="false" outlineLevel="0" collapsed="false">
      <c r="A162" s="6" t="n">
        <v>29067.9</v>
      </c>
      <c r="B162" s="6" t="n">
        <v>5599</v>
      </c>
      <c r="C162" s="2" t="n">
        <f aca="false">$I$10+((A162-$I$3)*($J$10-$I$10))/$I$5</f>
        <v>241.851541833497</v>
      </c>
      <c r="D162" s="2" t="n">
        <f aca="false">$I$11+((B162-$J$3)*($J$11-$I$11))/$J$5</f>
        <v>223.276473568654</v>
      </c>
    </row>
    <row r="163" customFormat="false" ht="13.8" hidden="false" customHeight="false" outlineLevel="0" collapsed="false">
      <c r="A163" s="6" t="n">
        <v>29247.93</v>
      </c>
      <c r="B163" s="6" t="n">
        <v>5590</v>
      </c>
      <c r="C163" s="2" t="n">
        <f aca="false">$I$10+((A163-$I$3)*($J$10-$I$10))/$I$5</f>
        <v>243.349432395811</v>
      </c>
      <c r="D163" s="2" t="n">
        <f aca="false">$I$11+((B163-$J$3)*($J$11-$I$11))/$J$5</f>
        <v>222.904070258402</v>
      </c>
    </row>
    <row r="164" customFormat="false" ht="13.8" hidden="false" customHeight="false" outlineLevel="0" collapsed="false">
      <c r="A164" s="6" t="n">
        <v>29427.95</v>
      </c>
      <c r="B164" s="6" t="n">
        <v>5693</v>
      </c>
      <c r="C164" s="2" t="n">
        <f aca="false">$I$10+((A164-$I$3)*($J$10-$I$10))/$I$5</f>
        <v>244.84723975585</v>
      </c>
      <c r="D164" s="2" t="n">
        <f aca="false">$I$11+((B164-$J$3)*($J$11-$I$11))/$J$5</f>
        <v>227.166019253505</v>
      </c>
    </row>
    <row r="165" customFormat="false" ht="13.8" hidden="false" customHeight="false" outlineLevel="0" collapsed="false">
      <c r="A165" s="6" t="n">
        <v>29607.97</v>
      </c>
      <c r="B165" s="6" t="n">
        <v>5784</v>
      </c>
      <c r="C165" s="2" t="n">
        <f aca="false">$I$10+((A165-$I$3)*($J$10-$I$10))/$I$5</f>
        <v>246.345047115888</v>
      </c>
      <c r="D165" s="2" t="n">
        <f aca="false">$I$11+((B165-$J$3)*($J$11-$I$11))/$J$5</f>
        <v>230.931430501604</v>
      </c>
    </row>
    <row r="166" customFormat="false" ht="13.8" hidden="false" customHeight="false" outlineLevel="0" collapsed="false">
      <c r="A166" s="6" t="n">
        <v>29787.99</v>
      </c>
      <c r="B166" s="6" t="n">
        <v>5733</v>
      </c>
      <c r="C166" s="2" t="n">
        <f aca="false">$I$10+((A166-$I$3)*($J$10-$I$10))/$I$5</f>
        <v>247.842854475927</v>
      </c>
      <c r="D166" s="2" t="n">
        <f aca="false">$I$11+((B166-$J$3)*($J$11-$I$11))/$J$5</f>
        <v>228.821145076845</v>
      </c>
    </row>
    <row r="167" customFormat="false" ht="13.8" hidden="false" customHeight="false" outlineLevel="0" collapsed="false">
      <c r="A167" s="6" t="n">
        <v>29968.01</v>
      </c>
      <c r="B167" s="6" t="n">
        <v>5672</v>
      </c>
      <c r="C167" s="2" t="n">
        <f aca="false">$I$10+((A167-$I$3)*($J$10-$I$10))/$I$5</f>
        <v>249.340661835966</v>
      </c>
      <c r="D167" s="2" t="n">
        <f aca="false">$I$11+((B167-$J$3)*($J$11-$I$11))/$J$5</f>
        <v>226.297078196251</v>
      </c>
    </row>
    <row r="168" customFormat="false" ht="13.8" hidden="false" customHeight="false" outlineLevel="0" collapsed="false">
      <c r="A168" s="6" t="n">
        <v>30148.03</v>
      </c>
      <c r="B168" s="6" t="n">
        <v>5742</v>
      </c>
      <c r="C168" s="2" t="n">
        <f aca="false">$I$10+((A168-$I$3)*($J$10-$I$10))/$I$5</f>
        <v>250.838469196004</v>
      </c>
      <c r="D168" s="2" t="n">
        <f aca="false">$I$11+((B168-$J$3)*($J$11-$I$11))/$J$5</f>
        <v>229.193548387097</v>
      </c>
    </row>
    <row r="169" customFormat="false" ht="13.8" hidden="false" customHeight="false" outlineLevel="0" collapsed="false">
      <c r="A169" s="6" t="n">
        <v>30328.06</v>
      </c>
      <c r="B169" s="6" t="n">
        <v>5722</v>
      </c>
      <c r="C169" s="2" t="n">
        <f aca="false">$I$10+((A169-$I$3)*($J$10-$I$10))/$I$5</f>
        <v>252.336359758318</v>
      </c>
      <c r="D169" s="2" t="n">
        <f aca="false">$I$11+((B169-$J$3)*($J$11-$I$11))/$J$5</f>
        <v>228.365985475426</v>
      </c>
    </row>
    <row r="170" customFormat="false" ht="13.8" hidden="false" customHeight="false" outlineLevel="0" collapsed="false">
      <c r="A170" s="6" t="n">
        <v>30508.07</v>
      </c>
      <c r="B170" s="6" t="n">
        <v>5656</v>
      </c>
      <c r="C170" s="2" t="n">
        <f aca="false">$I$10+((A170-$I$3)*($J$10-$I$10))/$I$5</f>
        <v>253.834083916081</v>
      </c>
      <c r="D170" s="2" t="n">
        <f aca="false">$I$11+((B170-$J$3)*($J$11-$I$11))/$J$5</f>
        <v>225.635027866914</v>
      </c>
    </row>
    <row r="171" customFormat="false" ht="13.8" hidden="false" customHeight="false" outlineLevel="0" collapsed="false">
      <c r="A171" s="6" t="n">
        <v>30688.09</v>
      </c>
      <c r="B171" s="6" t="n">
        <v>5527</v>
      </c>
      <c r="C171" s="2" t="n">
        <f aca="false">$I$10+((A171-$I$3)*($J$10-$I$10))/$I$5</f>
        <v>255.33189127612</v>
      </c>
      <c r="D171" s="2" t="n">
        <f aca="false">$I$11+((B171-$J$3)*($J$11-$I$11))/$J$5</f>
        <v>220.297247086641</v>
      </c>
    </row>
    <row r="172" customFormat="false" ht="13.8" hidden="false" customHeight="false" outlineLevel="0" collapsed="false">
      <c r="A172" s="6" t="n">
        <v>30868.11</v>
      </c>
      <c r="B172" s="6" t="n">
        <v>5583</v>
      </c>
      <c r="C172" s="2" t="n">
        <f aca="false">$I$10+((A172-$I$3)*($J$10-$I$10))/$I$5</f>
        <v>256.829698636159</v>
      </c>
      <c r="D172" s="2" t="n">
        <f aca="false">$I$11+((B172-$J$3)*($J$11-$I$11))/$J$5</f>
        <v>222.614423239318</v>
      </c>
    </row>
    <row r="173" customFormat="false" ht="13.8" hidden="false" customHeight="false" outlineLevel="0" collapsed="false">
      <c r="A173" s="6" t="n">
        <v>31048.12</v>
      </c>
      <c r="B173" s="6" t="n">
        <v>5728</v>
      </c>
      <c r="C173" s="2" t="n">
        <f aca="false">$I$10+((A173-$I$3)*($J$10-$I$10))/$I$5</f>
        <v>258.327422793922</v>
      </c>
      <c r="D173" s="2" t="n">
        <f aca="false">$I$11+((B173-$J$3)*($J$11-$I$11))/$J$5</f>
        <v>228.614254348928</v>
      </c>
    </row>
    <row r="174" customFormat="false" ht="13.8" hidden="false" customHeight="false" outlineLevel="0" collapsed="false">
      <c r="A174" s="6" t="n">
        <v>31228.14</v>
      </c>
      <c r="B174" s="6" t="n">
        <v>5717</v>
      </c>
      <c r="C174" s="2" t="n">
        <f aca="false">$I$10+((A174-$I$3)*($J$10-$I$10))/$I$5</f>
        <v>259.825230153961</v>
      </c>
      <c r="D174" s="2" t="n">
        <f aca="false">$I$11+((B174-$J$3)*($J$11-$I$11))/$J$5</f>
        <v>228.159094747509</v>
      </c>
    </row>
    <row r="175" customFormat="false" ht="13.8" hidden="false" customHeight="false" outlineLevel="0" collapsed="false">
      <c r="A175" s="6" t="n">
        <v>31408.16</v>
      </c>
      <c r="B175" s="6" t="n">
        <v>5758</v>
      </c>
      <c r="C175" s="2" t="n">
        <f aca="false">$I$10+((A175-$I$3)*($J$10-$I$10))/$I$5</f>
        <v>261.323037513999</v>
      </c>
      <c r="D175" s="2" t="n">
        <f aca="false">$I$11+((B175-$J$3)*($J$11-$I$11))/$J$5</f>
        <v>229.855598716433</v>
      </c>
    </row>
    <row r="176" customFormat="false" ht="13.8" hidden="false" customHeight="false" outlineLevel="0" collapsed="false">
      <c r="A176" s="6" t="n">
        <v>31588.17</v>
      </c>
      <c r="B176" s="6" t="n">
        <v>5872</v>
      </c>
      <c r="C176" s="2" t="n">
        <f aca="false">$I$10+((A176-$I$3)*($J$10-$I$10))/$I$5</f>
        <v>262.820761671763</v>
      </c>
      <c r="D176" s="2" t="n">
        <f aca="false">$I$11+((B176-$J$3)*($J$11-$I$11))/$J$5</f>
        <v>234.572707312954</v>
      </c>
    </row>
    <row r="177" customFormat="false" ht="13.8" hidden="false" customHeight="false" outlineLevel="0" collapsed="false">
      <c r="A177" s="6" t="n">
        <v>31768.2</v>
      </c>
      <c r="B177" s="6" t="n">
        <v>5733</v>
      </c>
      <c r="C177" s="2" t="n">
        <f aca="false">$I$10+((A177-$I$3)*($J$10-$I$10))/$I$5</f>
        <v>264.318652234076</v>
      </c>
      <c r="D177" s="2" t="n">
        <f aca="false">$I$11+((B177-$J$3)*($J$11-$I$11))/$J$5</f>
        <v>228.821145076845</v>
      </c>
    </row>
    <row r="178" customFormat="false" ht="13.8" hidden="false" customHeight="false" outlineLevel="0" collapsed="false">
      <c r="A178" s="6" t="n">
        <v>31948.21</v>
      </c>
      <c r="B178" s="6" t="n">
        <v>5624</v>
      </c>
      <c r="C178" s="2" t="n">
        <f aca="false">$I$10+((A178-$I$3)*($J$10-$I$10))/$I$5</f>
        <v>265.81637639184</v>
      </c>
      <c r="D178" s="2" t="n">
        <f aca="false">$I$11+((B178-$J$3)*($J$11-$I$11))/$J$5</f>
        <v>224.310927208242</v>
      </c>
    </row>
    <row r="179" customFormat="false" ht="13.8" hidden="false" customHeight="false" outlineLevel="0" collapsed="false">
      <c r="A179" s="6" t="n">
        <v>32128.22</v>
      </c>
      <c r="B179" s="6" t="n">
        <v>5645</v>
      </c>
      <c r="C179" s="2" t="n">
        <f aca="false">$I$10+((A179-$I$3)*($J$10-$I$10))/$I$5</f>
        <v>267.314100549603</v>
      </c>
      <c r="D179" s="2" t="n">
        <f aca="false">$I$11+((B179-$J$3)*($J$11-$I$11))/$J$5</f>
        <v>225.179868265496</v>
      </c>
    </row>
    <row r="180" customFormat="false" ht="13.8" hidden="false" customHeight="false" outlineLevel="0" collapsed="false">
      <c r="A180" s="6" t="n">
        <v>32308.23</v>
      </c>
      <c r="B180" s="6" t="n">
        <v>5716</v>
      </c>
      <c r="C180" s="2" t="n">
        <f aca="false">$I$10+((A180-$I$3)*($J$10-$I$10))/$I$5</f>
        <v>268.811824707366</v>
      </c>
      <c r="D180" s="2" t="n">
        <f aca="false">$I$11+((B180-$J$3)*($J$11-$I$11))/$J$5</f>
        <v>228.117716601925</v>
      </c>
    </row>
    <row r="181" customFormat="false" ht="13.8" hidden="false" customHeight="false" outlineLevel="0" collapsed="false">
      <c r="A181" s="6" t="n">
        <v>32488.27</v>
      </c>
      <c r="B181" s="6" t="n">
        <v>5769</v>
      </c>
      <c r="C181" s="2" t="n">
        <f aca="false">$I$10+((A181-$I$3)*($J$10-$I$10))/$I$5</f>
        <v>270.309798471956</v>
      </c>
      <c r="D181" s="2" t="n">
        <f aca="false">$I$11+((B181-$J$3)*($J$11-$I$11))/$J$5</f>
        <v>230.310758317852</v>
      </c>
    </row>
    <row r="182" customFormat="false" ht="13.8" hidden="false" customHeight="false" outlineLevel="0" collapsed="false">
      <c r="A182" s="6" t="n">
        <v>32668.29</v>
      </c>
      <c r="B182" s="6" t="n">
        <v>5742</v>
      </c>
      <c r="C182" s="2" t="n">
        <f aca="false">$I$10+((A182-$I$3)*($J$10-$I$10))/$I$5</f>
        <v>271.807605831994</v>
      </c>
      <c r="D182" s="2" t="n">
        <f aca="false">$I$11+((B182-$J$3)*($J$11-$I$11))/$J$5</f>
        <v>229.193548387097</v>
      </c>
    </row>
    <row r="183" customFormat="false" ht="13.8" hidden="false" customHeight="false" outlineLevel="0" collapsed="false">
      <c r="A183" s="6" t="n">
        <v>32848.3</v>
      </c>
      <c r="B183" s="6" t="n">
        <v>5732</v>
      </c>
      <c r="C183" s="2" t="n">
        <f aca="false">$I$10+((A183-$I$3)*($J$10-$I$10))/$I$5</f>
        <v>273.305329989757</v>
      </c>
      <c r="D183" s="2" t="n">
        <f aca="false">$I$11+((B183-$J$3)*($J$11-$I$11))/$J$5</f>
        <v>228.779766931262</v>
      </c>
    </row>
    <row r="184" customFormat="false" ht="13.8" hidden="false" customHeight="false" outlineLevel="0" collapsed="false">
      <c r="A184" s="6" t="n">
        <v>33028.31</v>
      </c>
      <c r="B184" s="6" t="n">
        <v>5738</v>
      </c>
      <c r="C184" s="2" t="n">
        <f aca="false">$I$10+((A184-$I$3)*($J$10-$I$10))/$I$5</f>
        <v>274.803054147521</v>
      </c>
      <c r="D184" s="2" t="n">
        <f aca="false">$I$11+((B184-$J$3)*($J$11-$I$11))/$J$5</f>
        <v>229.028035804763</v>
      </c>
    </row>
    <row r="185" customFormat="false" ht="13.8" hidden="false" customHeight="false" outlineLevel="0" collapsed="false">
      <c r="A185" s="6" t="n">
        <v>33208.33</v>
      </c>
      <c r="B185" s="6" t="n">
        <v>5658</v>
      </c>
      <c r="C185" s="2" t="n">
        <f aca="false">$I$10+((A185-$I$3)*($J$10-$I$10))/$I$5</f>
        <v>276.300861507559</v>
      </c>
      <c r="D185" s="2" t="n">
        <f aca="false">$I$11+((B185-$J$3)*($J$11-$I$11))/$J$5</f>
        <v>225.717784158081</v>
      </c>
    </row>
    <row r="186" customFormat="false" ht="13.8" hidden="false" customHeight="false" outlineLevel="0" collapsed="false">
      <c r="A186" s="6" t="n">
        <v>33388.34</v>
      </c>
      <c r="B186" s="6" t="n">
        <v>5767</v>
      </c>
      <c r="C186" s="2" t="n">
        <f aca="false">$I$10+((A186-$I$3)*($J$10-$I$10))/$I$5</f>
        <v>277.798585665323</v>
      </c>
      <c r="D186" s="2" t="n">
        <f aca="false">$I$11+((B186-$J$3)*($J$11-$I$11))/$J$5</f>
        <v>230.228002026685</v>
      </c>
    </row>
    <row r="187" customFormat="false" ht="13.8" hidden="false" customHeight="false" outlineLevel="0" collapsed="false">
      <c r="A187" s="6" t="n">
        <v>33568.36</v>
      </c>
      <c r="B187" s="6" t="n">
        <v>5823</v>
      </c>
      <c r="C187" s="2" t="n">
        <f aca="false">$I$10+((A187-$I$3)*($J$10-$I$10))/$I$5</f>
        <v>279.296393025361</v>
      </c>
      <c r="D187" s="2" t="n">
        <f aca="false">$I$11+((B187-$J$3)*($J$11-$I$11))/$J$5</f>
        <v>232.545178179362</v>
      </c>
    </row>
    <row r="188" customFormat="false" ht="13.8" hidden="false" customHeight="false" outlineLevel="0" collapsed="false">
      <c r="A188" s="6" t="n">
        <v>33748.38</v>
      </c>
      <c r="B188" s="6" t="n">
        <v>5677</v>
      </c>
      <c r="C188" s="2" t="n">
        <f aca="false">$I$10+((A188-$I$3)*($J$10-$I$10))/$I$5</f>
        <v>280.7942003854</v>
      </c>
      <c r="D188" s="2" t="n">
        <f aca="false">$I$11+((B188-$J$3)*($J$11-$I$11))/$J$5</f>
        <v>226.503968924168</v>
      </c>
    </row>
    <row r="189" customFormat="false" ht="13.8" hidden="false" customHeight="false" outlineLevel="0" collapsed="false">
      <c r="A189" s="6" t="n">
        <v>33928.4</v>
      </c>
      <c r="B189" s="6" t="n">
        <v>5677</v>
      </c>
      <c r="C189" s="2" t="n">
        <f aca="false">$I$10+((A189-$I$3)*($J$10-$I$10))/$I$5</f>
        <v>282.292007745438</v>
      </c>
      <c r="D189" s="2" t="n">
        <f aca="false">$I$11+((B189-$J$3)*($J$11-$I$11))/$J$5</f>
        <v>226.503968924168</v>
      </c>
    </row>
    <row r="190" customFormat="false" ht="13.8" hidden="false" customHeight="false" outlineLevel="0" collapsed="false">
      <c r="A190" s="6" t="n">
        <v>34108.43</v>
      </c>
      <c r="B190" s="6" t="n">
        <v>5698</v>
      </c>
      <c r="C190" s="2" t="n">
        <f aca="false">$I$10+((A190-$I$3)*($J$10-$I$10))/$I$5</f>
        <v>283.789898307752</v>
      </c>
      <c r="D190" s="2" t="n">
        <f aca="false">$I$11+((B190-$J$3)*($J$11-$I$11))/$J$5</f>
        <v>227.372909981422</v>
      </c>
    </row>
    <row r="191" customFormat="false" ht="13.8" hidden="false" customHeight="false" outlineLevel="0" collapsed="false">
      <c r="A191" s="6" t="n">
        <v>34288.45</v>
      </c>
      <c r="B191" s="6" t="n">
        <v>5838</v>
      </c>
      <c r="C191" s="2" t="n">
        <f aca="false">$I$10+((A191-$I$3)*($J$10-$I$10))/$I$5</f>
        <v>285.287705667791</v>
      </c>
      <c r="D191" s="2" t="n">
        <f aca="false">$I$11+((B191-$J$3)*($J$11-$I$11))/$J$5</f>
        <v>233.165850363114</v>
      </c>
    </row>
    <row r="192" customFormat="false" ht="13.8" hidden="false" customHeight="false" outlineLevel="0" collapsed="false">
      <c r="A192" s="6" t="n">
        <v>34468.46</v>
      </c>
      <c r="B192" s="6" t="n">
        <v>5874</v>
      </c>
      <c r="C192" s="2" t="n">
        <f aca="false">$I$10+((A192-$I$3)*($J$10-$I$10))/$I$5</f>
        <v>286.785429825554</v>
      </c>
      <c r="D192" s="2" t="n">
        <f aca="false">$I$11+((B192-$J$3)*($J$11-$I$11))/$J$5</f>
        <v>234.655463604121</v>
      </c>
    </row>
    <row r="193" customFormat="false" ht="13.8" hidden="false" customHeight="false" outlineLevel="0" collapsed="false">
      <c r="A193" s="6" t="n">
        <v>34648.48</v>
      </c>
      <c r="B193" s="6" t="n">
        <v>5726</v>
      </c>
      <c r="C193" s="2" t="n">
        <f aca="false">$I$10+((A193-$I$3)*($J$10-$I$10))/$I$5</f>
        <v>288.283237185593</v>
      </c>
      <c r="D193" s="2" t="n">
        <f aca="false">$I$11+((B193-$J$3)*($J$11-$I$11))/$J$5</f>
        <v>228.531498057761</v>
      </c>
    </row>
    <row r="194" customFormat="false" ht="13.8" hidden="false" customHeight="false" outlineLevel="0" collapsed="false">
      <c r="A194" s="6" t="n">
        <v>34828.5</v>
      </c>
      <c r="B194" s="6" t="n">
        <v>5763</v>
      </c>
      <c r="C194" s="2" t="n">
        <f aca="false">$I$10+((A194-$I$3)*($J$10-$I$10))/$I$5</f>
        <v>289.781044545632</v>
      </c>
      <c r="D194" s="2" t="n">
        <f aca="false">$I$11+((B194-$J$3)*($J$11-$I$11))/$J$5</f>
        <v>230.062489444351</v>
      </c>
    </row>
    <row r="195" customFormat="false" ht="13.8" hidden="false" customHeight="false" outlineLevel="0" collapsed="false">
      <c r="A195" s="6" t="n">
        <v>35008.52</v>
      </c>
      <c r="B195" s="6" t="n">
        <v>5725</v>
      </c>
      <c r="C195" s="2" t="n">
        <f aca="false">$I$10+((A195-$I$3)*($J$10-$I$10))/$I$5</f>
        <v>291.27885190567</v>
      </c>
      <c r="D195" s="2" t="n">
        <f aca="false">$I$11+((B195-$J$3)*($J$11-$I$11))/$J$5</f>
        <v>228.490119912177</v>
      </c>
    </row>
    <row r="196" customFormat="false" ht="13.8" hidden="false" customHeight="false" outlineLevel="0" collapsed="false">
      <c r="A196" s="6" t="n">
        <v>35188.53</v>
      </c>
      <c r="B196" s="6" t="n">
        <v>5659</v>
      </c>
      <c r="C196" s="2" t="n">
        <f aca="false">$I$10+((A196-$I$3)*($J$10-$I$10))/$I$5</f>
        <v>292.776576063433</v>
      </c>
      <c r="D196" s="2" t="n">
        <f aca="false">$I$11+((B196-$J$3)*($J$11-$I$11))/$J$5</f>
        <v>225.759162303665</v>
      </c>
    </row>
    <row r="197" customFormat="false" ht="13.8" hidden="false" customHeight="false" outlineLevel="0" collapsed="false">
      <c r="A197" s="6" t="n">
        <v>35368.55</v>
      </c>
      <c r="B197" s="6" t="n">
        <v>5819</v>
      </c>
      <c r="C197" s="2" t="n">
        <f aca="false">$I$10+((A197-$I$3)*($J$10-$I$10))/$I$5</f>
        <v>294.274383423472</v>
      </c>
      <c r="D197" s="2" t="n">
        <f aca="false">$I$11+((B197-$J$3)*($J$11-$I$11))/$J$5</f>
        <v>232.379665597028</v>
      </c>
    </row>
    <row r="198" customFormat="false" ht="13.8" hidden="false" customHeight="false" outlineLevel="0" collapsed="false">
      <c r="A198" s="6" t="n">
        <v>35548.58</v>
      </c>
      <c r="B198" s="6" t="n">
        <v>5810</v>
      </c>
      <c r="C198" s="2" t="n">
        <f aca="false">$I$10+((A198-$I$3)*($J$10-$I$10))/$I$5</f>
        <v>295.772273985786</v>
      </c>
      <c r="D198" s="2" t="n">
        <f aca="false">$I$11+((B198-$J$3)*($J$11-$I$11))/$J$5</f>
        <v>232.007262286776</v>
      </c>
    </row>
    <row r="199" customFormat="false" ht="13.8" hidden="false" customHeight="false" outlineLevel="0" collapsed="false">
      <c r="A199" s="6" t="n">
        <v>35728.59</v>
      </c>
      <c r="B199" s="6" t="n">
        <v>5812</v>
      </c>
      <c r="C199" s="2" t="n">
        <f aca="false">$I$10+((A199-$I$3)*($J$10-$I$10))/$I$5</f>
        <v>297.269998143549</v>
      </c>
      <c r="D199" s="2" t="n">
        <f aca="false">$I$11+((B199-$J$3)*($J$11-$I$11))/$J$5</f>
        <v>232.090018577943</v>
      </c>
    </row>
    <row r="200" customFormat="false" ht="13.8" hidden="false" customHeight="false" outlineLevel="0" collapsed="false">
      <c r="A200" s="6" t="n">
        <v>35908.62</v>
      </c>
      <c r="B200" s="6" t="n">
        <v>5675</v>
      </c>
      <c r="C200" s="2" t="n">
        <f aca="false">$I$10+((A200-$I$3)*($J$10-$I$10))/$I$5</f>
        <v>298.767888705863</v>
      </c>
      <c r="D200" s="2" t="n">
        <f aca="false">$I$11+((B200-$J$3)*($J$11-$I$11))/$J$5</f>
        <v>226.421212633001</v>
      </c>
    </row>
    <row r="201" customFormat="false" ht="13.8" hidden="false" customHeight="false" outlineLevel="0" collapsed="false">
      <c r="A201" s="6" t="n">
        <v>36088.64</v>
      </c>
      <c r="B201" s="6" t="n">
        <v>5750</v>
      </c>
      <c r="C201" s="2" t="n">
        <f aca="false">$I$10+((A201-$I$3)*($J$10-$I$10))/$I$5</f>
        <v>300.265696065902</v>
      </c>
      <c r="D201" s="2" t="n">
        <f aca="false">$I$11+((B201-$J$3)*($J$11-$I$11))/$J$5</f>
        <v>229.524573551765</v>
      </c>
    </row>
    <row r="202" customFormat="false" ht="13.8" hidden="false" customHeight="false" outlineLevel="0" collapsed="false">
      <c r="A202" s="6" t="n">
        <v>36268.66</v>
      </c>
      <c r="B202" s="6" t="n">
        <v>5741</v>
      </c>
      <c r="C202" s="2" t="n">
        <f aca="false">$I$10+((A202-$I$3)*($J$10-$I$10))/$I$5</f>
        <v>301.76350342594</v>
      </c>
      <c r="D202" s="2" t="n">
        <f aca="false">$I$11+((B202-$J$3)*($J$11-$I$11))/$J$5</f>
        <v>229.152170241513</v>
      </c>
    </row>
    <row r="203" customFormat="false" ht="13.8" hidden="false" customHeight="false" outlineLevel="0" collapsed="false">
      <c r="A203" s="6" t="n">
        <v>36448.66</v>
      </c>
      <c r="B203" s="6" t="n">
        <v>5810</v>
      </c>
      <c r="C203" s="2" t="n">
        <f aca="false">$I$10+((A203-$I$3)*($J$10-$I$10))/$I$5</f>
        <v>303.261144381428</v>
      </c>
      <c r="D203" s="2" t="n">
        <f aca="false">$I$11+((B203-$J$3)*($J$11-$I$11))/$J$5</f>
        <v>232.007262286776</v>
      </c>
    </row>
    <row r="204" customFormat="false" ht="13.8" hidden="false" customHeight="false" outlineLevel="0" collapsed="false">
      <c r="A204" s="6" t="n">
        <v>36628.67</v>
      </c>
      <c r="B204" s="6" t="n">
        <v>5858</v>
      </c>
      <c r="C204" s="2" t="n">
        <f aca="false">$I$10+((A204-$I$3)*($J$10-$I$10))/$I$5</f>
        <v>304.758868539192</v>
      </c>
      <c r="D204" s="2" t="n">
        <f aca="false">$I$11+((B204-$J$3)*($J$11-$I$11))/$J$5</f>
        <v>233.993413274785</v>
      </c>
    </row>
    <row r="205" customFormat="false" ht="13.8" hidden="false" customHeight="false" outlineLevel="0" collapsed="false">
      <c r="A205" s="6" t="n">
        <v>36808.7</v>
      </c>
      <c r="B205" s="6" t="n">
        <v>5793</v>
      </c>
      <c r="C205" s="2" t="n">
        <f aca="false">$I$10+((A205-$I$3)*($J$10-$I$10))/$I$5</f>
        <v>306.256759101506</v>
      </c>
      <c r="D205" s="2" t="n">
        <f aca="false">$I$11+((B205-$J$3)*($J$11-$I$11))/$J$5</f>
        <v>231.303833811856</v>
      </c>
    </row>
    <row r="206" customFormat="false" ht="13.8" hidden="false" customHeight="false" outlineLevel="0" collapsed="false">
      <c r="A206" s="6" t="n">
        <v>36988.71</v>
      </c>
      <c r="B206" s="6" t="n">
        <v>5781</v>
      </c>
      <c r="C206" s="2" t="n">
        <f aca="false">$I$10+((A206-$I$3)*($J$10-$I$10))/$I$5</f>
        <v>307.754483259269</v>
      </c>
      <c r="D206" s="2" t="n">
        <f aca="false">$I$11+((B206-$J$3)*($J$11-$I$11))/$J$5</f>
        <v>230.807296064854</v>
      </c>
    </row>
    <row r="207" customFormat="false" ht="13.8" hidden="false" customHeight="false" outlineLevel="0" collapsed="false">
      <c r="A207" s="6" t="n">
        <v>37168.73</v>
      </c>
      <c r="B207" s="6" t="n">
        <v>5727</v>
      </c>
      <c r="C207" s="2" t="n">
        <f aca="false">$I$10+((A207-$I$3)*($J$10-$I$10))/$I$5</f>
        <v>309.252290619308</v>
      </c>
      <c r="D207" s="2" t="n">
        <f aca="false">$I$11+((B207-$J$3)*($J$11-$I$11))/$J$5</f>
        <v>228.572876203344</v>
      </c>
    </row>
    <row r="208" customFormat="false" ht="13.8" hidden="false" customHeight="false" outlineLevel="0" collapsed="false">
      <c r="A208" s="6" t="n">
        <v>37348.75</v>
      </c>
      <c r="B208" s="6" t="n">
        <v>5896</v>
      </c>
      <c r="C208" s="2" t="n">
        <f aca="false">$I$10+((A208-$I$3)*($J$10-$I$10))/$I$5</f>
        <v>310.750097979346</v>
      </c>
      <c r="D208" s="2" t="n">
        <f aca="false">$I$11+((B208-$J$3)*($J$11-$I$11))/$J$5</f>
        <v>235.565782806958</v>
      </c>
    </row>
    <row r="209" customFormat="false" ht="13.8" hidden="false" customHeight="false" outlineLevel="0" collapsed="false">
      <c r="A209" s="6" t="n">
        <v>37528.77</v>
      </c>
      <c r="B209" s="6" t="n">
        <v>5763</v>
      </c>
      <c r="C209" s="2" t="n">
        <f aca="false">$I$10+((A209-$I$3)*($J$10-$I$10))/$I$5</f>
        <v>312.247905339385</v>
      </c>
      <c r="D209" s="2" t="n">
        <f aca="false">$I$11+((B209-$J$3)*($J$11-$I$11))/$J$5</f>
        <v>230.062489444351</v>
      </c>
    </row>
    <row r="210" customFormat="false" ht="13.8" hidden="false" customHeight="false" outlineLevel="0" collapsed="false">
      <c r="A210" s="6" t="n">
        <v>37708.79</v>
      </c>
      <c r="B210" s="6" t="n">
        <v>5949</v>
      </c>
      <c r="C210" s="2" t="n">
        <f aca="false">$I$10+((A210-$I$3)*($J$10-$I$10))/$I$5</f>
        <v>313.745712699423</v>
      </c>
      <c r="D210" s="2" t="n">
        <f aca="false">$I$11+((B210-$J$3)*($J$11-$I$11))/$J$5</f>
        <v>237.758824522885</v>
      </c>
    </row>
    <row r="211" customFormat="false" ht="13.8" hidden="false" customHeight="false" outlineLevel="0" collapsed="false">
      <c r="A211" s="6" t="n">
        <v>37888.8</v>
      </c>
      <c r="B211" s="6" t="n">
        <v>5667</v>
      </c>
      <c r="C211" s="2" t="n">
        <f aca="false">$I$10+((A211-$I$3)*($J$10-$I$10))/$I$5</f>
        <v>315.243436857187</v>
      </c>
      <c r="D211" s="2" t="n">
        <f aca="false">$I$11+((B211-$J$3)*($J$11-$I$11))/$J$5</f>
        <v>226.090187468333</v>
      </c>
    </row>
    <row r="212" customFormat="false" ht="13.8" hidden="false" customHeight="false" outlineLevel="0" collapsed="false">
      <c r="A212" s="6" t="n">
        <v>38068.81</v>
      </c>
      <c r="B212" s="6" t="n">
        <v>5903</v>
      </c>
      <c r="C212" s="2" t="n">
        <f aca="false">$I$10+((A212-$I$3)*($J$10-$I$10))/$I$5</f>
        <v>316.74116101495</v>
      </c>
      <c r="D212" s="2" t="n">
        <f aca="false">$I$11+((B212-$J$3)*($J$11-$I$11))/$J$5</f>
        <v>235.855429826043</v>
      </c>
    </row>
    <row r="213" customFormat="false" ht="13.8" hidden="false" customHeight="false" outlineLevel="0" collapsed="false">
      <c r="A213" s="6" t="n">
        <v>38248.83</v>
      </c>
      <c r="B213" s="6" t="n">
        <v>5873</v>
      </c>
      <c r="C213" s="2" t="n">
        <f aca="false">$I$10+((A213-$I$3)*($J$10-$I$10))/$I$5</f>
        <v>318.238968374989</v>
      </c>
      <c r="D213" s="2" t="n">
        <f aca="false">$I$11+((B213-$J$3)*($J$11-$I$11))/$J$5</f>
        <v>234.614085458537</v>
      </c>
    </row>
    <row r="214" customFormat="false" ht="13.8" hidden="false" customHeight="false" outlineLevel="0" collapsed="false">
      <c r="A214" s="6" t="n">
        <v>38428.84</v>
      </c>
      <c r="B214" s="6" t="n">
        <v>5827</v>
      </c>
      <c r="C214" s="2" t="n">
        <f aca="false">$I$10+((A214-$I$3)*($J$10-$I$10))/$I$5</f>
        <v>319.736692532752</v>
      </c>
      <c r="D214" s="2" t="n">
        <f aca="false">$I$11+((B214-$J$3)*($J$11-$I$11))/$J$5</f>
        <v>232.710690761696</v>
      </c>
    </row>
    <row r="215" customFormat="false" ht="13.8" hidden="false" customHeight="false" outlineLevel="0" collapsed="false">
      <c r="A215" s="6" t="n">
        <v>38608.86</v>
      </c>
      <c r="B215" s="6" t="n">
        <v>5722</v>
      </c>
      <c r="C215" s="2" t="n">
        <f aca="false">$I$10+((A215-$I$3)*($J$10-$I$10))/$I$5</f>
        <v>321.23449989279</v>
      </c>
      <c r="D215" s="2" t="n">
        <f aca="false">$I$11+((B215-$J$3)*($J$11-$I$11))/$J$5</f>
        <v>228.365985475426</v>
      </c>
    </row>
    <row r="216" customFormat="false" ht="13.8" hidden="false" customHeight="false" outlineLevel="0" collapsed="false">
      <c r="A216" s="6" t="n">
        <v>38788.87</v>
      </c>
      <c r="B216" s="6" t="n">
        <v>5723</v>
      </c>
      <c r="C216" s="2" t="n">
        <f aca="false">$I$10+((A216-$I$3)*($J$10-$I$10))/$I$5</f>
        <v>322.732224050554</v>
      </c>
      <c r="D216" s="2" t="n">
        <f aca="false">$I$11+((B216-$J$3)*($J$11-$I$11))/$J$5</f>
        <v>228.40736362101</v>
      </c>
    </row>
    <row r="217" customFormat="false" ht="13.8" hidden="false" customHeight="false" outlineLevel="0" collapsed="false">
      <c r="A217" s="6" t="n">
        <v>38968.89</v>
      </c>
      <c r="B217" s="6" t="n">
        <v>5719</v>
      </c>
      <c r="C217" s="2" t="n">
        <f aca="false">$I$10+((A217-$I$3)*($J$10-$I$10))/$I$5</f>
        <v>324.230031410592</v>
      </c>
      <c r="D217" s="2" t="n">
        <f aca="false">$I$11+((B217-$J$3)*($J$11-$I$11))/$J$5</f>
        <v>228.241851038676</v>
      </c>
    </row>
    <row r="218" customFormat="false" ht="13.8" hidden="false" customHeight="false" outlineLevel="0" collapsed="false">
      <c r="A218" s="6" t="n">
        <v>39148.92</v>
      </c>
      <c r="B218" s="6" t="n">
        <v>5672</v>
      </c>
      <c r="C218" s="2" t="n">
        <f aca="false">$I$10+((A218-$I$3)*($J$10-$I$10))/$I$5</f>
        <v>325.727921972906</v>
      </c>
      <c r="D218" s="2" t="n">
        <f aca="false">$I$11+((B218-$J$3)*($J$11-$I$11))/$J$5</f>
        <v>226.297078196251</v>
      </c>
    </row>
    <row r="219" customFormat="false" ht="13.8" hidden="false" customHeight="false" outlineLevel="0" collapsed="false">
      <c r="A219" s="6" t="n">
        <v>39328.94</v>
      </c>
      <c r="B219" s="6" t="n">
        <v>5733</v>
      </c>
      <c r="C219" s="2" t="n">
        <f aca="false">$I$10+((A219-$I$3)*($J$10-$I$10))/$I$5</f>
        <v>327.225729332945</v>
      </c>
      <c r="D219" s="2" t="n">
        <f aca="false">$I$11+((B219-$J$3)*($J$11-$I$11))/$J$5</f>
        <v>228.821145076845</v>
      </c>
    </row>
    <row r="220" customFormat="false" ht="13.8" hidden="false" customHeight="false" outlineLevel="0" collapsed="false">
      <c r="A220" s="6" t="n">
        <v>39508.96</v>
      </c>
      <c r="B220" s="6" t="n">
        <v>5803</v>
      </c>
      <c r="C220" s="2" t="n">
        <f aca="false">$I$10+((A220-$I$3)*($J$10-$I$10))/$I$5</f>
        <v>328.723536692983</v>
      </c>
      <c r="D220" s="2" t="n">
        <f aca="false">$I$11+((B220-$J$3)*($J$11-$I$11))/$J$5</f>
        <v>231.717615267691</v>
      </c>
    </row>
    <row r="221" customFormat="false" ht="13.8" hidden="false" customHeight="false" outlineLevel="0" collapsed="false">
      <c r="A221" s="6" t="n">
        <v>39689</v>
      </c>
      <c r="B221" s="6" t="n">
        <v>5705</v>
      </c>
      <c r="C221" s="2" t="n">
        <f aca="false">$I$10+((A221-$I$3)*($J$10-$I$10))/$I$5</f>
        <v>330.221510457573</v>
      </c>
      <c r="D221" s="2" t="n">
        <f aca="false">$I$11+((B221-$J$3)*($J$11-$I$11))/$J$5</f>
        <v>227.662557000507</v>
      </c>
    </row>
    <row r="222" customFormat="false" ht="13.8" hidden="false" customHeight="false" outlineLevel="0" collapsed="false">
      <c r="A222" s="6" t="n">
        <v>39869.02</v>
      </c>
      <c r="B222" s="6" t="n">
        <v>5777</v>
      </c>
      <c r="C222" s="2" t="n">
        <f aca="false">$I$10+((A222-$I$3)*($J$10-$I$10))/$I$5</f>
        <v>331.719317817611</v>
      </c>
      <c r="D222" s="2" t="n">
        <f aca="false">$I$11+((B222-$J$3)*($J$11-$I$11))/$J$5</f>
        <v>230.64178348252</v>
      </c>
    </row>
    <row r="223" customFormat="false" ht="13.8" hidden="false" customHeight="false" outlineLevel="0" collapsed="false">
      <c r="A223" s="6" t="n">
        <v>40049.04</v>
      </c>
      <c r="B223" s="6" t="n">
        <v>5898</v>
      </c>
      <c r="C223" s="2" t="n">
        <f aca="false">$I$10+((A223-$I$3)*($J$10-$I$10))/$I$5</f>
        <v>333.21712517765</v>
      </c>
      <c r="D223" s="2" t="n">
        <f aca="false">$I$11+((B223-$J$3)*($J$11-$I$11))/$J$5</f>
        <v>235.648539098125</v>
      </c>
    </row>
    <row r="224" customFormat="false" ht="13.8" hidden="false" customHeight="false" outlineLevel="0" collapsed="false">
      <c r="A224" s="6" t="n">
        <v>40229.05</v>
      </c>
      <c r="B224" s="6" t="n">
        <v>5803</v>
      </c>
      <c r="C224" s="2" t="n">
        <f aca="false">$I$10+((A224-$I$3)*($J$10-$I$10))/$I$5</f>
        <v>334.714849335413</v>
      </c>
      <c r="D224" s="2" t="n">
        <f aca="false">$I$11+((B224-$J$3)*($J$11-$I$11))/$J$5</f>
        <v>231.717615267691</v>
      </c>
    </row>
    <row r="225" customFormat="false" ht="13.8" hidden="false" customHeight="false" outlineLevel="0" collapsed="false">
      <c r="A225" s="6" t="n">
        <v>40409.07</v>
      </c>
      <c r="B225" s="6" t="n">
        <v>5744</v>
      </c>
      <c r="C225" s="2" t="n">
        <f aca="false">$I$10+((A225-$I$3)*($J$10-$I$10))/$I$5</f>
        <v>336.212656695452</v>
      </c>
      <c r="D225" s="2" t="n">
        <f aca="false">$I$11+((B225-$J$3)*($J$11-$I$11))/$J$5</f>
        <v>229.276304678264</v>
      </c>
    </row>
    <row r="226" customFormat="false" ht="13.8" hidden="false" customHeight="false" outlineLevel="0" collapsed="false">
      <c r="A226" s="6" t="n">
        <v>40589.08</v>
      </c>
      <c r="B226" s="6" t="n">
        <v>5832</v>
      </c>
      <c r="C226" s="2" t="n">
        <f aca="false">$I$10+((A226-$I$3)*($J$10-$I$10))/$I$5</f>
        <v>337.710380853215</v>
      </c>
      <c r="D226" s="2" t="n">
        <f aca="false">$I$11+((B226-$J$3)*($J$11-$I$11))/$J$5</f>
        <v>232.917581489613</v>
      </c>
    </row>
    <row r="227" customFormat="false" ht="13.8" hidden="false" customHeight="false" outlineLevel="0" collapsed="false">
      <c r="A227" s="6" t="n">
        <v>40769.1</v>
      </c>
      <c r="B227" s="6" t="n">
        <v>5819</v>
      </c>
      <c r="C227" s="2" t="n">
        <f aca="false">$I$10+((A227-$I$3)*($J$10-$I$10))/$I$5</f>
        <v>339.208188213254</v>
      </c>
      <c r="D227" s="2" t="n">
        <f aca="false">$I$11+((B227-$J$3)*($J$11-$I$11))/$J$5</f>
        <v>232.379665597028</v>
      </c>
    </row>
    <row r="228" customFormat="false" ht="13.8" hidden="false" customHeight="false" outlineLevel="0" collapsed="false">
      <c r="A228" s="6" t="n">
        <v>40949.11</v>
      </c>
      <c r="B228" s="6" t="n">
        <v>5786</v>
      </c>
      <c r="C228" s="2" t="n">
        <f aca="false">$I$10+((A228-$I$3)*($J$10-$I$10))/$I$5</f>
        <v>340.705912371017</v>
      </c>
      <c r="D228" s="2" t="n">
        <f aca="false">$I$11+((B228-$J$3)*($J$11-$I$11))/$J$5</f>
        <v>231.014186792771</v>
      </c>
    </row>
    <row r="229" customFormat="false" ht="13.8" hidden="false" customHeight="false" outlineLevel="0" collapsed="false">
      <c r="A229" s="6" t="n">
        <v>41129.13</v>
      </c>
      <c r="B229" s="6" t="n">
        <v>5879</v>
      </c>
      <c r="C229" s="2" t="n">
        <f aca="false">$I$10+((A229-$I$3)*($J$10-$I$10))/$I$5</f>
        <v>342.203719731056</v>
      </c>
      <c r="D229" s="2" t="n">
        <f aca="false">$I$11+((B229-$J$3)*($J$11-$I$11))/$J$5</f>
        <v>234.862354332039</v>
      </c>
    </row>
    <row r="230" customFormat="false" ht="13.8" hidden="false" customHeight="false" outlineLevel="0" collapsed="false">
      <c r="A230" s="6" t="n">
        <v>41309.15</v>
      </c>
      <c r="B230" s="6" t="n">
        <v>5913</v>
      </c>
      <c r="C230" s="2" t="n">
        <f aca="false">$I$10+((A230-$I$3)*($J$10-$I$10))/$I$5</f>
        <v>343.701527091094</v>
      </c>
      <c r="D230" s="2" t="n">
        <f aca="false">$I$11+((B230-$J$3)*($J$11-$I$11))/$J$5</f>
        <v>236.269211281878</v>
      </c>
    </row>
    <row r="231" customFormat="false" ht="13.8" hidden="false" customHeight="false" outlineLevel="0" collapsed="false">
      <c r="A231" s="6" t="n">
        <v>41489.18</v>
      </c>
      <c r="B231" s="6" t="n">
        <v>5876</v>
      </c>
      <c r="C231" s="2" t="n">
        <f aca="false">$I$10+((A231-$I$3)*($J$10-$I$10))/$I$5</f>
        <v>345.199417653408</v>
      </c>
      <c r="D231" s="2" t="n">
        <f aca="false">$I$11+((B231-$J$3)*($J$11-$I$11))/$J$5</f>
        <v>234.738219895288</v>
      </c>
    </row>
    <row r="232" customFormat="false" ht="13.8" hidden="false" customHeight="false" outlineLevel="0" collapsed="false">
      <c r="A232" s="6" t="n">
        <v>41669.2</v>
      </c>
      <c r="B232" s="6" t="n">
        <v>5933</v>
      </c>
      <c r="C232" s="2" t="n">
        <f aca="false">$I$10+((A232-$I$3)*($J$10-$I$10))/$I$5</f>
        <v>346.697225013447</v>
      </c>
      <c r="D232" s="2" t="n">
        <f aca="false">$I$11+((B232-$J$3)*($J$11-$I$11))/$J$5</f>
        <v>237.096774193548</v>
      </c>
    </row>
    <row r="233" customFormat="false" ht="13.8" hidden="false" customHeight="false" outlineLevel="0" collapsed="false">
      <c r="A233" s="6" t="n">
        <v>41849.22</v>
      </c>
      <c r="B233" s="6" t="n">
        <v>5740</v>
      </c>
      <c r="C233" s="2" t="n">
        <f aca="false">$I$10+((A233-$I$3)*($J$10-$I$10))/$I$5</f>
        <v>348.195032373485</v>
      </c>
      <c r="D233" s="2" t="n">
        <f aca="false">$I$11+((B233-$J$3)*($J$11-$I$11))/$J$5</f>
        <v>229.11079209593</v>
      </c>
    </row>
    <row r="234" customFormat="false" ht="13.8" hidden="false" customHeight="false" outlineLevel="0" collapsed="false">
      <c r="A234" s="6" t="n">
        <v>42029.23</v>
      </c>
      <c r="B234" s="6" t="n">
        <v>5733</v>
      </c>
      <c r="C234" s="2" t="n">
        <f aca="false">$I$10+((A234-$I$3)*($J$10-$I$10))/$I$5</f>
        <v>349.692756531249</v>
      </c>
      <c r="D234" s="2" t="n">
        <f aca="false">$I$11+((B234-$J$3)*($J$11-$I$11))/$J$5</f>
        <v>228.821145076845</v>
      </c>
    </row>
    <row r="235" customFormat="false" ht="13.8" hidden="false" customHeight="false" outlineLevel="0" collapsed="false">
      <c r="A235" s="6" t="n">
        <v>42209.24</v>
      </c>
      <c r="B235" s="6" t="n">
        <v>5876</v>
      </c>
      <c r="C235" s="2" t="n">
        <f aca="false">$I$10+((A235-$I$3)*($J$10-$I$10))/$I$5</f>
        <v>351.190480689012</v>
      </c>
      <c r="D235" s="2" t="n">
        <f aca="false">$I$11+((B235-$J$3)*($J$11-$I$11))/$J$5</f>
        <v>234.738219895288</v>
      </c>
    </row>
    <row r="236" customFormat="false" ht="13.8" hidden="false" customHeight="false" outlineLevel="0" collapsed="false">
      <c r="A236" s="6" t="n">
        <v>42389.26</v>
      </c>
      <c r="B236" s="6" t="n">
        <v>5923</v>
      </c>
      <c r="C236" s="2" t="n">
        <f aca="false">$I$10+((A236-$I$3)*($J$10-$I$10))/$I$5</f>
        <v>352.688288049051</v>
      </c>
      <c r="D236" s="2" t="n">
        <f aca="false">$I$11+((B236-$J$3)*($J$11-$I$11))/$J$5</f>
        <v>236.682992737713</v>
      </c>
    </row>
    <row r="237" customFormat="false" ht="13.8" hidden="false" customHeight="false" outlineLevel="0" collapsed="false">
      <c r="A237" s="6" t="n">
        <v>42569.28</v>
      </c>
      <c r="B237" s="6" t="n">
        <v>5815</v>
      </c>
      <c r="C237" s="2" t="n">
        <f aca="false">$I$10+((A237-$I$3)*($J$10-$I$10))/$I$5</f>
        <v>354.186095409089</v>
      </c>
      <c r="D237" s="2" t="n">
        <f aca="false">$I$11+((B237-$J$3)*($J$11-$I$11))/$J$5</f>
        <v>232.214153014693</v>
      </c>
    </row>
    <row r="238" customFormat="false" ht="13.8" hidden="false" customHeight="false" outlineLevel="0" collapsed="false">
      <c r="A238" s="6" t="n">
        <v>42749.29</v>
      </c>
      <c r="B238" s="6" t="n">
        <v>5831</v>
      </c>
      <c r="C238" s="2" t="n">
        <f aca="false">$I$10+((A238-$I$3)*($J$10-$I$10))/$I$5</f>
        <v>355.683819566852</v>
      </c>
      <c r="D238" s="2" t="n">
        <f aca="false">$I$11+((B238-$J$3)*($J$11-$I$11))/$J$5</f>
        <v>232.87620334403</v>
      </c>
    </row>
    <row r="239" customFormat="false" ht="13.8" hidden="false" customHeight="false" outlineLevel="0" collapsed="false">
      <c r="A239" s="6" t="n">
        <v>42929.3</v>
      </c>
      <c r="B239" s="6" t="n">
        <v>5770</v>
      </c>
      <c r="C239" s="2" t="n">
        <f aca="false">$I$10+((A239-$I$3)*($J$10-$I$10))/$I$5</f>
        <v>357.181543724616</v>
      </c>
      <c r="D239" s="2" t="n">
        <f aca="false">$I$11+((B239-$J$3)*($J$11-$I$11))/$J$5</f>
        <v>230.352136463435</v>
      </c>
    </row>
    <row r="240" customFormat="false" ht="13.8" hidden="false" customHeight="false" outlineLevel="0" collapsed="false">
      <c r="A240" s="6" t="n">
        <v>43109.33</v>
      </c>
      <c r="B240" s="6" t="n">
        <v>5913</v>
      </c>
      <c r="C240" s="2" t="n">
        <f aca="false">$I$10+((A240-$I$3)*($J$10-$I$10))/$I$5</f>
        <v>358.67943428693</v>
      </c>
      <c r="D240" s="2" t="n">
        <f aca="false">$I$11+((B240-$J$3)*($J$11-$I$11))/$J$5</f>
        <v>236.269211281878</v>
      </c>
    </row>
    <row r="241" customFormat="false" ht="13.8" hidden="false" customHeight="false" outlineLevel="0" collapsed="false">
      <c r="A241" s="6" t="n">
        <v>43289.38</v>
      </c>
      <c r="B241" s="6" t="n">
        <v>5784</v>
      </c>
      <c r="C241" s="2" t="n">
        <f aca="false">$I$10+((A241-$I$3)*($J$10-$I$10))/$I$5</f>
        <v>360.177491253794</v>
      </c>
      <c r="D241" s="2" t="n">
        <f aca="false">$I$11+((B241-$J$3)*($J$11-$I$11))/$J$5</f>
        <v>230.931430501604</v>
      </c>
    </row>
    <row r="242" customFormat="false" ht="13.8" hidden="false" customHeight="false" outlineLevel="0" collapsed="false">
      <c r="A242" s="6" t="n">
        <v>43469.4</v>
      </c>
      <c r="B242" s="6" t="n">
        <v>5802</v>
      </c>
      <c r="C242" s="2" t="n">
        <f aca="false">$I$10+((A242-$I$3)*($J$10-$I$10))/$I$5</f>
        <v>361.675298613833</v>
      </c>
      <c r="D242" s="2" t="n">
        <f aca="false">$I$11+((B242-$J$3)*($J$11-$I$11))/$J$5</f>
        <v>231.676237122108</v>
      </c>
    </row>
    <row r="243" customFormat="false" ht="13.8" hidden="false" customHeight="false" outlineLevel="0" collapsed="false">
      <c r="A243" s="6" t="n">
        <v>43649.42</v>
      </c>
      <c r="B243" s="6" t="n">
        <v>5776</v>
      </c>
      <c r="C243" s="2" t="n">
        <f aca="false">$I$10+((A243-$I$3)*($J$10-$I$10))/$I$5</f>
        <v>363.173105973871</v>
      </c>
      <c r="D243" s="2" t="n">
        <f aca="false">$I$11+((B243-$J$3)*($J$11-$I$11))/$J$5</f>
        <v>230.600405336936</v>
      </c>
    </row>
    <row r="244" customFormat="false" ht="13.8" hidden="false" customHeight="false" outlineLevel="0" collapsed="false">
      <c r="A244" s="6" t="n">
        <v>43829.44</v>
      </c>
      <c r="B244" s="6" t="n">
        <v>5838</v>
      </c>
      <c r="C244" s="2" t="n">
        <f aca="false">$I$10+((A244-$I$3)*($J$10-$I$10))/$I$5</f>
        <v>364.67091333391</v>
      </c>
      <c r="D244" s="2" t="n">
        <f aca="false">$I$11+((B244-$J$3)*($J$11-$I$11))/$J$5</f>
        <v>233.165850363114</v>
      </c>
    </row>
    <row r="245" customFormat="false" ht="13.8" hidden="false" customHeight="false" outlineLevel="0" collapsed="false">
      <c r="A245" s="6" t="n">
        <v>44009.46</v>
      </c>
      <c r="B245" s="6" t="n">
        <v>5889</v>
      </c>
      <c r="C245" s="2" t="n">
        <f aca="false">$I$10+((A245-$I$3)*($J$10-$I$10))/$I$5</f>
        <v>366.168720693949</v>
      </c>
      <c r="D245" s="2" t="n">
        <f aca="false">$I$11+((B245-$J$3)*($J$11-$I$11))/$J$5</f>
        <v>235.276135787874</v>
      </c>
    </row>
    <row r="246" customFormat="false" ht="13.8" hidden="false" customHeight="false" outlineLevel="0" collapsed="false">
      <c r="A246" s="6" t="n">
        <v>44189.48</v>
      </c>
      <c r="B246" s="6" t="n">
        <v>5750</v>
      </c>
      <c r="C246" s="2" t="n">
        <f aca="false">$I$10+((A246-$I$3)*($J$10-$I$10))/$I$5</f>
        <v>367.666528053987</v>
      </c>
      <c r="D246" s="2" t="n">
        <f aca="false">$I$11+((B246-$J$3)*($J$11-$I$11))/$J$5</f>
        <v>229.524573551765</v>
      </c>
    </row>
    <row r="247" customFormat="false" ht="13.8" hidden="false" customHeight="false" outlineLevel="0" collapsed="false">
      <c r="A247" s="6" t="n">
        <v>44369.49</v>
      </c>
      <c r="B247" s="6" t="n">
        <v>5974</v>
      </c>
      <c r="C247" s="2" t="n">
        <f aca="false">$I$10+((A247-$I$3)*($J$10-$I$10))/$I$5</f>
        <v>369.16425221175</v>
      </c>
      <c r="D247" s="2" t="n">
        <f aca="false">$I$11+((B247-$J$3)*($J$11-$I$11))/$J$5</f>
        <v>238.793278162473</v>
      </c>
    </row>
    <row r="248" customFormat="false" ht="13.8" hidden="false" customHeight="false" outlineLevel="0" collapsed="false">
      <c r="A248" s="6" t="n">
        <v>44549.5</v>
      </c>
      <c r="B248" s="6" t="n">
        <v>5812</v>
      </c>
      <c r="C248" s="2" t="n">
        <f aca="false">$I$10+((A248-$I$3)*($J$10-$I$10))/$I$5</f>
        <v>370.661976369514</v>
      </c>
      <c r="D248" s="2" t="n">
        <f aca="false">$I$11+((B248-$J$3)*($J$11-$I$11))/$J$5</f>
        <v>232.090018577943</v>
      </c>
    </row>
    <row r="249" customFormat="false" ht="13.8" hidden="false" customHeight="false" outlineLevel="0" collapsed="false">
      <c r="A249" s="6" t="n">
        <v>44729.51</v>
      </c>
      <c r="B249" s="6" t="n">
        <v>5824</v>
      </c>
      <c r="C249" s="2" t="n">
        <f aca="false">$I$10+((A249-$I$3)*($J$10-$I$10))/$I$5</f>
        <v>372.159700527277</v>
      </c>
      <c r="D249" s="2" t="n">
        <f aca="false">$I$11+((B249-$J$3)*($J$11-$I$11))/$J$5</f>
        <v>232.586556324945</v>
      </c>
    </row>
    <row r="250" customFormat="false" ht="13.8" hidden="false" customHeight="false" outlineLevel="0" collapsed="false">
      <c r="A250" s="6" t="n">
        <v>44909.52</v>
      </c>
      <c r="B250" s="6" t="n">
        <v>5705</v>
      </c>
      <c r="C250" s="2" t="n">
        <f aca="false">$I$10+((A250-$I$3)*($J$10-$I$10))/$I$5</f>
        <v>373.65742468504</v>
      </c>
      <c r="D250" s="2" t="n">
        <f aca="false">$I$11+((B250-$J$3)*($J$11-$I$11))/$J$5</f>
        <v>227.662557000507</v>
      </c>
    </row>
    <row r="251" customFormat="false" ht="13.8" hidden="false" customHeight="false" outlineLevel="0" collapsed="false">
      <c r="A251" s="6" t="n">
        <v>45089.56</v>
      </c>
      <c r="B251" s="6" t="n">
        <v>5966</v>
      </c>
      <c r="C251" s="2" t="n">
        <f aca="false">$I$10+((A251-$I$3)*($J$10-$I$10))/$I$5</f>
        <v>375.15539844963</v>
      </c>
      <c r="D251" s="2" t="n">
        <f aca="false">$I$11+((B251-$J$3)*($J$11-$I$11))/$J$5</f>
        <v>238.462252997804</v>
      </c>
    </row>
    <row r="252" customFormat="false" ht="13.8" hidden="false" customHeight="false" outlineLevel="0" collapsed="false">
      <c r="A252" s="6" t="n">
        <v>45269.58</v>
      </c>
      <c r="B252" s="6" t="n">
        <v>5849</v>
      </c>
      <c r="C252" s="2" t="n">
        <f aca="false">$I$10+((A252-$I$3)*($J$10-$I$10))/$I$5</f>
        <v>376.653205809668</v>
      </c>
      <c r="D252" s="2" t="n">
        <f aca="false">$I$11+((B252-$J$3)*($J$11-$I$11))/$J$5</f>
        <v>233.621009964533</v>
      </c>
    </row>
    <row r="253" customFormat="false" ht="13.8" hidden="false" customHeight="false" outlineLevel="0" collapsed="false">
      <c r="A253" s="6" t="n">
        <v>45449.59</v>
      </c>
      <c r="B253" s="6" t="n">
        <v>5831</v>
      </c>
      <c r="C253" s="2" t="n">
        <f aca="false">$I$10+((A253-$I$3)*($J$10-$I$10))/$I$5</f>
        <v>378.150929967431</v>
      </c>
      <c r="D253" s="2" t="n">
        <f aca="false">$I$11+((B253-$J$3)*($J$11-$I$11))/$J$5</f>
        <v>232.87620334403</v>
      </c>
    </row>
    <row r="254" customFormat="false" ht="13.8" hidden="false" customHeight="false" outlineLevel="0" collapsed="false">
      <c r="A254" s="6" t="n">
        <v>45629.61</v>
      </c>
      <c r="B254" s="6" t="n">
        <v>5799</v>
      </c>
      <c r="C254" s="2" t="n">
        <f aca="false">$I$10+((A254-$I$3)*($J$10-$I$10))/$I$5</f>
        <v>379.64873732747</v>
      </c>
      <c r="D254" s="2" t="n">
        <f aca="false">$I$11+((B254-$J$3)*($J$11-$I$11))/$J$5</f>
        <v>231.552102685357</v>
      </c>
    </row>
    <row r="255" customFormat="false" ht="13.8" hidden="false" customHeight="false" outlineLevel="0" collapsed="false">
      <c r="A255" s="6" t="n">
        <v>45809.62</v>
      </c>
      <c r="B255" s="6" t="n">
        <v>5749</v>
      </c>
      <c r="C255" s="2" t="n">
        <f aca="false">$I$10+((A255-$I$3)*($J$10-$I$10))/$I$5</f>
        <v>381.146461485233</v>
      </c>
      <c r="D255" s="2" t="n">
        <f aca="false">$I$11+((B255-$J$3)*($J$11-$I$11))/$J$5</f>
        <v>229.483195406181</v>
      </c>
    </row>
    <row r="256" customFormat="false" ht="13.8" hidden="false" customHeight="false" outlineLevel="0" collapsed="false">
      <c r="A256" s="6" t="n">
        <v>45989.64</v>
      </c>
      <c r="B256" s="6" t="n">
        <v>5791</v>
      </c>
      <c r="C256" s="2" t="n">
        <f aca="false">$I$10+((A256-$I$3)*($J$10-$I$10))/$I$5</f>
        <v>382.644268845272</v>
      </c>
      <c r="D256" s="2" t="n">
        <f aca="false">$I$11+((B256-$J$3)*($J$11-$I$11))/$J$5</f>
        <v>231.221077520689</v>
      </c>
    </row>
    <row r="257" customFormat="false" ht="13.8" hidden="false" customHeight="false" outlineLevel="0" collapsed="false">
      <c r="A257" s="6" t="n">
        <v>46169.66</v>
      </c>
      <c r="B257" s="6" t="n">
        <v>5779</v>
      </c>
      <c r="C257" s="2" t="n">
        <f aca="false">$I$10+((A257-$I$3)*($J$10-$I$10))/$I$5</f>
        <v>384.142076205311</v>
      </c>
      <c r="D257" s="2" t="n">
        <f aca="false">$I$11+((B257-$J$3)*($J$11-$I$11))/$J$5</f>
        <v>230.724539773687</v>
      </c>
    </row>
    <row r="258" customFormat="false" ht="13.8" hidden="false" customHeight="false" outlineLevel="0" collapsed="false">
      <c r="A258" s="6" t="n">
        <v>46349.67</v>
      </c>
      <c r="B258" s="6" t="n">
        <v>5873</v>
      </c>
      <c r="C258" s="2" t="n">
        <f aca="false">$I$10+((A258-$I$3)*($J$10-$I$10))/$I$5</f>
        <v>385.639800363074</v>
      </c>
      <c r="D258" s="2" t="n">
        <f aca="false">$I$11+((B258-$J$3)*($J$11-$I$11))/$J$5</f>
        <v>234.614085458537</v>
      </c>
    </row>
    <row r="259" customFormat="false" ht="13.8" hidden="false" customHeight="false" outlineLevel="0" collapsed="false">
      <c r="A259" s="6" t="n">
        <v>46529.69</v>
      </c>
      <c r="B259" s="6" t="n">
        <v>5899</v>
      </c>
      <c r="C259" s="2" t="n">
        <f aca="false">$I$10+((A259-$I$3)*($J$10-$I$10))/$I$5</f>
        <v>387.137607723113</v>
      </c>
      <c r="D259" s="2" t="n">
        <f aca="false">$I$11+((B259-$J$3)*($J$11-$I$11))/$J$5</f>
        <v>235.689917243709</v>
      </c>
    </row>
    <row r="260" customFormat="false" ht="13.8" hidden="false" customHeight="false" outlineLevel="0" collapsed="false">
      <c r="A260" s="6" t="n">
        <v>46709.71</v>
      </c>
      <c r="B260" s="6" t="n">
        <v>5755</v>
      </c>
      <c r="C260" s="2" t="n">
        <f aca="false">$I$10+((A260-$I$3)*($J$10-$I$10))/$I$5</f>
        <v>388.635415083151</v>
      </c>
      <c r="D260" s="2" t="n">
        <f aca="false">$I$11+((B260-$J$3)*($J$11-$I$11))/$J$5</f>
        <v>229.731464279682</v>
      </c>
    </row>
    <row r="261" customFormat="false" ht="13.8" hidden="false" customHeight="false" outlineLevel="0" collapsed="false">
      <c r="A261" s="6" t="n">
        <v>46889.76</v>
      </c>
      <c r="B261" s="6" t="n">
        <v>5734</v>
      </c>
      <c r="C261" s="2" t="n">
        <f aca="false">$I$10+((A261-$I$3)*($J$10-$I$10))/$I$5</f>
        <v>390.133472050016</v>
      </c>
      <c r="D261" s="2" t="n">
        <f aca="false">$I$11+((B261-$J$3)*($J$11-$I$11))/$J$5</f>
        <v>228.862523222429</v>
      </c>
    </row>
    <row r="262" customFormat="false" ht="13.8" hidden="false" customHeight="false" outlineLevel="0" collapsed="false">
      <c r="A262" s="6" t="n">
        <v>47069.77</v>
      </c>
      <c r="B262" s="6" t="n">
        <v>5812</v>
      </c>
      <c r="C262" s="2" t="n">
        <f aca="false">$I$10+((A262-$I$3)*($J$10-$I$10))/$I$5</f>
        <v>391.631196207779</v>
      </c>
      <c r="D262" s="2" t="n">
        <f aca="false">$I$11+((B262-$J$3)*($J$11-$I$11))/$J$5</f>
        <v>232.090018577943</v>
      </c>
    </row>
    <row r="263" customFormat="false" ht="13.8" hidden="false" customHeight="false" outlineLevel="0" collapsed="false">
      <c r="A263" s="6" t="n">
        <v>47249.78</v>
      </c>
      <c r="B263" s="6" t="n">
        <v>5923</v>
      </c>
      <c r="C263" s="2" t="n">
        <f aca="false">$I$10+((A263-$I$3)*($J$10-$I$10))/$I$5</f>
        <v>393.128920365542</v>
      </c>
      <c r="D263" s="2" t="n">
        <f aca="false">$I$11+((B263-$J$3)*($J$11-$I$11))/$J$5</f>
        <v>236.682992737713</v>
      </c>
    </row>
    <row r="264" customFormat="false" ht="13.8" hidden="false" customHeight="false" outlineLevel="0" collapsed="false">
      <c r="A264" s="6" t="n">
        <v>47429.8</v>
      </c>
      <c r="B264" s="6" t="n">
        <v>5783</v>
      </c>
      <c r="C264" s="2" t="n">
        <f aca="false">$I$10+((A264-$I$3)*($J$10-$I$10))/$I$5</f>
        <v>394.626727725581</v>
      </c>
      <c r="D264" s="2" t="n">
        <f aca="false">$I$11+((B264-$J$3)*($J$11-$I$11))/$J$5</f>
        <v>230.890052356021</v>
      </c>
    </row>
    <row r="265" customFormat="false" ht="13.8" hidden="false" customHeight="false" outlineLevel="0" collapsed="false">
      <c r="A265" s="6" t="n">
        <v>47609.83</v>
      </c>
      <c r="B265" s="6" t="n">
        <v>5820</v>
      </c>
      <c r="C265" s="2" t="n">
        <f aca="false">$I$10+((A265-$I$3)*($J$10-$I$10))/$I$5</f>
        <v>396.124618287895</v>
      </c>
      <c r="D265" s="2" t="n">
        <f aca="false">$I$11+((B265-$J$3)*($J$11-$I$11))/$J$5</f>
        <v>232.421043742611</v>
      </c>
    </row>
    <row r="266" customFormat="false" ht="13.8" hidden="false" customHeight="false" outlineLevel="0" collapsed="false">
      <c r="A266" s="6" t="n">
        <v>47789.85</v>
      </c>
      <c r="B266" s="6" t="n">
        <v>5860</v>
      </c>
      <c r="C266" s="2" t="n">
        <f aca="false">$I$10+((A266-$I$3)*($J$10-$I$10))/$I$5</f>
        <v>397.622425647933</v>
      </c>
      <c r="D266" s="2" t="n">
        <f aca="false">$I$11+((B266-$J$3)*($J$11-$I$11))/$J$5</f>
        <v>234.076169565952</v>
      </c>
    </row>
    <row r="267" customFormat="false" ht="13.8" hidden="false" customHeight="false" outlineLevel="0" collapsed="false">
      <c r="A267" s="6" t="n">
        <v>47969.86</v>
      </c>
      <c r="B267" s="6" t="n">
        <v>5890</v>
      </c>
      <c r="C267" s="2" t="n">
        <f aca="false">$I$10+((A267-$I$3)*($J$10-$I$10))/$I$5</f>
        <v>399.120149805697</v>
      </c>
      <c r="D267" s="2" t="n">
        <f aca="false">$I$11+((B267-$J$3)*($J$11-$I$11))/$J$5</f>
        <v>235.317513933457</v>
      </c>
    </row>
    <row r="268" customFormat="false" ht="13.8" hidden="false" customHeight="false" outlineLevel="0" collapsed="false">
      <c r="A268" s="6" t="n">
        <v>48149.87</v>
      </c>
      <c r="B268" s="6" t="n">
        <v>5763</v>
      </c>
      <c r="C268" s="2" t="n">
        <f aca="false">$I$10+((A268-$I$3)*($J$10-$I$10))/$I$5</f>
        <v>400.61787396346</v>
      </c>
      <c r="D268" s="2" t="n">
        <f aca="false">$I$11+((B268-$J$3)*($J$11-$I$11))/$J$5</f>
        <v>230.062489444351</v>
      </c>
    </row>
    <row r="269" customFormat="false" ht="13.8" hidden="false" customHeight="false" outlineLevel="0" collapsed="false">
      <c r="A269" s="6" t="n">
        <v>48329.88</v>
      </c>
      <c r="B269" s="6" t="n">
        <v>5812</v>
      </c>
      <c r="C269" s="2" t="n">
        <f aca="false">$I$10+((A269-$I$3)*($J$10-$I$10))/$I$5</f>
        <v>402.115598121223</v>
      </c>
      <c r="D269" s="2" t="n">
        <f aca="false">$I$11+((B269-$J$3)*($J$11-$I$11))/$J$5</f>
        <v>232.090018577943</v>
      </c>
    </row>
    <row r="270" customFormat="false" ht="13.8" hidden="false" customHeight="false" outlineLevel="0" collapsed="false">
      <c r="A270" s="6" t="n">
        <v>48509.9</v>
      </c>
      <c r="B270" s="6" t="n">
        <v>5836</v>
      </c>
      <c r="C270" s="2" t="n">
        <f aca="false">$I$10+((A270-$I$3)*($J$10-$I$10))/$I$5</f>
        <v>403.613405481262</v>
      </c>
      <c r="D270" s="2" t="n">
        <f aca="false">$I$11+((B270-$J$3)*($J$11-$I$11))/$J$5</f>
        <v>233.083094071947</v>
      </c>
    </row>
    <row r="271" customFormat="false" ht="13.8" hidden="false" customHeight="false" outlineLevel="0" collapsed="false">
      <c r="A271" s="6" t="n">
        <v>48689.92</v>
      </c>
      <c r="B271" s="6" t="n">
        <v>5973</v>
      </c>
      <c r="C271" s="2" t="n">
        <f aca="false">$I$10+((A271-$I$3)*($J$10-$I$10))/$I$5</f>
        <v>405.1112128413</v>
      </c>
      <c r="D271" s="2" t="n">
        <f aca="false">$I$11+((B271-$J$3)*($J$11-$I$11))/$J$5</f>
        <v>238.751900016889</v>
      </c>
    </row>
    <row r="272" customFormat="false" ht="13.8" hidden="false" customHeight="false" outlineLevel="0" collapsed="false">
      <c r="A272" s="6" t="n">
        <v>48869.94</v>
      </c>
      <c r="B272" s="6" t="n">
        <v>5776</v>
      </c>
      <c r="C272" s="2" t="n">
        <f aca="false">$I$10+((A272-$I$3)*($J$10-$I$10))/$I$5</f>
        <v>406.609020201339</v>
      </c>
      <c r="D272" s="2" t="n">
        <f aca="false">$I$11+((B272-$J$3)*($J$11-$I$11))/$J$5</f>
        <v>230.600405336936</v>
      </c>
    </row>
    <row r="273" customFormat="false" ht="13.8" hidden="false" customHeight="false" outlineLevel="0" collapsed="false">
      <c r="A273" s="6" t="n">
        <v>49049.95</v>
      </c>
      <c r="B273" s="6" t="n">
        <v>5763</v>
      </c>
      <c r="C273" s="2" t="n">
        <f aca="false">$I$10+((A273-$I$3)*($J$10-$I$10))/$I$5</f>
        <v>408.106744359102</v>
      </c>
      <c r="D273" s="2" t="n">
        <f aca="false">$I$11+((B273-$J$3)*($J$11-$I$11))/$J$5</f>
        <v>230.062489444351</v>
      </c>
    </row>
    <row r="274" customFormat="false" ht="13.8" hidden="false" customHeight="false" outlineLevel="0" collapsed="false">
      <c r="A274" s="6" t="n">
        <v>49229.97</v>
      </c>
      <c r="B274" s="6" t="n">
        <v>5904</v>
      </c>
      <c r="C274" s="2" t="n">
        <f aca="false">$I$10+((A274-$I$3)*($J$10-$I$10))/$I$5</f>
        <v>409.604551719141</v>
      </c>
      <c r="D274" s="2" t="n">
        <f aca="false">$I$11+((B274-$J$3)*($J$11-$I$11))/$J$5</f>
        <v>235.896807971626</v>
      </c>
    </row>
    <row r="275" customFormat="false" ht="13.8" hidden="false" customHeight="false" outlineLevel="0" collapsed="false">
      <c r="A275" s="6" t="n">
        <v>49410</v>
      </c>
      <c r="B275" s="6" t="n">
        <v>6024</v>
      </c>
      <c r="C275" s="2" t="n">
        <f aca="false">$I$10+((A275-$I$3)*($J$10-$I$10))/$I$5</f>
        <v>411.102442281455</v>
      </c>
      <c r="D275" s="2" t="n">
        <f aca="false">$I$11+((B275-$J$3)*($J$11-$I$11))/$J$5</f>
        <v>240.862185441648</v>
      </c>
    </row>
    <row r="276" customFormat="false" ht="13.8" hidden="false" customHeight="false" outlineLevel="0" collapsed="false">
      <c r="A276" s="6" t="n">
        <v>49590.01</v>
      </c>
      <c r="B276" s="6" t="n">
        <v>5840</v>
      </c>
      <c r="C276" s="2" t="n">
        <f aca="false">$I$10+((A276-$I$3)*($J$10-$I$10))/$I$5</f>
        <v>412.600166439218</v>
      </c>
      <c r="D276" s="2" t="n">
        <f aca="false">$I$11+((B276-$J$3)*($J$11-$I$11))/$J$5</f>
        <v>233.248606654281</v>
      </c>
    </row>
    <row r="277" customFormat="false" ht="13.8" hidden="false" customHeight="false" outlineLevel="0" collapsed="false">
      <c r="A277" s="6" t="n">
        <v>49770.03</v>
      </c>
      <c r="B277" s="6" t="n">
        <v>5784</v>
      </c>
      <c r="C277" s="2" t="n">
        <f aca="false">$I$10+((A277-$I$3)*($J$10-$I$10))/$I$5</f>
        <v>414.097973799257</v>
      </c>
      <c r="D277" s="2" t="n">
        <f aca="false">$I$11+((B277-$J$3)*($J$11-$I$11))/$J$5</f>
        <v>230.931430501604</v>
      </c>
    </row>
    <row r="278" customFormat="false" ht="13.8" hidden="false" customHeight="false" outlineLevel="0" collapsed="false">
      <c r="A278" s="6" t="n">
        <v>49950.04</v>
      </c>
      <c r="B278" s="6" t="n">
        <v>5862</v>
      </c>
      <c r="C278" s="2" t="n">
        <f aca="false">$I$10+((A278-$I$3)*($J$10-$I$10))/$I$5</f>
        <v>415.59569795702</v>
      </c>
      <c r="D278" s="2" t="n">
        <f aca="false">$I$11+((B278-$J$3)*($J$11-$I$11))/$J$5</f>
        <v>234.158925857119</v>
      </c>
    </row>
    <row r="279" customFormat="false" ht="13.8" hidden="false" customHeight="false" outlineLevel="0" collapsed="false">
      <c r="A279" s="6" t="n">
        <v>50130.06</v>
      </c>
      <c r="B279" s="6" t="n">
        <v>5884</v>
      </c>
      <c r="C279" s="2" t="n">
        <f aca="false">$I$10+((A279-$I$3)*($J$10-$I$10))/$I$5</f>
        <v>417.093505317059</v>
      </c>
      <c r="D279" s="2" t="n">
        <f aca="false">$I$11+((B279-$J$3)*($J$11-$I$11))/$J$5</f>
        <v>235.069245059956</v>
      </c>
    </row>
    <row r="280" customFormat="false" ht="13.8" hidden="false" customHeight="false" outlineLevel="0" collapsed="false">
      <c r="A280" s="6" t="n">
        <v>50310.08</v>
      </c>
      <c r="B280" s="6" t="n">
        <v>5895</v>
      </c>
      <c r="C280" s="2" t="n">
        <f aca="false">$I$10+((A280-$I$3)*($J$10-$I$10))/$I$5</f>
        <v>418.591312677097</v>
      </c>
      <c r="D280" s="2" t="n">
        <f aca="false">$I$11+((B280-$J$3)*($J$11-$I$11))/$J$5</f>
        <v>235.524404661375</v>
      </c>
    </row>
    <row r="281" customFormat="false" ht="13.8" hidden="false" customHeight="false" outlineLevel="0" collapsed="false">
      <c r="A281" s="6" t="n">
        <v>50490.11</v>
      </c>
      <c r="B281" s="6" t="n">
        <v>5944</v>
      </c>
      <c r="C281" s="2" t="n">
        <f aca="false">$I$10+((A281-$I$3)*($J$10-$I$10))/$I$5</f>
        <v>420.089203239411</v>
      </c>
      <c r="D281" s="2" t="n">
        <f aca="false">$I$11+((B281-$J$3)*($J$11-$I$11))/$J$5</f>
        <v>237.551933794967</v>
      </c>
    </row>
    <row r="282" customFormat="false" ht="13.8" hidden="false" customHeight="false" outlineLevel="0" collapsed="false">
      <c r="A282" s="6" t="n">
        <v>50670.12</v>
      </c>
      <c r="B282" s="6" t="n">
        <v>5899</v>
      </c>
      <c r="C282" s="2" t="n">
        <f aca="false">$I$10+((A282-$I$3)*($J$10-$I$10))/$I$5</f>
        <v>421.586927397175</v>
      </c>
      <c r="D282" s="2" t="n">
        <f aca="false">$I$11+((B282-$J$3)*($J$11-$I$11))/$J$5</f>
        <v>235.689917243709</v>
      </c>
    </row>
    <row r="283" customFormat="false" ht="13.8" hidden="false" customHeight="false" outlineLevel="0" collapsed="false">
      <c r="A283" s="6" t="n">
        <v>50850.13</v>
      </c>
      <c r="B283" s="6" t="n">
        <v>5743</v>
      </c>
      <c r="C283" s="2" t="n">
        <f aca="false">$I$10+((A283-$I$3)*($J$10-$I$10))/$I$5</f>
        <v>423.084651554938</v>
      </c>
      <c r="D283" s="2" t="n">
        <f aca="false">$I$11+((B283-$J$3)*($J$11-$I$11))/$J$5</f>
        <v>229.23492653268</v>
      </c>
    </row>
    <row r="284" customFormat="false" ht="13.8" hidden="false" customHeight="false" outlineLevel="0" collapsed="false">
      <c r="A284" s="6" t="n">
        <v>51030.14</v>
      </c>
      <c r="B284" s="6" t="n">
        <v>6051</v>
      </c>
      <c r="C284" s="2" t="n">
        <f aca="false">$I$10+((A284-$I$3)*($J$10-$I$10))/$I$5</f>
        <v>424.582375712701</v>
      </c>
      <c r="D284" s="2" t="n">
        <f aca="false">$I$11+((B284-$J$3)*($J$11-$I$11))/$J$5</f>
        <v>241.979395372403</v>
      </c>
    </row>
    <row r="285" customFormat="false" ht="13.8" hidden="false" customHeight="false" outlineLevel="0" collapsed="false">
      <c r="A285" s="6" t="n">
        <v>51210.17</v>
      </c>
      <c r="B285" s="6" t="n">
        <v>6006</v>
      </c>
      <c r="C285" s="2" t="n">
        <f aca="false">$I$10+((A285-$I$3)*($J$10-$I$10))/$I$5</f>
        <v>426.080266275015</v>
      </c>
      <c r="D285" s="2" t="n">
        <f aca="false">$I$11+((B285-$J$3)*($J$11-$I$11))/$J$5</f>
        <v>240.117378821145</v>
      </c>
    </row>
    <row r="286" customFormat="false" ht="13.8" hidden="false" customHeight="false" outlineLevel="0" collapsed="false">
      <c r="A286" s="6" t="n">
        <v>51390.19</v>
      </c>
      <c r="B286" s="6" t="n">
        <v>5824</v>
      </c>
      <c r="C286" s="2" t="n">
        <f aca="false">$I$10+((A286-$I$3)*($J$10-$I$10))/$I$5</f>
        <v>427.578073635054</v>
      </c>
      <c r="D286" s="2" t="n">
        <f aca="false">$I$11+((B286-$J$3)*($J$11-$I$11))/$J$5</f>
        <v>232.586556324945</v>
      </c>
    </row>
    <row r="287" customFormat="false" ht="13.8" hidden="false" customHeight="false" outlineLevel="0" collapsed="false">
      <c r="A287" s="6" t="n">
        <v>51570.19</v>
      </c>
      <c r="B287" s="6" t="n">
        <v>5917</v>
      </c>
      <c r="C287" s="2" t="n">
        <f aca="false">$I$10+((A287-$I$3)*($J$10-$I$10))/$I$5</f>
        <v>429.075714590542</v>
      </c>
      <c r="D287" s="2" t="n">
        <f aca="false">$I$11+((B287-$J$3)*($J$11-$I$11))/$J$5</f>
        <v>236.434723864212</v>
      </c>
    </row>
    <row r="288" customFormat="false" ht="13.8" hidden="false" customHeight="false" outlineLevel="0" collapsed="false">
      <c r="A288" s="6" t="n">
        <v>51750.22</v>
      </c>
      <c r="B288" s="6" t="n">
        <v>5928</v>
      </c>
      <c r="C288" s="2" t="n">
        <f aca="false">$I$10+((A288-$I$3)*($J$10-$I$10))/$I$5</f>
        <v>430.573605152856</v>
      </c>
      <c r="D288" s="2" t="n">
        <f aca="false">$I$11+((B288-$J$3)*($J$11-$I$11))/$J$5</f>
        <v>236.889883465631</v>
      </c>
    </row>
    <row r="289" customFormat="false" ht="13.8" hidden="false" customHeight="false" outlineLevel="0" collapsed="false">
      <c r="A289" s="6" t="n">
        <v>51930.24</v>
      </c>
      <c r="B289" s="6" t="n">
        <v>5891</v>
      </c>
      <c r="C289" s="2" t="n">
        <f aca="false">$I$10+((A289-$I$3)*($J$10-$I$10))/$I$5</f>
        <v>432.071412512894</v>
      </c>
      <c r="D289" s="2" t="n">
        <f aca="false">$I$11+((B289-$J$3)*($J$11-$I$11))/$J$5</f>
        <v>235.358892079041</v>
      </c>
    </row>
    <row r="290" customFormat="false" ht="13.8" hidden="false" customHeight="false" outlineLevel="0" collapsed="false">
      <c r="A290" s="6" t="n">
        <v>52110.26</v>
      </c>
      <c r="B290" s="6" t="n">
        <v>5825</v>
      </c>
      <c r="C290" s="2" t="n">
        <f aca="false">$I$10+((A290-$I$3)*($J$10-$I$10))/$I$5</f>
        <v>433.569219872933</v>
      </c>
      <c r="D290" s="2" t="n">
        <f aca="false">$I$11+((B290-$J$3)*($J$11-$I$11))/$J$5</f>
        <v>232.627934470529</v>
      </c>
    </row>
    <row r="291" customFormat="false" ht="13.8" hidden="false" customHeight="false" outlineLevel="0" collapsed="false">
      <c r="A291" s="6" t="n">
        <v>52290.28</v>
      </c>
      <c r="B291" s="6" t="n">
        <v>5844</v>
      </c>
      <c r="C291" s="2" t="n">
        <f aca="false">$I$10+((A291-$I$3)*($J$10-$I$10))/$I$5</f>
        <v>435.067027232971</v>
      </c>
      <c r="D291" s="2" t="n">
        <f aca="false">$I$11+((B291-$J$3)*($J$11-$I$11))/$J$5</f>
        <v>233.414119236615</v>
      </c>
    </row>
    <row r="292" customFormat="false" ht="13.8" hidden="false" customHeight="false" outlineLevel="0" collapsed="false">
      <c r="A292" s="6" t="n">
        <v>52470.29</v>
      </c>
      <c r="B292" s="6" t="n">
        <v>5899</v>
      </c>
      <c r="C292" s="2" t="n">
        <f aca="false">$I$10+((A292-$I$3)*($J$10-$I$10))/$I$5</f>
        <v>436.564751390735</v>
      </c>
      <c r="D292" s="2" t="n">
        <f aca="false">$I$11+((B292-$J$3)*($J$11-$I$11))/$J$5</f>
        <v>235.689917243709</v>
      </c>
    </row>
    <row r="293" customFormat="false" ht="13.8" hidden="false" customHeight="false" outlineLevel="0" collapsed="false">
      <c r="A293" s="6" t="n">
        <v>52650.3</v>
      </c>
      <c r="B293" s="6" t="n">
        <v>5836</v>
      </c>
      <c r="C293" s="2" t="n">
        <f aca="false">$I$10+((A293-$I$3)*($J$10-$I$10))/$I$5</f>
        <v>438.062475548498</v>
      </c>
      <c r="D293" s="2" t="n">
        <f aca="false">$I$11+((B293-$J$3)*($J$11-$I$11))/$J$5</f>
        <v>233.083094071947</v>
      </c>
    </row>
    <row r="294" customFormat="false" ht="13.8" hidden="false" customHeight="false" outlineLevel="0" collapsed="false">
      <c r="A294" s="6" t="n">
        <v>52830.32</v>
      </c>
      <c r="B294" s="6" t="n">
        <v>5950</v>
      </c>
      <c r="C294" s="2" t="n">
        <f aca="false">$I$10+((A294-$I$3)*($J$10-$I$10))/$I$5</f>
        <v>439.560282908537</v>
      </c>
      <c r="D294" s="2" t="n">
        <f aca="false">$I$11+((B294-$J$3)*($J$11-$I$11))/$J$5</f>
        <v>237.800202668468</v>
      </c>
    </row>
    <row r="295" customFormat="false" ht="13.8" hidden="false" customHeight="false" outlineLevel="0" collapsed="false">
      <c r="A295" s="6" t="n">
        <v>53010.34</v>
      </c>
      <c r="B295" s="6" t="n">
        <v>6012</v>
      </c>
      <c r="C295" s="2" t="n">
        <f aca="false">$I$10+((A295-$I$3)*($J$10-$I$10))/$I$5</f>
        <v>441.058090268575</v>
      </c>
      <c r="D295" s="2" t="n">
        <f aca="false">$I$11+((B295-$J$3)*($J$11-$I$11))/$J$5</f>
        <v>240.365647694646</v>
      </c>
    </row>
    <row r="296" customFormat="false" ht="13.8" hidden="false" customHeight="false" outlineLevel="0" collapsed="false">
      <c r="A296" s="6" t="n">
        <v>53190.35</v>
      </c>
      <c r="B296" s="6" t="n">
        <v>6013</v>
      </c>
      <c r="C296" s="2" t="n">
        <f aca="false">$I$10+((A296-$I$3)*($J$10-$I$10))/$I$5</f>
        <v>442.555814426339</v>
      </c>
      <c r="D296" s="2" t="n">
        <f aca="false">$I$11+((B296-$J$3)*($J$11-$I$11))/$J$5</f>
        <v>240.40702584023</v>
      </c>
    </row>
    <row r="297" customFormat="false" ht="13.8" hidden="false" customHeight="false" outlineLevel="0" collapsed="false">
      <c r="A297" s="6" t="n">
        <v>53370.37</v>
      </c>
      <c r="B297" s="6" t="n">
        <v>5945</v>
      </c>
      <c r="C297" s="2" t="n">
        <f aca="false">$I$10+((A297-$I$3)*($J$10-$I$10))/$I$5</f>
        <v>444.053621786377</v>
      </c>
      <c r="D297" s="2" t="n">
        <f aca="false">$I$11+((B297-$J$3)*($J$11-$I$11))/$J$5</f>
        <v>237.593311940551</v>
      </c>
    </row>
    <row r="298" customFormat="false" ht="13.8" hidden="false" customHeight="false" outlineLevel="0" collapsed="false">
      <c r="A298" s="6" t="n">
        <v>53550.38</v>
      </c>
      <c r="B298" s="6" t="n">
        <v>5880</v>
      </c>
      <c r="C298" s="2" t="n">
        <f aca="false">$I$10+((A298-$I$3)*($J$10-$I$10))/$I$5</f>
        <v>445.55134594414</v>
      </c>
      <c r="D298" s="2" t="n">
        <f aca="false">$I$11+((B298-$J$3)*($J$11-$I$11))/$J$5</f>
        <v>234.903732477622</v>
      </c>
    </row>
    <row r="299" customFormat="false" ht="13.8" hidden="false" customHeight="false" outlineLevel="0" collapsed="false">
      <c r="A299" s="6" t="n">
        <v>53730.39</v>
      </c>
      <c r="B299" s="6" t="n">
        <v>5792</v>
      </c>
      <c r="C299" s="2" t="n">
        <f aca="false">$I$10+((A299-$I$3)*($J$10-$I$10))/$I$5</f>
        <v>447.049070101904</v>
      </c>
      <c r="D299" s="2" t="n">
        <f aca="false">$I$11+((B299-$J$3)*($J$11-$I$11))/$J$5</f>
        <v>231.262455666273</v>
      </c>
    </row>
    <row r="300" customFormat="false" ht="13.8" hidden="false" customHeight="false" outlineLevel="0" collapsed="false">
      <c r="A300" s="6" t="n">
        <v>53910.4</v>
      </c>
      <c r="B300" s="6" t="n">
        <v>5843</v>
      </c>
      <c r="C300" s="2" t="n">
        <f aca="false">$I$10+((A300-$I$3)*($J$10-$I$10))/$I$5</f>
        <v>448.546794259667</v>
      </c>
      <c r="D300" s="2" t="n">
        <f aca="false">$I$11+((B300-$J$3)*($J$11-$I$11))/$J$5</f>
        <v>233.372741091032</v>
      </c>
    </row>
    <row r="301" customFormat="false" ht="13.8" hidden="false" customHeight="false" outlineLevel="0" collapsed="false">
      <c r="A301" s="6" t="n">
        <v>54090.41</v>
      </c>
      <c r="B301" s="6" t="n">
        <v>6015</v>
      </c>
      <c r="C301" s="2" t="n">
        <f aca="false">$I$10+((A301-$I$3)*($J$10-$I$10))/$I$5</f>
        <v>450.04451841743</v>
      </c>
      <c r="D301" s="2" t="n">
        <f aca="false">$I$11+((B301-$J$3)*($J$11-$I$11))/$J$5</f>
        <v>240.489782131397</v>
      </c>
    </row>
    <row r="302" customFormat="false" ht="13.8" hidden="false" customHeight="false" outlineLevel="0" collapsed="false">
      <c r="A302" s="6" t="n">
        <v>54270.43</v>
      </c>
      <c r="B302" s="6" t="n">
        <v>5921</v>
      </c>
      <c r="C302" s="2" t="n">
        <f aca="false">$I$10+((A302-$I$3)*($J$10-$I$10))/$I$5</f>
        <v>451.542325777469</v>
      </c>
      <c r="D302" s="2" t="n">
        <f aca="false">$I$11+((B302-$J$3)*($J$11-$I$11))/$J$5</f>
        <v>236.600236446546</v>
      </c>
    </row>
    <row r="303" customFormat="false" ht="13.8" hidden="false" customHeight="false" outlineLevel="0" collapsed="false">
      <c r="A303" s="6" t="n">
        <v>54450.45</v>
      </c>
      <c r="B303" s="6" t="n">
        <v>5923</v>
      </c>
      <c r="C303" s="2" t="n">
        <f aca="false">$I$10+((A303-$I$3)*($J$10-$I$10))/$I$5</f>
        <v>453.040133137508</v>
      </c>
      <c r="D303" s="2" t="n">
        <f aca="false">$I$11+((B303-$J$3)*($J$11-$I$11))/$J$5</f>
        <v>236.682992737713</v>
      </c>
    </row>
    <row r="304" customFormat="false" ht="13.8" hidden="false" customHeight="false" outlineLevel="0" collapsed="false">
      <c r="A304" s="6" t="n">
        <v>54630.46</v>
      </c>
      <c r="B304" s="6" t="n">
        <v>6025</v>
      </c>
      <c r="C304" s="2" t="n">
        <f aca="false">$I$10+((A304-$I$3)*($J$10-$I$10))/$I$5</f>
        <v>454.537857295271</v>
      </c>
      <c r="D304" s="2" t="n">
        <f aca="false">$I$11+((B304-$J$3)*($J$11-$I$11))/$J$5</f>
        <v>240.903563587232</v>
      </c>
    </row>
    <row r="305" customFormat="false" ht="13.8" hidden="false" customHeight="false" outlineLevel="0" collapsed="false">
      <c r="A305" s="6" t="n">
        <v>54810.48</v>
      </c>
      <c r="B305" s="6" t="n">
        <v>5968</v>
      </c>
      <c r="C305" s="2" t="n">
        <f aca="false">$I$10+((A305-$I$3)*($J$10-$I$10))/$I$5</f>
        <v>456.035664655309</v>
      </c>
      <c r="D305" s="2" t="n">
        <f aca="false">$I$11+((B305-$J$3)*($J$11-$I$11))/$J$5</f>
        <v>238.545009288971</v>
      </c>
    </row>
    <row r="306" customFormat="false" ht="13.8" hidden="false" customHeight="false" outlineLevel="0" collapsed="false">
      <c r="A306" s="6" t="n">
        <v>54990.49</v>
      </c>
      <c r="B306" s="6" t="n">
        <v>5941</v>
      </c>
      <c r="C306" s="2" t="n">
        <f aca="false">$I$10+((A306-$I$3)*($J$10-$I$10))/$I$5</f>
        <v>457.533388813073</v>
      </c>
      <c r="D306" s="2" t="n">
        <f aca="false">$I$11+((B306-$J$3)*($J$11-$I$11))/$J$5</f>
        <v>237.427799358217</v>
      </c>
    </row>
    <row r="307" customFormat="false" ht="13.8" hidden="false" customHeight="false" outlineLevel="0" collapsed="false">
      <c r="A307" s="6" t="n">
        <v>55170.53</v>
      </c>
      <c r="B307" s="6" t="n">
        <v>5712</v>
      </c>
      <c r="C307" s="2" t="n">
        <f aca="false">$I$10+((A307-$I$3)*($J$10-$I$10))/$I$5</f>
        <v>459.031362577662</v>
      </c>
      <c r="D307" s="2" t="n">
        <f aca="false">$I$11+((B307-$J$3)*($J$11-$I$11))/$J$5</f>
        <v>227.952204019591</v>
      </c>
    </row>
    <row r="308" customFormat="false" ht="13.8" hidden="false" customHeight="false" outlineLevel="0" collapsed="false">
      <c r="A308" s="6" t="n">
        <v>55350.55</v>
      </c>
      <c r="B308" s="6" t="n">
        <v>5918</v>
      </c>
      <c r="C308" s="2" t="n">
        <f aca="false">$I$10+((A308-$I$3)*($J$10-$I$10))/$I$5</f>
        <v>460.529169937701</v>
      </c>
      <c r="D308" s="2" t="n">
        <f aca="false">$I$11+((B308-$J$3)*($J$11-$I$11))/$J$5</f>
        <v>236.476102009796</v>
      </c>
    </row>
    <row r="309" customFormat="false" ht="13.8" hidden="false" customHeight="false" outlineLevel="0" collapsed="false">
      <c r="A309" s="6" t="n">
        <v>55530.57</v>
      </c>
      <c r="B309" s="6" t="n">
        <v>5992</v>
      </c>
      <c r="C309" s="2" t="n">
        <f aca="false">$I$10+((A309-$I$3)*($J$10-$I$10))/$I$5</f>
        <v>462.026977297739</v>
      </c>
      <c r="D309" s="2" t="n">
        <f aca="false">$I$11+((B309-$J$3)*($J$11-$I$11))/$J$5</f>
        <v>239.538084782976</v>
      </c>
    </row>
    <row r="310" customFormat="false" ht="13.8" hidden="false" customHeight="false" outlineLevel="0" collapsed="false">
      <c r="A310" s="6" t="n">
        <v>55710.58</v>
      </c>
      <c r="B310" s="6" t="n">
        <v>5968</v>
      </c>
      <c r="C310" s="2" t="n">
        <f aca="false">$I$10+((A310-$I$3)*($J$10-$I$10))/$I$5</f>
        <v>463.524701455503</v>
      </c>
      <c r="D310" s="2" t="n">
        <f aca="false">$I$11+((B310-$J$3)*($J$11-$I$11))/$J$5</f>
        <v>238.545009288971</v>
      </c>
    </row>
    <row r="311" customFormat="false" ht="13.8" hidden="false" customHeight="false" outlineLevel="0" collapsed="false">
      <c r="A311" s="6" t="n">
        <v>55890.6</v>
      </c>
      <c r="B311" s="6" t="n">
        <v>5878</v>
      </c>
      <c r="C311" s="2" t="n">
        <f aca="false">$I$10+((A311-$I$3)*($J$10-$I$10))/$I$5</f>
        <v>465.022508815541</v>
      </c>
      <c r="D311" s="2" t="n">
        <f aca="false">$I$11+((B311-$J$3)*($J$11-$I$11))/$J$5</f>
        <v>234.820976186455</v>
      </c>
    </row>
    <row r="312" customFormat="false" ht="13.8" hidden="false" customHeight="false" outlineLevel="0" collapsed="false">
      <c r="A312" s="6" t="n">
        <v>56070.62</v>
      </c>
      <c r="B312" s="6" t="n">
        <v>6039</v>
      </c>
      <c r="C312" s="2" t="n">
        <f aca="false">$I$10+((A312-$I$3)*($J$10-$I$10))/$I$5</f>
        <v>466.52031617558</v>
      </c>
      <c r="D312" s="2" t="n">
        <f aca="false">$I$11+((B312-$J$3)*($J$11-$I$11))/$J$5</f>
        <v>241.482857625401</v>
      </c>
    </row>
    <row r="313" customFormat="false" ht="13.8" hidden="false" customHeight="false" outlineLevel="0" collapsed="false">
      <c r="A313" s="6" t="n">
        <v>56250.64</v>
      </c>
      <c r="B313" s="6" t="n">
        <v>5749</v>
      </c>
      <c r="C313" s="2" t="n">
        <f aca="false">$I$10+((A313-$I$3)*($J$10-$I$10))/$I$5</f>
        <v>468.018123535618</v>
      </c>
      <c r="D313" s="2" t="n">
        <f aca="false">$I$11+((B313-$J$3)*($J$11-$I$11))/$J$5</f>
        <v>229.483195406181</v>
      </c>
    </row>
    <row r="314" customFormat="false" ht="13.8" hidden="false" customHeight="false" outlineLevel="0" collapsed="false">
      <c r="A314" s="6" t="n">
        <v>56430.64</v>
      </c>
      <c r="B314" s="6" t="n">
        <v>6011</v>
      </c>
      <c r="C314" s="2" t="n">
        <f aca="false">$I$10+((A314-$I$3)*($J$10-$I$10))/$I$5</f>
        <v>469.515764491106</v>
      </c>
      <c r="D314" s="2" t="n">
        <f aca="false">$I$11+((B314-$J$3)*($J$11-$I$11))/$J$5</f>
        <v>240.324269549063</v>
      </c>
    </row>
    <row r="315" customFormat="false" ht="13.8" hidden="false" customHeight="false" outlineLevel="0" collapsed="false">
      <c r="A315" s="6" t="n">
        <v>56610.65</v>
      </c>
      <c r="B315" s="6" t="n">
        <v>5898</v>
      </c>
      <c r="C315" s="2" t="n">
        <f aca="false">$I$10+((A315-$I$3)*($J$10-$I$10))/$I$5</f>
        <v>471.01348864887</v>
      </c>
      <c r="D315" s="2" t="n">
        <f aca="false">$I$11+((B315-$J$3)*($J$11-$I$11))/$J$5</f>
        <v>235.648539098125</v>
      </c>
    </row>
    <row r="316" customFormat="false" ht="13.8" hidden="false" customHeight="false" outlineLevel="0" collapsed="false">
      <c r="A316" s="6" t="n">
        <v>56790.67</v>
      </c>
      <c r="B316" s="6" t="n">
        <v>5786</v>
      </c>
      <c r="C316" s="2" t="n">
        <f aca="false">$I$10+((A316-$I$3)*($J$10-$I$10))/$I$5</f>
        <v>472.511296008908</v>
      </c>
      <c r="D316" s="2" t="n">
        <f aca="false">$I$11+((B316-$J$3)*($J$11-$I$11))/$J$5</f>
        <v>231.014186792771</v>
      </c>
    </row>
    <row r="317" customFormat="false" ht="13.8" hidden="false" customHeight="false" outlineLevel="0" collapsed="false">
      <c r="A317" s="6" t="n">
        <v>56970.68</v>
      </c>
      <c r="B317" s="6" t="n">
        <v>5878</v>
      </c>
      <c r="C317" s="2" t="n">
        <f aca="false">$I$10+((A317-$I$3)*($J$10-$I$10))/$I$5</f>
        <v>474.009020166671</v>
      </c>
      <c r="D317" s="2" t="n">
        <f aca="false">$I$11+((B317-$J$3)*($J$11-$I$11))/$J$5</f>
        <v>234.820976186455</v>
      </c>
    </row>
    <row r="318" customFormat="false" ht="13.8" hidden="false" customHeight="false" outlineLevel="0" collapsed="false">
      <c r="A318" s="6" t="n">
        <v>57150.69</v>
      </c>
      <c r="B318" s="6" t="n">
        <v>5878</v>
      </c>
      <c r="C318" s="2" t="n">
        <f aca="false">$I$10+((A318-$I$3)*($J$10-$I$10))/$I$5</f>
        <v>475.506744324435</v>
      </c>
      <c r="D318" s="2" t="n">
        <f aca="false">$I$11+((B318-$J$3)*($J$11-$I$11))/$J$5</f>
        <v>234.820976186455</v>
      </c>
    </row>
    <row r="319" customFormat="false" ht="13.8" hidden="false" customHeight="false" outlineLevel="0" collapsed="false">
      <c r="A319" s="6" t="n">
        <v>57330.69</v>
      </c>
      <c r="B319" s="6" t="n">
        <v>5798</v>
      </c>
      <c r="C319" s="2" t="n">
        <f aca="false">$I$10+((A319-$I$3)*($J$10-$I$10))/$I$5</f>
        <v>477.004385279923</v>
      </c>
      <c r="D319" s="2" t="n">
        <f aca="false">$I$11+((B319-$J$3)*($J$11-$I$11))/$J$5</f>
        <v>231.510724539774</v>
      </c>
    </row>
    <row r="320" customFormat="false" ht="13.8" hidden="false" customHeight="false" outlineLevel="0" collapsed="false">
      <c r="A320" s="6" t="n">
        <v>57510.71</v>
      </c>
      <c r="B320" s="6" t="n">
        <v>6124</v>
      </c>
      <c r="C320" s="2" t="n">
        <f aca="false">$I$10+((A320-$I$3)*($J$10-$I$10))/$I$5</f>
        <v>478.502192639961</v>
      </c>
      <c r="D320" s="2" t="n">
        <f aca="false">$I$11+((B320-$J$3)*($J$11-$I$11))/$J$5</f>
        <v>245</v>
      </c>
    </row>
    <row r="321" customFormat="false" ht="13.8" hidden="false" customHeight="false" outlineLevel="0" collapsed="false">
      <c r="A321" s="6" t="n">
        <v>57690.73</v>
      </c>
      <c r="B321" s="6" t="n">
        <v>5963</v>
      </c>
      <c r="C321" s="2" t="n">
        <f aca="false">$I$10+((A321-$I$3)*($J$10-$I$10))/$I$5</f>
        <v>480</v>
      </c>
      <c r="D321" s="2" t="n">
        <f aca="false">$I$11+((B321-$J$3)*($J$11-$I$11))/$J$5</f>
        <v>238.338118561054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26365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2024-10-01T16:58:04Z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