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stimativa_RFs_Simplificad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7">
    <fill>
      <patternFill/>
    </fill>
    <fill>
      <patternFill patternType="gray125"/>
    </fill>
    <fill>
      <patternFill patternType="solid">
        <fgColor rgb="008DB4E2"/>
        <bgColor rgb="008DB4E2"/>
      </patternFill>
    </fill>
    <fill>
      <patternFill patternType="solid">
        <fgColor rgb="00FFC7CE"/>
        <bgColor rgb="00FFC7CE"/>
      </patternFill>
    </fill>
    <fill>
      <patternFill patternType="solid">
        <fgColor rgb="00DDEBF7"/>
        <bgColor rgb="00DDEBF7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top" wrapText="1"/>
    </xf>
    <xf numFmtId="0" fontId="0" fillId="3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right" vertical="top" wrapText="1"/>
    </xf>
    <xf numFmtId="164" fontId="2" fillId="0" borderId="1" applyAlignment="1" pivotButton="0" quotePrefix="0" xfId="0">
      <alignment horizontal="right" vertical="top" wrapText="1"/>
    </xf>
    <xf numFmtId="9" fontId="0" fillId="0" borderId="1" applyAlignment="1" pivotButton="0" quotePrefix="0" xfId="0">
      <alignment horizontal="right" vertical="top" wrapText="1"/>
    </xf>
    <xf numFmtId="0" fontId="0" fillId="4" borderId="1" applyAlignment="1" pivotButton="0" quotePrefix="0" xfId="0">
      <alignment horizontal="center" vertical="top" wrapText="1"/>
    </xf>
    <xf numFmtId="0" fontId="0" fillId="5" borderId="1" applyAlignment="1" pivotButton="0" quotePrefix="0" xfId="0">
      <alignment horizontal="center" vertical="top" wrapText="1"/>
    </xf>
    <xf numFmtId="0" fontId="0" fillId="6" borderId="1" applyAlignment="1" pivotButton="0" quotePrefix="0" xfId="0">
      <alignment horizontal="center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35" customWidth="1" min="2" max="2"/>
    <col width="25" customWidth="1" min="3" max="3"/>
    <col width="12" customWidth="1" min="4" max="4"/>
    <col width="18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8" customWidth="1" min="12" max="12"/>
    <col width="15" customWidth="1" min="13" max="13"/>
    <col width="55" customWidth="1" min="14" max="14"/>
  </cols>
  <sheetData>
    <row r="1">
      <c r="A1" s="1" t="inlineStr">
        <is>
          <t>ID do RF</t>
        </is>
      </c>
      <c r="B1" s="1" t="inlineStr">
        <is>
          <t>Nome do RF</t>
        </is>
      </c>
      <c r="C1" s="1" t="inlineStr">
        <is>
          <t>Módulo/Feature</t>
        </is>
      </c>
      <c r="D1" s="1" t="inlineStr">
        <is>
          <t>Prioridade</t>
        </is>
      </c>
      <c r="E1" s="1" t="inlineStr">
        <is>
          <t>Complexidade Geral</t>
        </is>
      </c>
      <c r="F1" s="1" t="inlineStr">
        <is>
          <t>Estimativa - Planejamento (h)</t>
        </is>
      </c>
      <c r="G1" s="1" t="inlineStr">
        <is>
          <t>Estimativa - Execução (h)</t>
        </is>
      </c>
      <c r="H1" s="1" t="inlineStr">
        <is>
          <t>Estimativa - Validação (h)</t>
        </is>
      </c>
      <c r="I1" s="1" t="inlineStr">
        <is>
          <t>Total Horas Base (h)</t>
        </is>
      </c>
      <c r="J1" s="1" t="inlineStr">
        <is>
          <t>Contingência (%)</t>
        </is>
      </c>
      <c r="K1" s="1" t="inlineStr">
        <is>
          <t>Horas de Contingência (h)</t>
        </is>
      </c>
      <c r="L1" s="1" t="inlineStr">
        <is>
          <t>Total Estimado Final (h)</t>
        </is>
      </c>
      <c r="M1" s="1" t="inlineStr">
        <is>
          <t>Status</t>
        </is>
      </c>
      <c r="N1" s="1" t="inlineStr">
        <is>
          <t>Observações/Dependências</t>
        </is>
      </c>
    </row>
    <row r="2">
      <c r="A2" s="2" t="inlineStr">
        <is>
          <t>RF01</t>
        </is>
      </c>
      <c r="B2" s="2" t="inlineStr">
        <is>
          <t>Cadastro de cliente</t>
        </is>
      </c>
      <c r="C2" s="2" t="inlineStr">
        <is>
          <t>Gerenciamento de clientes</t>
        </is>
      </c>
      <c r="D2" s="3" t="inlineStr">
        <is>
          <t>Essencial</t>
        </is>
      </c>
      <c r="E2" s="4" t="inlineStr">
        <is>
          <t>Média</t>
        </is>
      </c>
      <c r="F2" s="5" t="n">
        <v>4</v>
      </c>
      <c r="G2" s="5" t="n">
        <v>8</v>
      </c>
      <c r="H2" s="5" t="n">
        <v>3</v>
      </c>
      <c r="I2" s="6">
        <f>SUM(F2:H2)</f>
        <v/>
      </c>
      <c r="J2" s="7" t="n">
        <v>0.15</v>
      </c>
      <c r="K2" s="5">
        <f>ROUND(I2*J2,1)</f>
        <v/>
      </c>
      <c r="L2" s="6">
        <f>ROUND(I2+K2,1)</f>
        <v/>
      </c>
      <c r="M2" s="8" t="inlineStr">
        <is>
          <t>A Fazer</t>
        </is>
      </c>
      <c r="N2" s="2" t="inlineStr">
        <is>
          <t>RNF01, RNF03, RNF11, RNF12</t>
        </is>
      </c>
    </row>
    <row r="3">
      <c r="A3" s="2" t="inlineStr">
        <is>
          <t>RF02</t>
        </is>
      </c>
      <c r="B3" s="2" t="inlineStr">
        <is>
          <t>Consulta de clientes</t>
        </is>
      </c>
      <c r="C3" s="2" t="inlineStr">
        <is>
          <t>Gerenciamento de clientes</t>
        </is>
      </c>
      <c r="D3" s="3" t="inlineStr">
        <is>
          <t>Essencial</t>
        </is>
      </c>
      <c r="E3" s="4" t="inlineStr">
        <is>
          <t>Baixa</t>
        </is>
      </c>
      <c r="F3" s="5" t="n">
        <v>3</v>
      </c>
      <c r="G3" s="5" t="n">
        <v>5</v>
      </c>
      <c r="H3" s="5" t="n">
        <v>2</v>
      </c>
      <c r="I3" s="6">
        <f>SUM(F3:H3)</f>
        <v/>
      </c>
      <c r="J3" s="7" t="n">
        <v>0.1</v>
      </c>
      <c r="K3" s="5">
        <f>ROUND(I3*J3,1)</f>
        <v/>
      </c>
      <c r="L3" s="6">
        <f>ROUND(I3+K3,1)</f>
        <v/>
      </c>
      <c r="M3" s="8" t="inlineStr">
        <is>
          <t>A Fazer</t>
        </is>
      </c>
      <c r="N3" s="2" t="inlineStr">
        <is>
          <t>RNF01, RNF08. Depende de RF01.</t>
        </is>
      </c>
    </row>
    <row r="4">
      <c r="A4" s="2" t="inlineStr">
        <is>
          <t>RF03</t>
        </is>
      </c>
      <c r="B4" s="2" t="inlineStr">
        <is>
          <t>Atualização de dados do cliente</t>
        </is>
      </c>
      <c r="C4" s="2" t="inlineStr">
        <is>
          <t>Gerenciamento de clientes</t>
        </is>
      </c>
      <c r="D4" s="9" t="inlineStr">
        <is>
          <t>Importante</t>
        </is>
      </c>
      <c r="E4" s="4" t="inlineStr">
        <is>
          <t>Média</t>
        </is>
      </c>
      <c r="F4" s="5" t="n">
        <v>4</v>
      </c>
      <c r="G4" s="5" t="n">
        <v>7</v>
      </c>
      <c r="H4" s="5" t="n">
        <v>3</v>
      </c>
      <c r="I4" s="6">
        <f>SUM(F4:H4)</f>
        <v/>
      </c>
      <c r="J4" s="7" t="n">
        <v>0.15</v>
      </c>
      <c r="K4" s="5">
        <f>ROUND(I4*J4,1)</f>
        <v/>
      </c>
      <c r="L4" s="6">
        <f>ROUND(I4+K4,1)</f>
        <v/>
      </c>
      <c r="M4" s="8" t="inlineStr">
        <is>
          <t>A Fazer</t>
        </is>
      </c>
      <c r="N4" s="2" t="inlineStr">
        <is>
          <t>RNF01, RNF03, RNF11, RNF12. Depende de RF01.</t>
        </is>
      </c>
    </row>
    <row r="5">
      <c r="A5" s="2" t="inlineStr">
        <is>
          <t>RF04</t>
        </is>
      </c>
      <c r="B5" s="2" t="inlineStr">
        <is>
          <t>Exclusão de clientes</t>
        </is>
      </c>
      <c r="C5" s="2" t="inlineStr">
        <is>
          <t>Gerenciamento de clientes</t>
        </is>
      </c>
      <c r="D5" s="10" t="inlineStr">
        <is>
          <t>Desejável</t>
        </is>
      </c>
      <c r="E5" s="4" t="inlineStr">
        <is>
          <t>Média</t>
        </is>
      </c>
      <c r="F5" s="5" t="n">
        <v>2</v>
      </c>
      <c r="G5" s="5" t="n">
        <v>4</v>
      </c>
      <c r="H5" s="5" t="n">
        <v>2</v>
      </c>
      <c r="I5" s="6">
        <f>SUM(F5:H5)</f>
        <v/>
      </c>
      <c r="J5" s="7" t="n">
        <v>0.15</v>
      </c>
      <c r="K5" s="5">
        <f>ROUND(I5*J5,1)</f>
        <v/>
      </c>
      <c r="L5" s="6">
        <f>ROUND(I5+K5,1)</f>
        <v/>
      </c>
      <c r="M5" s="8" t="inlineStr">
        <is>
          <t>A Fazer</t>
        </is>
      </c>
      <c r="N5" s="2" t="inlineStr">
        <is>
          <t>RNF05 (logs). Depende de RF01, RF05.</t>
        </is>
      </c>
    </row>
    <row r="6">
      <c r="A6" s="2" t="inlineStr">
        <is>
          <t>RF05</t>
        </is>
      </c>
      <c r="B6" s="2" t="inlineStr">
        <is>
          <t>Cadastro de reserva</t>
        </is>
      </c>
      <c r="C6" s="2" t="inlineStr">
        <is>
          <t>Gerenciamento de reservas</t>
        </is>
      </c>
      <c r="D6" s="3" t="inlineStr">
        <is>
          <t>Essencial</t>
        </is>
      </c>
      <c r="E6" s="4" t="inlineStr">
        <is>
          <t>Alta</t>
        </is>
      </c>
      <c r="F6" s="5" t="n">
        <v>6</v>
      </c>
      <c r="G6" s="5" t="n">
        <v>12</v>
      </c>
      <c r="H6" s="5" t="n">
        <v>5</v>
      </c>
      <c r="I6" s="6">
        <f>SUM(F6:H6)</f>
        <v/>
      </c>
      <c r="J6" s="7" t="n">
        <v>0.2</v>
      </c>
      <c r="K6" s="5">
        <f>ROUND(I6*J6,1)</f>
        <v/>
      </c>
      <c r="L6" s="6">
        <f>ROUND(I6+K6,1)</f>
        <v/>
      </c>
      <c r="M6" s="8" t="inlineStr">
        <is>
          <t>A Fazer</t>
        </is>
      </c>
      <c r="N6" s="2" t="inlineStr">
        <is>
          <t>RNF01, RNF02, RNF03, RNF06, RNF08, RNF11. Depende de RF01, RF06.</t>
        </is>
      </c>
    </row>
    <row r="7">
      <c r="A7" s="2" t="inlineStr">
        <is>
          <t>RF06</t>
        </is>
      </c>
      <c r="B7" s="2" t="inlineStr">
        <is>
          <t>Verificação de Conflitos de Reservas</t>
        </is>
      </c>
      <c r="C7" s="2" t="inlineStr">
        <is>
          <t>Gerenciamento de reservas</t>
        </is>
      </c>
      <c r="D7" s="3" t="inlineStr">
        <is>
          <t>Essencial</t>
        </is>
      </c>
      <c r="E7" s="4" t="inlineStr">
        <is>
          <t>Alta</t>
        </is>
      </c>
      <c r="F7" s="5" t="n">
        <v>5</v>
      </c>
      <c r="G7" s="5" t="n">
        <v>10</v>
      </c>
      <c r="H7" s="5" t="n">
        <v>0</v>
      </c>
      <c r="I7" s="6">
        <f>SUM(F7:H7)</f>
        <v/>
      </c>
      <c r="J7" s="7" t="n">
        <v>0.2</v>
      </c>
      <c r="K7" s="5">
        <f>ROUND(I7*J7,1)</f>
        <v/>
      </c>
      <c r="L7" s="6">
        <f>ROUND(I7+K7,1)</f>
        <v/>
      </c>
      <c r="M7" s="8" t="inlineStr">
        <is>
          <t>A Fazer</t>
        </is>
      </c>
      <c r="N7" s="2" t="inlineStr">
        <is>
          <t>RNF04, RNF08. (Validação QA N/A, é sistema)</t>
        </is>
      </c>
    </row>
    <row r="8">
      <c r="A8" s="2" t="inlineStr">
        <is>
          <t>RF07</t>
        </is>
      </c>
      <c r="B8" s="2" t="inlineStr">
        <is>
          <t>Cancelamento de reservas</t>
        </is>
      </c>
      <c r="C8" s="2" t="inlineStr">
        <is>
          <t>Gerenciamento de reservas</t>
        </is>
      </c>
      <c r="D8" s="3" t="inlineStr">
        <is>
          <t>Essencial</t>
        </is>
      </c>
      <c r="E8" s="4" t="inlineStr">
        <is>
          <t>Média</t>
        </is>
      </c>
      <c r="F8" s="5" t="n">
        <v>3</v>
      </c>
      <c r="G8" s="5" t="n">
        <v>6</v>
      </c>
      <c r="H8" s="5" t="n">
        <v>2</v>
      </c>
      <c r="I8" s="6">
        <f>SUM(F8:H8)</f>
        <v/>
      </c>
      <c r="J8" s="7" t="n">
        <v>0.15</v>
      </c>
      <c r="K8" s="5">
        <f>ROUND(I8*J8,1)</f>
        <v/>
      </c>
      <c r="L8" s="6">
        <f>ROUND(I8+K8,1)</f>
        <v/>
      </c>
      <c r="M8" s="8" t="inlineStr">
        <is>
          <t>A Fazer</t>
        </is>
      </c>
      <c r="N8" s="2" t="inlineStr">
        <is>
          <t>RNF01, RNF02, RNF05 (logs), RNF11. Depende de RF05.</t>
        </is>
      </c>
    </row>
    <row r="9">
      <c r="A9" s="2" t="inlineStr">
        <is>
          <t>RF08</t>
        </is>
      </c>
      <c r="B9" s="2" t="inlineStr">
        <is>
          <t>Edição de reservas</t>
        </is>
      </c>
      <c r="C9" s="2" t="inlineStr">
        <is>
          <t>Gerenciamento de reservas</t>
        </is>
      </c>
      <c r="D9" s="9" t="inlineStr">
        <is>
          <t>Importante</t>
        </is>
      </c>
      <c r="E9" s="4" t="inlineStr">
        <is>
          <t>Alta</t>
        </is>
      </c>
      <c r="F9" s="5" t="n">
        <v>5</v>
      </c>
      <c r="G9" s="5" t="n">
        <v>9</v>
      </c>
      <c r="H9" s="5" t="n">
        <v>4</v>
      </c>
      <c r="I9" s="6">
        <f>SUM(F9:H9)</f>
        <v/>
      </c>
      <c r="J9" s="7" t="n">
        <v>0.15</v>
      </c>
      <c r="K9" s="5">
        <f>ROUND(I9*J9,1)</f>
        <v/>
      </c>
      <c r="L9" s="6">
        <f>ROUND(I9+K9,1)</f>
        <v/>
      </c>
      <c r="M9" s="8" t="inlineStr">
        <is>
          <t>A Fazer</t>
        </is>
      </c>
      <c r="N9" s="2" t="inlineStr">
        <is>
          <t>RNF01, RNF02, RNF03, RNF05 (logs). Depende de RF05, RF06.</t>
        </is>
      </c>
    </row>
    <row r="10">
      <c r="A10" s="2" t="inlineStr">
        <is>
          <t>RF09</t>
        </is>
      </c>
      <c r="B10" s="2" t="inlineStr">
        <is>
          <t>Processar check-in</t>
        </is>
      </c>
      <c r="C10" s="2" t="inlineStr">
        <is>
          <t>Check-in e Check-out</t>
        </is>
      </c>
      <c r="D10" s="3" t="inlineStr">
        <is>
          <t>Essencial</t>
        </is>
      </c>
      <c r="E10" s="4" t="inlineStr">
        <is>
          <t>Média</t>
        </is>
      </c>
      <c r="F10" s="5" t="n">
        <v>3</v>
      </c>
      <c r="G10" s="5" t="n">
        <v>6</v>
      </c>
      <c r="H10" s="5" t="n">
        <v>2</v>
      </c>
      <c r="I10" s="6">
        <f>SUM(F10:H10)</f>
        <v/>
      </c>
      <c r="J10" s="7" t="n">
        <v>0.15</v>
      </c>
      <c r="K10" s="5">
        <f>ROUND(I10*J10,1)</f>
        <v/>
      </c>
      <c r="L10" s="6">
        <f>ROUND(I10+K10,1)</f>
        <v/>
      </c>
      <c r="M10" s="8" t="inlineStr">
        <is>
          <t>A Fazer</t>
        </is>
      </c>
      <c r="N10" s="2" t="inlineStr">
        <is>
          <t>RNF01, RNF05 (logs). Depende de RF05.</t>
        </is>
      </c>
    </row>
    <row r="11">
      <c r="A11" s="2" t="inlineStr">
        <is>
          <t>RF10</t>
        </is>
      </c>
      <c r="B11" s="2" t="inlineStr">
        <is>
          <t>Processar check-out</t>
        </is>
      </c>
      <c r="C11" s="2" t="inlineStr">
        <is>
          <t>Check-in e Check-out</t>
        </is>
      </c>
      <c r="D11" s="3" t="inlineStr">
        <is>
          <t>Essencial</t>
        </is>
      </c>
      <c r="E11" s="4" t="inlineStr">
        <is>
          <t>Média</t>
        </is>
      </c>
      <c r="F11" s="5" t="n">
        <v>3</v>
      </c>
      <c r="G11" s="5" t="n">
        <v>5</v>
      </c>
      <c r="H11" s="5" t="n">
        <v>2</v>
      </c>
      <c r="I11" s="6">
        <f>SUM(F11:H11)</f>
        <v/>
      </c>
      <c r="J11" s="7" t="n">
        <v>0.15</v>
      </c>
      <c r="K11" s="5">
        <f>ROUND(I11*J11,1)</f>
        <v/>
      </c>
      <c r="L11" s="6">
        <f>ROUND(I11+K11,1)</f>
        <v/>
      </c>
      <c r="M11" s="8" t="inlineStr">
        <is>
          <t>A Fazer</t>
        </is>
      </c>
      <c r="N11" s="2" t="inlineStr">
        <is>
          <t>RNF01, RNF05 (logs). Depende de RF09.</t>
        </is>
      </c>
    </row>
    <row r="12">
      <c r="A12" s="2" t="inlineStr">
        <is>
          <t>RF11</t>
        </is>
      </c>
      <c r="B12" s="2" t="inlineStr">
        <is>
          <t>Envio de Email de confirmação</t>
        </is>
      </c>
      <c r="C12" s="2" t="inlineStr">
        <is>
          <t>Notificações</t>
        </is>
      </c>
      <c r="D12" s="3" t="inlineStr">
        <is>
          <t>Essencial</t>
        </is>
      </c>
      <c r="E12" s="4" t="inlineStr">
        <is>
          <t>Média</t>
        </is>
      </c>
      <c r="F12" s="5" t="n">
        <v>2</v>
      </c>
      <c r="G12" s="5" t="n">
        <v>4</v>
      </c>
      <c r="H12" s="5" t="n">
        <v>0</v>
      </c>
      <c r="I12" s="6">
        <f>SUM(F12:H12)</f>
        <v/>
      </c>
      <c r="J12" s="7" t="n">
        <v>0.15</v>
      </c>
      <c r="K12" s="5">
        <f>ROUND(I12*J12,1)</f>
        <v/>
      </c>
      <c r="L12" s="6">
        <f>ROUND(I12+K12,1)</f>
        <v/>
      </c>
      <c r="M12" s="8" t="inlineStr">
        <is>
          <t>A Fazer</t>
        </is>
      </c>
      <c r="N12" s="2" t="inlineStr">
        <is>
          <t>Integração com serviço de email. Depende de RF05, RF07. (Validação QA N/A, é sistema)</t>
        </is>
      </c>
    </row>
    <row r="13">
      <c r="A13" s="2" t="inlineStr">
        <is>
          <t>RF12</t>
        </is>
      </c>
      <c r="B13" s="2" t="inlineStr">
        <is>
          <t>Login e Painel Administrativo</t>
        </is>
      </c>
      <c r="C13" s="2" t="inlineStr">
        <is>
          <t>Acesso Administrativo</t>
        </is>
      </c>
      <c r="D13" s="3" t="inlineStr">
        <is>
          <t>Essencial</t>
        </is>
      </c>
      <c r="E13" s="4" t="inlineStr">
        <is>
          <t>Alta</t>
        </is>
      </c>
      <c r="F13" s="5" t="n">
        <v>8</v>
      </c>
      <c r="G13" s="5" t="n">
        <v>15</v>
      </c>
      <c r="H13" s="5" t="n">
        <v>6</v>
      </c>
      <c r="I13" s="6">
        <f>SUM(F13:H13)</f>
        <v/>
      </c>
      <c r="J13" s="7" t="n">
        <v>0.2</v>
      </c>
      <c r="K13" s="5">
        <f>ROUND(I13*J13,1)</f>
        <v/>
      </c>
      <c r="L13" s="6">
        <f>ROUND(I13+K13,1)</f>
        <v/>
      </c>
      <c r="M13" s="8" t="inlineStr">
        <is>
          <t>A Fazer</t>
        </is>
      </c>
      <c r="N13" s="2" t="inlineStr">
        <is>
          <t>RNF01, RNF03, RNF05, RNF11, RNF12, RNF13, RNF14, RNF15.</t>
        </is>
      </c>
    </row>
  </sheetData>
  <dataValidations count="2">
    <dataValidation sqref="E2:E13" showDropDown="0" showInputMessage="0" showErrorMessage="0" allowBlank="1" type="list">
      <formula1>"Alta,Média,Baixa"</formula1>
    </dataValidation>
    <dataValidation sqref="M2:M13" showDropDown="0" showInputMessage="0" showErrorMessage="0" allowBlank="1" type="list">
      <formula1>"A Fazer,Em Andamento,Concluído,Bloqueado"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2025-06-03T03:13:04Z</dcterms:created>
  <dcterms:modified xsi:type="dcterms:W3CDTF">2025-06-03T03:13:04Z</dcterms:modified>
</cp:coreProperties>
</file>