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 activeTab="5"/>
  </bookViews>
  <sheets>
    <sheet name="Pessoal 1" sheetId="1" r:id="rId1"/>
    <sheet name="Pessoal 2" sheetId="2" r:id="rId2"/>
    <sheet name="Pessoal 3" sheetId="3" r:id="rId3"/>
    <sheet name="Pessoal 4" sheetId="4" r:id="rId4"/>
    <sheet name="Pessoal 5" sheetId="5" r:id="rId5"/>
    <sheet name="Pessoal 6" sheetId="6" r:id="rId6"/>
  </sheets>
  <definedNames>
    <definedName name="_xlnm._FilterDatabase" localSheetId="0" hidden="1">'Pessoal 1'!$B$3:$J$102</definedName>
    <definedName name="_xlnm._FilterDatabase" localSheetId="1" hidden="1">'Pessoal 2'!$A$3:$I$117</definedName>
    <definedName name="_xlnm._FilterDatabase" localSheetId="2" hidden="1">'Pessoal 3'!$B$3:$J$117</definedName>
    <definedName name="_xlnm._FilterDatabase" localSheetId="3" hidden="1">'Pessoal 4'!$B$3:$J$117</definedName>
    <definedName name="_xlnm._FilterDatabase" localSheetId="4" hidden="1">'Pessoal 5'!$B$5:$I$119</definedName>
    <definedName name="_xlnm._FilterDatabase" localSheetId="5" hidden="1">'Pessoal 6'!$B$3:$J$117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4" l="1"/>
  <c r="L117" i="6" l="1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<sst xmlns="http://schemas.openxmlformats.org/spreadsheetml/2006/main" count="3445" uniqueCount="367">
  <si>
    <t>Faça a classificação por Divisão e Departamento</t>
  </si>
  <si>
    <t>Cod Emp</t>
  </si>
  <si>
    <t>Sobrenome</t>
  </si>
  <si>
    <t>Nome</t>
  </si>
  <si>
    <t>Cargo</t>
  </si>
  <si>
    <t>Departamento</t>
  </si>
  <si>
    <t>Divisão</t>
  </si>
  <si>
    <t>Salário</t>
  </si>
  <si>
    <t>Data Adm.</t>
  </si>
  <si>
    <t>Data Nasc.</t>
  </si>
  <si>
    <t>Batista</t>
  </si>
  <si>
    <t>Lisa</t>
  </si>
  <si>
    <t>Assistente Administrativo</t>
  </si>
  <si>
    <t>Administração</t>
  </si>
  <si>
    <t>Copiadoras</t>
  </si>
  <si>
    <t>Gonzales</t>
  </si>
  <si>
    <t>José</t>
  </si>
  <si>
    <t>Gerente de Unidade</t>
  </si>
  <si>
    <t>Bartolomeu</t>
  </si>
  <si>
    <t>Eileen</t>
  </si>
  <si>
    <t>Especialista de Projetos</t>
  </si>
  <si>
    <t>Arte</t>
  </si>
  <si>
    <t>Smith</t>
  </si>
  <si>
    <t>Howard</t>
  </si>
  <si>
    <t>Assistente de Projetos</t>
  </si>
  <si>
    <t>Maguila</t>
  </si>
  <si>
    <t>Mollie</t>
  </si>
  <si>
    <t>Fontoura</t>
  </si>
  <si>
    <t>Jean</t>
  </si>
  <si>
    <t>Assistente de Grupo Administrativo</t>
  </si>
  <si>
    <t>Contabilidade</t>
  </si>
  <si>
    <t>Selznick</t>
  </si>
  <si>
    <t>Anna</t>
  </si>
  <si>
    <t>Contador</t>
  </si>
  <si>
    <t>Gordon</t>
  </si>
  <si>
    <t>Hazel</t>
  </si>
  <si>
    <t>Assistente Contábil</t>
  </si>
  <si>
    <t>Szcznyck</t>
  </si>
  <si>
    <t>Tadeu</t>
  </si>
  <si>
    <t>Técnico</t>
  </si>
  <si>
    <t>Engenharia</t>
  </si>
  <si>
    <t>Simplicio</t>
  </si>
  <si>
    <t>Sandra</t>
  </si>
  <si>
    <t>Assistente Técnico</t>
  </si>
  <si>
    <t>Coyote</t>
  </si>
  <si>
    <t>Dennis</t>
  </si>
  <si>
    <t>Engenheiro de Software</t>
  </si>
  <si>
    <t>Dixon-Waite</t>
  </si>
  <si>
    <t>Sherrie</t>
  </si>
  <si>
    <t>White</t>
  </si>
  <si>
    <t>Jessica</t>
  </si>
  <si>
    <t>Engenheiro Mecânico</t>
  </si>
  <si>
    <t>Raye</t>
  </si>
  <si>
    <t>Alice</t>
  </si>
  <si>
    <t>Fein</t>
  </si>
  <si>
    <t>Carolina</t>
  </si>
  <si>
    <t>Gerente da Engenharia</t>
  </si>
  <si>
    <t>Solomon</t>
  </si>
  <si>
    <t>Ari</t>
  </si>
  <si>
    <t>Beech</t>
  </si>
  <si>
    <t>Susana</t>
  </si>
  <si>
    <t>Engenheiro Senior</t>
  </si>
  <si>
    <t>McKormick</t>
  </si>
  <si>
    <t>Brad</t>
  </si>
  <si>
    <t>Engenheiro Chefe</t>
  </si>
  <si>
    <t>Abdul</t>
  </si>
  <si>
    <t>Catia</t>
  </si>
  <si>
    <t>Alberto</t>
  </si>
  <si>
    <t>Maximo</t>
  </si>
  <si>
    <t>Marketing</t>
  </si>
  <si>
    <t>Sargento</t>
  </si>
  <si>
    <t>Evelina</t>
  </si>
  <si>
    <t>Promotor de Marketing</t>
  </si>
  <si>
    <t>Kourios</t>
  </si>
  <si>
    <t>Theodoro</t>
  </si>
  <si>
    <t>Farley</t>
  </si>
  <si>
    <t>Samuel</t>
  </si>
  <si>
    <t>Gerente de Grupo</t>
  </si>
  <si>
    <t>Sampson</t>
  </si>
  <si>
    <t>Carla</t>
  </si>
  <si>
    <t>Cortina</t>
  </si>
  <si>
    <t>Charles</t>
  </si>
  <si>
    <t>Representante de Vendas</t>
  </si>
  <si>
    <t>Lemos</t>
  </si>
  <si>
    <t>Alexandra</t>
  </si>
  <si>
    <t>Cientista Pesquisador</t>
  </si>
  <si>
    <t>Pesq. &amp; Desenv.</t>
  </si>
  <si>
    <t>Cummins</t>
  </si>
  <si>
    <t>David</t>
  </si>
  <si>
    <t>Price</t>
  </si>
  <si>
    <t>Davi</t>
  </si>
  <si>
    <t>Cientista Chefe</t>
  </si>
  <si>
    <t>Abel</t>
  </si>
  <si>
    <t>Aaron</t>
  </si>
  <si>
    <t>Fax</t>
  </si>
  <si>
    <t>Cooper</t>
  </si>
  <si>
    <t>Linda</t>
  </si>
  <si>
    <t>Mueller</t>
  </si>
  <si>
    <t>Kristina</t>
  </si>
  <si>
    <t>Wu</t>
  </si>
  <si>
    <t>Tammy</t>
  </si>
  <si>
    <t>Zostoc</t>
  </si>
  <si>
    <t>Melissa</t>
  </si>
  <si>
    <t>Scoteiro</t>
  </si>
  <si>
    <t>Gail</t>
  </si>
  <si>
    <t>Nelson</t>
  </si>
  <si>
    <t>Edison</t>
  </si>
  <si>
    <t>Boucinhas</t>
  </si>
  <si>
    <t>Francisco</t>
  </si>
  <si>
    <t>Melo</t>
  </si>
  <si>
    <t>Jaime</t>
  </si>
  <si>
    <t>Robinson</t>
  </si>
  <si>
    <t>Bob</t>
  </si>
  <si>
    <t>McGuire</t>
  </si>
  <si>
    <t>Ellen</t>
  </si>
  <si>
    <t>Silveira</t>
  </si>
  <si>
    <t>Jay</t>
  </si>
  <si>
    <t>Alsino</t>
  </si>
  <si>
    <t>Isolda</t>
  </si>
  <si>
    <t>Kegler</t>
  </si>
  <si>
    <t>Pamela</t>
  </si>
  <si>
    <t>Weston</t>
  </si>
  <si>
    <t>Gladys</t>
  </si>
  <si>
    <t>Wes</t>
  </si>
  <si>
    <t>Berger</t>
  </si>
  <si>
    <t>Bobby</t>
  </si>
  <si>
    <t>North</t>
  </si>
  <si>
    <t>Roberto</t>
  </si>
  <si>
    <t>Johnson</t>
  </si>
  <si>
    <t>Miguel</t>
  </si>
  <si>
    <t>Goldberg</t>
  </si>
  <si>
    <t>Malcolm</t>
  </si>
  <si>
    <t>Lampião</t>
  </si>
  <si>
    <t>Peter</t>
  </si>
  <si>
    <t>Sinval</t>
  </si>
  <si>
    <t>Randy</t>
  </si>
  <si>
    <t>Bellwood</t>
  </si>
  <si>
    <t>Barbeiro</t>
  </si>
  <si>
    <t>Rica</t>
  </si>
  <si>
    <t>Kaneko</t>
  </si>
  <si>
    <t>Midori</t>
  </si>
  <si>
    <t>Bartholomeu</t>
  </si>
  <si>
    <t>Stenio</t>
  </si>
  <si>
    <t>Iain</t>
  </si>
  <si>
    <t>Impressoras</t>
  </si>
  <si>
    <t>Constancia</t>
  </si>
  <si>
    <t>Burt</t>
  </si>
  <si>
    <t>Hodge</t>
  </si>
  <si>
    <t>Alex</t>
  </si>
  <si>
    <t>Larssen</t>
  </si>
  <si>
    <t>Erika</t>
  </si>
  <si>
    <t>Gerente Administrativo</t>
  </si>
  <si>
    <t>Brwyne</t>
  </si>
  <si>
    <t>Ricardo</t>
  </si>
  <si>
    <t>Phillipe</t>
  </si>
  <si>
    <t>Henrique</t>
  </si>
  <si>
    <t>Mark</t>
  </si>
  <si>
    <t>Planta</t>
  </si>
  <si>
    <t>Allen</t>
  </si>
  <si>
    <t>Wells</t>
  </si>
  <si>
    <t>Rose</t>
  </si>
  <si>
    <t>Bellini</t>
  </si>
  <si>
    <t>Tom</t>
  </si>
  <si>
    <t>Kelly</t>
  </si>
  <si>
    <t>Tommie</t>
  </si>
  <si>
    <t>Davino</t>
  </si>
  <si>
    <t>Karen</t>
  </si>
  <si>
    <t>Preston</t>
  </si>
  <si>
    <t>Liza</t>
  </si>
  <si>
    <t>Casimiro</t>
  </si>
  <si>
    <t>Maria</t>
  </si>
  <si>
    <t>Vuanuo</t>
  </si>
  <si>
    <t>Tuome</t>
  </si>
  <si>
    <t>Quanto</t>
  </si>
  <si>
    <t>Engenheiro de Produção</t>
  </si>
  <si>
    <t>Smythe</t>
  </si>
  <si>
    <t>Leslie</t>
  </si>
  <si>
    <t>Alexi</t>
  </si>
  <si>
    <t>Stephanie</t>
  </si>
  <si>
    <t>Mann</t>
  </si>
  <si>
    <t>Alyssa</t>
  </si>
  <si>
    <t>Barbara</t>
  </si>
  <si>
    <t>Tupã</t>
  </si>
  <si>
    <t>Lise-Anne</t>
  </si>
  <si>
    <t>Fernando</t>
  </si>
  <si>
    <t>Julio</t>
  </si>
  <si>
    <t>Ygarre</t>
  </si>
  <si>
    <t>Sofia</t>
  </si>
  <si>
    <t>Ariel</t>
  </si>
  <si>
    <t>Lark</t>
  </si>
  <si>
    <t>Donaldo</t>
  </si>
  <si>
    <t>Cronometro</t>
  </si>
  <si>
    <t>Brent</t>
  </si>
  <si>
    <t>Chuveiro</t>
  </si>
  <si>
    <t>Steven</t>
  </si>
  <si>
    <t>Canela</t>
  </si>
  <si>
    <t>Natan</t>
  </si>
  <si>
    <t>Hapsbuch</t>
  </si>
  <si>
    <t>Kendrick</t>
  </si>
  <si>
    <t>Taylor</t>
  </si>
  <si>
    <t>Ralph</t>
  </si>
  <si>
    <t>Bankler</t>
  </si>
  <si>
    <t>Rowena</t>
  </si>
  <si>
    <t>Homes</t>
  </si>
  <si>
    <t>Megan</t>
  </si>
  <si>
    <t>Morton</t>
  </si>
  <si>
    <t>Sara</t>
  </si>
  <si>
    <t>Seidel</t>
  </si>
  <si>
    <t>Matthias</t>
  </si>
  <si>
    <t>West</t>
  </si>
  <si>
    <t>Cara</t>
  </si>
  <si>
    <t>Wolf</t>
  </si>
  <si>
    <t>Hilda</t>
  </si>
  <si>
    <t>Tercio</t>
  </si>
  <si>
    <t>Stone</t>
  </si>
  <si>
    <t>Cindy</t>
  </si>
  <si>
    <t>Townes</t>
  </si>
  <si>
    <t>Everett</t>
  </si>
  <si>
    <t>Hardy</t>
  </si>
  <si>
    <t>Bill</t>
  </si>
  <si>
    <t>Fossatti</t>
  </si>
  <si>
    <t>Felicio</t>
  </si>
  <si>
    <t>Faça a classificação por Cargo em ordem crescente e Salário do maior para o menor</t>
  </si>
  <si>
    <t>Arruda</t>
  </si>
  <si>
    <t>Wellington</t>
  </si>
  <si>
    <t>Jason</t>
  </si>
  <si>
    <t>Franco</t>
  </si>
  <si>
    <t>Lauro</t>
  </si>
  <si>
    <t>Petri</t>
  </si>
  <si>
    <t>Assunção</t>
  </si>
  <si>
    <t>Toninho</t>
  </si>
  <si>
    <t>Kane</t>
  </si>
  <si>
    <t>Sheryl</t>
  </si>
  <si>
    <t>Correia</t>
  </si>
  <si>
    <t>Al-Sabah</t>
  </si>
  <si>
    <t>Daoud</t>
  </si>
  <si>
    <t>Levi</t>
  </si>
  <si>
    <t>Erico</t>
  </si>
  <si>
    <t>Ursula</t>
  </si>
  <si>
    <t>Lino</t>
  </si>
  <si>
    <t>Michael</t>
  </si>
  <si>
    <t>Dorio</t>
  </si>
  <si>
    <t>Jeremias</t>
  </si>
  <si>
    <t>Martinez</t>
  </si>
  <si>
    <t>Miller</t>
  </si>
  <si>
    <t>Janete</t>
  </si>
  <si>
    <t>Bernice</t>
  </si>
  <si>
    <t>Faça um filtro por Copiadoras e Impressora e Departamento Engenharia
em seguida, inserir uma nova planilha e copie o dados filtrados</t>
  </si>
  <si>
    <t>Insira uma coluna  após o nome
Faça a união do nome e do sobrenome dos colaboradores (nesta ordem nome e sobrenome)
em seguida exclua as colunas C e D</t>
  </si>
  <si>
    <t>Insira uma coluna  após Departamento / Divisão
Faça a separação criando uma coluna para Departamento e outra Divisão</t>
  </si>
  <si>
    <t>Faça classificação pelo Nome
Faça um filtro em que o Salário for acima da média, somente do departamento de marketing</t>
  </si>
  <si>
    <t>Tabela filtrada</t>
  </si>
  <si>
    <t>Nome Completo</t>
  </si>
  <si>
    <t>Lauro Franco</t>
  </si>
  <si>
    <t>Roberto Petri</t>
  </si>
  <si>
    <t>Toninho Assunção</t>
  </si>
  <si>
    <t>Jeremias Dorio</t>
  </si>
  <si>
    <t>Samuel Bernice</t>
  </si>
  <si>
    <t>Ursula Mueller</t>
  </si>
  <si>
    <t>Felicio Arruda</t>
  </si>
  <si>
    <t>Jason Wellington</t>
  </si>
  <si>
    <t>Sheryl Kane</t>
  </si>
  <si>
    <t>Robinson Correia</t>
  </si>
  <si>
    <t>Michael Lino</t>
  </si>
  <si>
    <t>Daoud Sabah</t>
  </si>
  <si>
    <t>Sara Martinez</t>
  </si>
  <si>
    <t>Janete Miller</t>
  </si>
  <si>
    <t>Erico Levi</t>
  </si>
  <si>
    <t>Aaron Abel</t>
  </si>
  <si>
    <t>Eileen Bartolomeu</t>
  </si>
  <si>
    <t>Malcolm Goldberg</t>
  </si>
  <si>
    <t>Peter Lampião</t>
  </si>
  <si>
    <t>Iain Stenio</t>
  </si>
  <si>
    <t>Howard Smith</t>
  </si>
  <si>
    <t>Mollie Maguila</t>
  </si>
  <si>
    <t>Tommie Kelly</t>
  </si>
  <si>
    <t>Jay Silveira</t>
  </si>
  <si>
    <t>Maximo Alberto</t>
  </si>
  <si>
    <t>Alexandra Lemos</t>
  </si>
  <si>
    <t>Linda Cooper</t>
  </si>
  <si>
    <t>Phillipe Ricardo</t>
  </si>
  <si>
    <t>Mark Henrique</t>
  </si>
  <si>
    <t>Jean Fontoura</t>
  </si>
  <si>
    <t>Allen Planta</t>
  </si>
  <si>
    <t>Kristina Mueller</t>
  </si>
  <si>
    <t>Lisa Batista</t>
  </si>
  <si>
    <t>Isolda Alsino</t>
  </si>
  <si>
    <t>Karen Davino</t>
  </si>
  <si>
    <t>Tadeu Szcznyck</t>
  </si>
  <si>
    <t>Sandra Simplicio</t>
  </si>
  <si>
    <t>Randy Sinval</t>
  </si>
  <si>
    <t>Steven Chuveiro</t>
  </si>
  <si>
    <t>Evelina Sargento</t>
  </si>
  <si>
    <t>Roberto Tercio</t>
  </si>
  <si>
    <t>Midori Kaneko</t>
  </si>
  <si>
    <t>Anna Selznick</t>
  </si>
  <si>
    <t>Francisco Boucinhas</t>
  </si>
  <si>
    <t>Hazel Gordon</t>
  </si>
  <si>
    <t>Jaime Melo</t>
  </si>
  <si>
    <t>Liza Preston</t>
  </si>
  <si>
    <t>Maria Casimiro</t>
  </si>
  <si>
    <t>Ellen Smith</t>
  </si>
  <si>
    <t>Tuome Vuanuo</t>
  </si>
  <si>
    <t>Natan Canela</t>
  </si>
  <si>
    <t>Rose Wells</t>
  </si>
  <si>
    <t>Tom Bellini</t>
  </si>
  <si>
    <t>Karen Quanto</t>
  </si>
  <si>
    <t>Dennis Coyote</t>
  </si>
  <si>
    <t>Leslie Smythe</t>
  </si>
  <si>
    <t>Theodoro Kourios</t>
  </si>
  <si>
    <t>Ellen Price</t>
  </si>
  <si>
    <t>Melissa Brwyne</t>
  </si>
  <si>
    <t>Sherrie Waite</t>
  </si>
  <si>
    <t>Pamela Kegler</t>
  </si>
  <si>
    <t>Stephanie Alexi</t>
  </si>
  <si>
    <t>Jessica White</t>
  </si>
  <si>
    <t>Kendrick Hapsbuch</t>
  </si>
  <si>
    <t>Ralph Taylor</t>
  </si>
  <si>
    <t>Francisco Bellwood</t>
  </si>
  <si>
    <t>David Cummins</t>
  </si>
  <si>
    <t>Gail Scoteiro</t>
  </si>
  <si>
    <t>Alyssa Mann</t>
  </si>
  <si>
    <t>Barbara Smith</t>
  </si>
  <si>
    <t>Lisa Barbeiro</t>
  </si>
  <si>
    <t>Bob Robinson</t>
  </si>
  <si>
    <t>Edison Nelson</t>
  </si>
  <si>
    <t>Alice Raye</t>
  </si>
  <si>
    <t>Samuel Weston</t>
  </si>
  <si>
    <t>Wes Gladys</t>
  </si>
  <si>
    <t>Lise Tupã</t>
  </si>
  <si>
    <t>Rowena Bankler</t>
  </si>
  <si>
    <t>Megan Homes</t>
  </si>
  <si>
    <t>Sara Morton</t>
  </si>
  <si>
    <t>Cindy Stone</t>
  </si>
  <si>
    <t>Tammy Wu</t>
  </si>
  <si>
    <t>Carolina Fein</t>
  </si>
  <si>
    <t>Sandra Bartholomeu</t>
  </si>
  <si>
    <t>Everett Townes</t>
  </si>
  <si>
    <t>Melissa Zostoc</t>
  </si>
  <si>
    <t>Julio Fernando</t>
  </si>
  <si>
    <t>Lisa Ygarre</t>
  </si>
  <si>
    <t>Bill Hardy</t>
  </si>
  <si>
    <t>Davi Price</t>
  </si>
  <si>
    <t>Burt Constancia</t>
  </si>
  <si>
    <t>Matthias Seidel</t>
  </si>
  <si>
    <t>Alex Hodge</t>
  </si>
  <si>
    <t>Bobby Berger</t>
  </si>
  <si>
    <t>Ariel Sofia</t>
  </si>
  <si>
    <t>Ari Solomon</t>
  </si>
  <si>
    <t>Donaldo Lark</t>
  </si>
  <si>
    <t>Roberto North</t>
  </si>
  <si>
    <t>Brent Cronometro</t>
  </si>
  <si>
    <t>Samuel Farley</t>
  </si>
  <si>
    <t>Mark Samuel</t>
  </si>
  <si>
    <t>Felicio Fossatti</t>
  </si>
  <si>
    <t>Erika Larssen</t>
  </si>
  <si>
    <t>Rica Smith</t>
  </si>
  <si>
    <t>Carla Sampson</t>
  </si>
  <si>
    <t>Charles Cortina</t>
  </si>
  <si>
    <t>Cara West</t>
  </si>
  <si>
    <t>Ellen McGuire</t>
  </si>
  <si>
    <t>Miguel Johnson</t>
  </si>
  <si>
    <t>Susana Beech</t>
  </si>
  <si>
    <t>Hilda Wolf</t>
  </si>
  <si>
    <t>Brad McKormick</t>
  </si>
  <si>
    <t>Catia Abdul</t>
  </si>
  <si>
    <t>José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</si>
</sst>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R$&quot;\ #,##0.00;[Red]\-&quot;R$&quot;\ #,##0.00"/>
    <numFmt numFmtId="43" formatCode="_-* #,##0.00_-;\-* #,##0.00_-;_-* &quot;-&quot;??_-;_-@_-"/>
    <numFmt numFmtId="164" formatCode="&quot;$&quot;#,##0.00_);[Red]\(&quot;$&quot;#,##0.00\)"/>
    <numFmt numFmtId="165" formatCode="&quot;$&quot;#,##0_);[Red]\(&quot;$&quot;#,##0\)"/>
    <numFmt numFmtId="166" formatCode="m/d/yy"/>
    <numFmt numFmtId="167" formatCode="d/mm/yyyy"/>
    <numFmt numFmtId="168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Segoe UI"/>
      <family val="2"/>
    </font>
    <font>
      <b/>
      <sz val="12"/>
      <color theme="0"/>
      <name val="Segoe UI"/>
      <family val="2"/>
    </font>
    <font>
      <b/>
      <sz val="8"/>
      <name val="Segoe UI"/>
      <family val="2"/>
    </font>
    <font>
      <sz val="10"/>
      <name val="Arial"/>
      <family val="2"/>
    </font>
    <font>
      <b/>
      <sz val="10"/>
      <color theme="0"/>
      <name val="Segoe UI"/>
      <family val="2"/>
    </font>
    <font>
      <sz val="10"/>
      <color theme="1"/>
      <name val="Segoe UI"/>
      <family val="2"/>
    </font>
    <font>
      <sz val="10"/>
      <name val="Segoe UI"/>
      <family val="2"/>
    </font>
    <font>
      <b/>
      <sz val="14"/>
      <color theme="0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8AFA7"/>
        <bgColor indexed="64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6" fillId="0" borderId="0"/>
  </cellStyleXfs>
  <cellXfs count="44">
    <xf numFmtId="0" fontId="0" fillId="0" borderId="0" xfId="0"/>
    <xf numFmtId="0" fontId="3" fillId="0" borderId="0" xfId="2" applyFont="1" applyBorder="1"/>
    <xf numFmtId="0" fontId="3" fillId="0" borderId="0" xfId="2" applyFont="1"/>
    <xf numFmtId="0" fontId="3" fillId="0" borderId="0" xfId="2" applyFont="1" applyAlignment="1">
      <alignment horizontal="left"/>
    </xf>
    <xf numFmtId="165" fontId="3" fillId="0" borderId="0" xfId="3" applyNumberFormat="1" applyFont="1"/>
    <xf numFmtId="166" fontId="3" fillId="0" borderId="0" xfId="2" applyNumberFormat="1" applyFont="1"/>
    <xf numFmtId="0" fontId="5" fillId="0" borderId="0" xfId="2" applyFont="1" applyAlignment="1">
      <alignment horizontal="center"/>
    </xf>
    <xf numFmtId="0" fontId="7" fillId="3" borderId="1" xfId="4" applyFont="1" applyFill="1" applyBorder="1"/>
    <xf numFmtId="0" fontId="7" fillId="3" borderId="2" xfId="4" applyFont="1" applyFill="1" applyBorder="1"/>
    <xf numFmtId="0" fontId="7" fillId="3" borderId="3" xfId="4" applyFont="1" applyFill="1" applyBorder="1"/>
    <xf numFmtId="166" fontId="5" fillId="0" borderId="0" xfId="2" applyNumberFormat="1" applyFont="1" applyAlignment="1">
      <alignment horizontal="center"/>
    </xf>
    <xf numFmtId="0" fontId="8" fillId="0" borderId="1" xfId="4" applyFont="1" applyBorder="1"/>
    <xf numFmtId="0" fontId="8" fillId="0" borderId="2" xfId="4" applyFont="1" applyBorder="1"/>
    <xf numFmtId="43" fontId="8" fillId="0" borderId="2" xfId="1" applyFont="1" applyBorder="1"/>
    <xf numFmtId="167" fontId="8" fillId="0" borderId="2" xfId="4" applyNumberFormat="1" applyFont="1" applyBorder="1"/>
    <xf numFmtId="0" fontId="9" fillId="0" borderId="0" xfId="4" applyFont="1"/>
    <xf numFmtId="0" fontId="8" fillId="0" borderId="4" xfId="4" applyFont="1" applyBorder="1"/>
    <xf numFmtId="0" fontId="8" fillId="0" borderId="5" xfId="4" applyFont="1" applyBorder="1"/>
    <xf numFmtId="43" fontId="8" fillId="0" borderId="5" xfId="1" applyFont="1" applyBorder="1"/>
    <xf numFmtId="167" fontId="8" fillId="0" borderId="5" xfId="4" applyNumberFormat="1" applyFont="1" applyBorder="1"/>
    <xf numFmtId="0" fontId="3" fillId="0" borderId="0" xfId="2" applyFont="1" applyAlignment="1">
      <alignment horizontal="center"/>
    </xf>
    <xf numFmtId="165" fontId="3" fillId="0" borderId="0" xfId="2" applyNumberFormat="1" applyFont="1"/>
    <xf numFmtId="0" fontId="11" fillId="0" borderId="0" xfId="0" applyFont="1"/>
    <xf numFmtId="166" fontId="3" fillId="0" borderId="0" xfId="2" applyNumberFormat="1" applyFont="1" applyBorder="1" applyAlignment="1">
      <alignment horizontal="left"/>
    </xf>
    <xf numFmtId="165" fontId="3" fillId="0" borderId="0" xfId="3" applyNumberFormat="1" applyFont="1" applyBorder="1"/>
    <xf numFmtId="166" fontId="3" fillId="0" borderId="0" xfId="2" applyNumberFormat="1" applyFont="1" applyBorder="1"/>
    <xf numFmtId="168" fontId="8" fillId="0" borderId="2" xfId="4" applyNumberFormat="1" applyFont="1" applyBorder="1"/>
    <xf numFmtId="168" fontId="8" fillId="0" borderId="3" xfId="4" applyNumberFormat="1" applyFont="1" applyBorder="1"/>
    <xf numFmtId="168" fontId="8" fillId="0" borderId="5" xfId="4" applyNumberFormat="1" applyFont="1" applyBorder="1"/>
    <xf numFmtId="168" fontId="8" fillId="0" borderId="6" xfId="4" applyNumberFormat="1" applyFont="1" applyBorder="1"/>
    <xf numFmtId="0" fontId="3" fillId="0" borderId="0" xfId="2" applyFont="1" applyBorder="1" applyAlignment="1">
      <alignment horizontal="left"/>
    </xf>
    <xf numFmtId="4" fontId="8" fillId="0" borderId="2" xfId="4" applyNumberFormat="1" applyFont="1" applyBorder="1"/>
    <xf numFmtId="0" fontId="10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top" wrapText="1"/>
    </xf>
    <xf numFmtId="0" fontId="4" fillId="2" borderId="0" xfId="2" applyFont="1" applyFill="1" applyBorder="1" applyAlignment="1">
      <alignment horizontal="center" vertical="top"/>
    </xf>
    <xf numFmtId="8" fontId="8" fillId="0" borderId="2" xfId="4" applyNumberFormat="1" applyFont="1" applyBorder="1"/>
    <xf numFmtId="8" fontId="8" fillId="0" borderId="5" xfId="4" applyNumberFormat="1" applyFont="1" applyBorder="1"/>
    <xf numFmtId="0" fontId="8" fillId="0" borderId="7" xfId="4" applyFont="1" applyBorder="1"/>
    <xf numFmtId="0" fontId="8" fillId="0" borderId="8" xfId="4" applyFont="1" applyBorder="1"/>
    <xf numFmtId="168" fontId="8" fillId="0" borderId="8" xfId="4" applyNumberFormat="1" applyFont="1" applyBorder="1"/>
    <xf numFmtId="168" fontId="8" fillId="0" borderId="9" xfId="4" applyNumberFormat="1" applyFont="1" applyBorder="1"/>
    <xf numFmtId="4" fontId="3" fillId="0" borderId="0" xfId="2" applyNumberFormat="1" applyFont="1"/>
  </cellXfs>
  <cellStyles count="5">
    <cellStyle name="Moeda_Lista Geral" xfId="3"/>
    <cellStyle name="Normal" xfId="0" builtinId="0"/>
    <cellStyle name="Normal 2" xfId="4"/>
    <cellStyle name="Normal_Lista Geral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showGridLines="0" workbookViewId="0">
      <selection activeCell="F10" sqref="F10"/>
    </sheetView>
  </sheetViews>
  <sheetFormatPr defaultColWidth="9.140625" defaultRowHeight="10.5" x14ac:dyDescent="0.15"/>
  <cols>
    <col min="1" max="1" width="2" style="2" customWidth="1"/>
    <col min="2" max="2" width="10.85546875" style="20" customWidth="1"/>
    <col min="3" max="3" width="12.5703125" style="2" customWidth="1"/>
    <col min="4" max="4" width="9.7109375" style="2" customWidth="1"/>
    <col min="5" max="5" width="30.85546875" style="2" bestFit="1" customWidth="1"/>
    <col min="6" max="6" width="15" style="2" bestFit="1" customWidth="1"/>
    <col min="7" max="7" width="12.28515625" style="2" bestFit="1" customWidth="1"/>
    <col min="8" max="8" width="12" style="4" bestFit="1" customWidth="1"/>
    <col min="9" max="9" width="12" style="5" customWidth="1"/>
    <col min="10" max="10" width="12.42578125" style="2" customWidth="1"/>
    <col min="11" max="11" width="9.140625" style="2"/>
    <col min="12" max="12" width="15.28515625" style="2" hidden="1" customWidth="1"/>
    <col min="13" max="16384" width="9.140625" style="2"/>
  </cols>
  <sheetData>
    <row r="1" spans="1:14" ht="30" customHeight="1" x14ac:dyDescent="0.15">
      <c r="A1" s="1"/>
      <c r="B1" s="32" t="s">
        <v>0</v>
      </c>
      <c r="C1" s="32"/>
      <c r="D1" s="32"/>
      <c r="E1" s="32"/>
      <c r="F1" s="32"/>
      <c r="G1" s="32"/>
      <c r="H1" s="32"/>
      <c r="I1" s="32"/>
      <c r="J1" s="32"/>
    </row>
    <row r="2" spans="1:14" x14ac:dyDescent="0.15">
      <c r="B2" s="3"/>
    </row>
    <row r="3" spans="1:14" s="6" customFormat="1" ht="14.2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M3" s="10"/>
      <c r="N3" s="10"/>
    </row>
    <row r="4" spans="1:14" ht="14.25" x14ac:dyDescent="0.25">
      <c r="B4" s="11">
        <v>1557</v>
      </c>
      <c r="C4" s="12" t="s">
        <v>10</v>
      </c>
      <c r="D4" s="12" t="s">
        <v>11</v>
      </c>
      <c r="E4" s="12" t="s">
        <v>12</v>
      </c>
      <c r="F4" s="12" t="s">
        <v>13</v>
      </c>
      <c r="G4" s="12" t="s">
        <v>14</v>
      </c>
      <c r="H4" s="13">
        <v>27081.040000000001</v>
      </c>
      <c r="I4" s="14">
        <v>29908</v>
      </c>
      <c r="J4" s="14">
        <v>24007</v>
      </c>
      <c r="L4" s="2" t="str">
        <f t="shared" ref="L4:L67" si="0">CONCATENATE(D4, " ",C4)</f>
        <v>Lisa Batista</v>
      </c>
      <c r="M4" s="5"/>
      <c r="N4" s="5"/>
    </row>
    <row r="5" spans="1:14" ht="14.25" x14ac:dyDescent="0.25">
      <c r="B5" s="11">
        <v>1056</v>
      </c>
      <c r="C5" s="12" t="s">
        <v>15</v>
      </c>
      <c r="D5" s="12" t="s">
        <v>16</v>
      </c>
      <c r="E5" s="12" t="s">
        <v>17</v>
      </c>
      <c r="F5" s="12" t="s">
        <v>13</v>
      </c>
      <c r="G5" s="12" t="s">
        <v>14</v>
      </c>
      <c r="H5" s="13">
        <v>116511.36</v>
      </c>
      <c r="I5" s="14">
        <v>29153</v>
      </c>
      <c r="J5" s="14">
        <v>13751</v>
      </c>
      <c r="L5" s="2" t="str">
        <f t="shared" si="0"/>
        <v>José Gonzales</v>
      </c>
      <c r="M5" s="5"/>
      <c r="N5" s="5"/>
    </row>
    <row r="6" spans="1:14" ht="14.25" x14ac:dyDescent="0.25">
      <c r="B6" s="11">
        <v>1793</v>
      </c>
      <c r="C6" s="12" t="s">
        <v>92</v>
      </c>
      <c r="D6" s="12" t="s">
        <v>93</v>
      </c>
      <c r="E6" s="12" t="s">
        <v>12</v>
      </c>
      <c r="F6" s="12" t="s">
        <v>13</v>
      </c>
      <c r="G6" s="12" t="s">
        <v>94</v>
      </c>
      <c r="H6" s="13">
        <v>24179.5</v>
      </c>
      <c r="I6" s="14">
        <v>33223</v>
      </c>
      <c r="J6" s="14">
        <v>25125</v>
      </c>
      <c r="L6" s="2" t="str">
        <f t="shared" si="0"/>
        <v>Aaron Abel</v>
      </c>
      <c r="M6" s="5"/>
      <c r="N6" s="5"/>
    </row>
    <row r="7" spans="1:14" ht="14.25" x14ac:dyDescent="0.25">
      <c r="B7" s="11">
        <v>1290</v>
      </c>
      <c r="C7" s="12" t="s">
        <v>95</v>
      </c>
      <c r="D7" s="12" t="s">
        <v>96</v>
      </c>
      <c r="E7" s="12" t="s">
        <v>12</v>
      </c>
      <c r="F7" s="12" t="s">
        <v>13</v>
      </c>
      <c r="G7" s="12" t="s">
        <v>94</v>
      </c>
      <c r="H7" s="13">
        <v>26113.86</v>
      </c>
      <c r="I7" s="14">
        <v>31050</v>
      </c>
      <c r="J7" s="14">
        <v>24200</v>
      </c>
      <c r="L7" s="2" t="str">
        <f t="shared" si="0"/>
        <v>Linda Cooper</v>
      </c>
      <c r="M7" s="5"/>
      <c r="N7" s="5"/>
    </row>
    <row r="8" spans="1:14" ht="14.25" x14ac:dyDescent="0.25">
      <c r="B8" s="11">
        <v>1961</v>
      </c>
      <c r="C8" s="12" t="s">
        <v>97</v>
      </c>
      <c r="D8" s="12" t="s">
        <v>98</v>
      </c>
      <c r="E8" s="12" t="s">
        <v>12</v>
      </c>
      <c r="F8" s="12" t="s">
        <v>13</v>
      </c>
      <c r="G8" s="12" t="s">
        <v>94</v>
      </c>
      <c r="H8" s="13">
        <v>27081.040000000001</v>
      </c>
      <c r="I8" s="14">
        <v>31721</v>
      </c>
      <c r="J8" s="14">
        <v>23834</v>
      </c>
      <c r="L8" s="2" t="str">
        <f t="shared" si="0"/>
        <v>Kristina Mueller</v>
      </c>
      <c r="M8" s="5"/>
      <c r="N8" s="5"/>
    </row>
    <row r="9" spans="1:14" ht="14.25" x14ac:dyDescent="0.25">
      <c r="B9" s="11">
        <v>1368</v>
      </c>
      <c r="C9" s="12" t="s">
        <v>99</v>
      </c>
      <c r="D9" s="12" t="s">
        <v>100</v>
      </c>
      <c r="E9" s="12" t="s">
        <v>12</v>
      </c>
      <c r="F9" s="12" t="s">
        <v>13</v>
      </c>
      <c r="G9" s="12" t="s">
        <v>94</v>
      </c>
      <c r="H9" s="13">
        <v>32884.120000000003</v>
      </c>
      <c r="I9" s="14">
        <v>30386</v>
      </c>
      <c r="J9" s="14">
        <v>21678</v>
      </c>
      <c r="L9" s="2" t="str">
        <f t="shared" si="0"/>
        <v>Tammy Wu</v>
      </c>
      <c r="M9" s="5"/>
      <c r="N9" s="5"/>
    </row>
    <row r="10" spans="1:14" ht="14.25" x14ac:dyDescent="0.25">
      <c r="B10" s="11">
        <v>1908</v>
      </c>
      <c r="C10" s="12" t="s">
        <v>101</v>
      </c>
      <c r="D10" s="12" t="s">
        <v>102</v>
      </c>
      <c r="E10" s="12" t="s">
        <v>17</v>
      </c>
      <c r="F10" s="12" t="s">
        <v>13</v>
      </c>
      <c r="G10" s="12" t="s">
        <v>94</v>
      </c>
      <c r="H10" s="13">
        <v>72819.600000000006</v>
      </c>
      <c r="I10" s="14">
        <v>30817</v>
      </c>
      <c r="J10" s="14">
        <v>21449</v>
      </c>
      <c r="L10" s="2" t="str">
        <f t="shared" si="0"/>
        <v>Melissa Zostoc</v>
      </c>
      <c r="M10" s="5"/>
      <c r="N10" s="5"/>
    </row>
    <row r="11" spans="1:14" ht="14.25" x14ac:dyDescent="0.25">
      <c r="B11" s="11">
        <v>1291</v>
      </c>
      <c r="C11" s="12" t="s">
        <v>145</v>
      </c>
      <c r="D11" s="12" t="s">
        <v>146</v>
      </c>
      <c r="E11" s="12" t="s">
        <v>12</v>
      </c>
      <c r="F11" s="12" t="s">
        <v>13</v>
      </c>
      <c r="G11" s="12" t="s">
        <v>144</v>
      </c>
      <c r="H11" s="13">
        <v>35785.660000000003</v>
      </c>
      <c r="I11" s="14">
        <v>31042</v>
      </c>
      <c r="J11" s="14">
        <v>20559</v>
      </c>
      <c r="L11" s="2" t="str">
        <f t="shared" si="0"/>
        <v>Burt Constancia</v>
      </c>
      <c r="M11" s="5"/>
      <c r="N11" s="5"/>
    </row>
    <row r="12" spans="1:14" ht="14.25" x14ac:dyDescent="0.25">
      <c r="B12" s="11">
        <v>1725</v>
      </c>
      <c r="C12" s="12" t="s">
        <v>147</v>
      </c>
      <c r="D12" s="12" t="s">
        <v>148</v>
      </c>
      <c r="E12" s="12" t="s">
        <v>17</v>
      </c>
      <c r="F12" s="12" t="s">
        <v>13</v>
      </c>
      <c r="G12" s="12" t="s">
        <v>144</v>
      </c>
      <c r="H12" s="13">
        <v>79061.279999999999</v>
      </c>
      <c r="I12" s="14">
        <v>28533</v>
      </c>
      <c r="J12" s="14">
        <v>20235</v>
      </c>
      <c r="L12" s="2" t="str">
        <f t="shared" si="0"/>
        <v>Alex Hodge</v>
      </c>
      <c r="M12" s="5"/>
      <c r="N12" s="5"/>
    </row>
    <row r="13" spans="1:14" ht="14.25" x14ac:dyDescent="0.25">
      <c r="B13" s="11">
        <v>1968</v>
      </c>
      <c r="C13" s="12" t="s">
        <v>149</v>
      </c>
      <c r="D13" s="12" t="s">
        <v>150</v>
      </c>
      <c r="E13" s="12" t="s">
        <v>151</v>
      </c>
      <c r="F13" s="12" t="s">
        <v>13</v>
      </c>
      <c r="G13" s="12" t="s">
        <v>144</v>
      </c>
      <c r="H13" s="13">
        <v>65821.56</v>
      </c>
      <c r="I13" s="14">
        <v>30046</v>
      </c>
      <c r="J13" s="14">
        <v>18899</v>
      </c>
      <c r="L13" s="2" t="str">
        <f t="shared" si="0"/>
        <v>Erika Larssen</v>
      </c>
      <c r="M13" s="5"/>
      <c r="N13" s="5"/>
    </row>
    <row r="14" spans="1:14" ht="14.25" x14ac:dyDescent="0.25">
      <c r="B14" s="11">
        <v>1079</v>
      </c>
      <c r="C14" s="12" t="s">
        <v>89</v>
      </c>
      <c r="D14" s="12" t="s">
        <v>114</v>
      </c>
      <c r="E14" s="12" t="s">
        <v>12</v>
      </c>
      <c r="F14" s="12" t="s">
        <v>13</v>
      </c>
      <c r="G14" s="12" t="s">
        <v>144</v>
      </c>
      <c r="H14" s="13">
        <v>29982.58</v>
      </c>
      <c r="I14" s="14">
        <v>31495</v>
      </c>
      <c r="J14" s="14">
        <v>22982</v>
      </c>
      <c r="L14" s="2" t="str">
        <f t="shared" si="0"/>
        <v>Ellen Price</v>
      </c>
      <c r="M14" s="5"/>
      <c r="N14" s="5"/>
    </row>
    <row r="15" spans="1:14" ht="14.25" x14ac:dyDescent="0.25">
      <c r="B15" s="11">
        <v>1530</v>
      </c>
      <c r="C15" s="12" t="s">
        <v>142</v>
      </c>
      <c r="D15" s="12" t="s">
        <v>143</v>
      </c>
      <c r="E15" s="12" t="s">
        <v>12</v>
      </c>
      <c r="F15" s="12" t="s">
        <v>13</v>
      </c>
      <c r="G15" s="12" t="s">
        <v>144</v>
      </c>
      <c r="H15" s="13">
        <v>25146.68</v>
      </c>
      <c r="I15" s="14">
        <v>33258</v>
      </c>
      <c r="J15" s="14">
        <v>24487</v>
      </c>
      <c r="L15" s="2" t="str">
        <f t="shared" si="0"/>
        <v>Iain Stenio</v>
      </c>
      <c r="M15" s="5"/>
      <c r="N15" s="5"/>
    </row>
    <row r="16" spans="1:14" ht="14.25" x14ac:dyDescent="0.25">
      <c r="B16" s="11">
        <v>1792</v>
      </c>
      <c r="C16" s="12" t="s">
        <v>18</v>
      </c>
      <c r="D16" s="12" t="s">
        <v>19</v>
      </c>
      <c r="E16" s="12" t="s">
        <v>20</v>
      </c>
      <c r="F16" s="12" t="s">
        <v>21</v>
      </c>
      <c r="G16" s="12" t="s">
        <v>14</v>
      </c>
      <c r="H16" s="13">
        <v>28859.25</v>
      </c>
      <c r="I16" s="14">
        <v>33231</v>
      </c>
      <c r="J16" s="14">
        <v>25114</v>
      </c>
      <c r="L16" s="2" t="str">
        <f t="shared" si="0"/>
        <v>Eileen Bartolomeu</v>
      </c>
      <c r="M16" s="5"/>
      <c r="N16" s="5"/>
    </row>
    <row r="17" spans="2:14" ht="14.25" x14ac:dyDescent="0.25">
      <c r="B17" s="11">
        <v>1977</v>
      </c>
      <c r="C17" s="12" t="s">
        <v>25</v>
      </c>
      <c r="D17" s="12" t="s">
        <v>26</v>
      </c>
      <c r="E17" s="12" t="s">
        <v>20</v>
      </c>
      <c r="F17" s="12" t="s">
        <v>21</v>
      </c>
      <c r="G17" s="12" t="s">
        <v>14</v>
      </c>
      <c r="H17" s="13">
        <v>30013.62</v>
      </c>
      <c r="I17" s="14">
        <v>29385</v>
      </c>
      <c r="J17" s="14">
        <v>24730</v>
      </c>
      <c r="L17" s="2" t="str">
        <f t="shared" si="0"/>
        <v>Mollie Maguila</v>
      </c>
      <c r="M17" s="5"/>
      <c r="N17" s="5"/>
    </row>
    <row r="18" spans="2:14" ht="14.25" x14ac:dyDescent="0.25">
      <c r="B18" s="11">
        <v>1054</v>
      </c>
      <c r="C18" s="12" t="s">
        <v>22</v>
      </c>
      <c r="D18" s="12" t="s">
        <v>23</v>
      </c>
      <c r="E18" s="12" t="s">
        <v>24</v>
      </c>
      <c r="F18" s="12" t="s">
        <v>21</v>
      </c>
      <c r="G18" s="12" t="s">
        <v>14</v>
      </c>
      <c r="H18" s="13">
        <v>25176.06</v>
      </c>
      <c r="I18" s="14">
        <v>33344</v>
      </c>
      <c r="J18" s="14">
        <v>24693</v>
      </c>
      <c r="L18" s="2" t="str">
        <f t="shared" si="0"/>
        <v>Howard Smith</v>
      </c>
      <c r="M18" s="5"/>
      <c r="N18" s="5"/>
    </row>
    <row r="19" spans="2:14" ht="14.25" x14ac:dyDescent="0.25">
      <c r="B19" s="11">
        <v>1695</v>
      </c>
      <c r="C19" s="12" t="s">
        <v>105</v>
      </c>
      <c r="D19" s="12" t="s">
        <v>106</v>
      </c>
      <c r="E19" s="12" t="s">
        <v>20</v>
      </c>
      <c r="F19" s="12" t="s">
        <v>21</v>
      </c>
      <c r="G19" s="12" t="s">
        <v>94</v>
      </c>
      <c r="H19" s="13">
        <v>38094.21</v>
      </c>
      <c r="I19" s="14">
        <v>30975</v>
      </c>
      <c r="J19" s="14">
        <v>21920</v>
      </c>
      <c r="L19" s="2" t="str">
        <f t="shared" si="0"/>
        <v>Edison Nelson</v>
      </c>
      <c r="M19" s="5"/>
      <c r="N19" s="5"/>
    </row>
    <row r="20" spans="2:14" ht="14.25" x14ac:dyDescent="0.25">
      <c r="B20" s="11">
        <v>1067</v>
      </c>
      <c r="C20" s="12" t="s">
        <v>103</v>
      </c>
      <c r="D20" s="12" t="s">
        <v>104</v>
      </c>
      <c r="E20" s="12" t="s">
        <v>20</v>
      </c>
      <c r="F20" s="12" t="s">
        <v>21</v>
      </c>
      <c r="G20" s="12" t="s">
        <v>94</v>
      </c>
      <c r="H20" s="13">
        <v>36939.839999999997</v>
      </c>
      <c r="I20" s="14">
        <v>32040</v>
      </c>
      <c r="J20" s="14">
        <v>22554</v>
      </c>
      <c r="L20" s="2" t="str">
        <f t="shared" si="0"/>
        <v>Gail Scoteiro</v>
      </c>
      <c r="M20" s="5"/>
      <c r="N20" s="5"/>
    </row>
    <row r="21" spans="2:14" ht="14.25" x14ac:dyDescent="0.25">
      <c r="B21" s="11">
        <v>1758</v>
      </c>
      <c r="C21" s="12" t="s">
        <v>152</v>
      </c>
      <c r="D21" s="12" t="s">
        <v>102</v>
      </c>
      <c r="E21" s="12" t="s">
        <v>20</v>
      </c>
      <c r="F21" s="12" t="s">
        <v>21</v>
      </c>
      <c r="G21" s="12" t="s">
        <v>144</v>
      </c>
      <c r="H21" s="13">
        <v>35785.47</v>
      </c>
      <c r="I21" s="14">
        <v>30028</v>
      </c>
      <c r="J21" s="14">
        <v>22942</v>
      </c>
      <c r="L21" s="2" t="str">
        <f t="shared" si="0"/>
        <v>Melissa Brwyne</v>
      </c>
      <c r="M21" s="5"/>
      <c r="N21" s="5"/>
    </row>
    <row r="22" spans="2:14" ht="14.25" x14ac:dyDescent="0.25">
      <c r="B22" s="11">
        <v>1960</v>
      </c>
      <c r="C22" s="12" t="s">
        <v>27</v>
      </c>
      <c r="D22" s="12" t="s">
        <v>28</v>
      </c>
      <c r="E22" s="12" t="s">
        <v>29</v>
      </c>
      <c r="F22" s="12" t="s">
        <v>30</v>
      </c>
      <c r="G22" s="12" t="s">
        <v>14</v>
      </c>
      <c r="H22" s="13">
        <v>28043.68</v>
      </c>
      <c r="I22" s="14">
        <v>31729</v>
      </c>
      <c r="J22" s="14">
        <v>23823</v>
      </c>
      <c r="L22" s="2" t="str">
        <f t="shared" si="0"/>
        <v>Jean Fontoura</v>
      </c>
      <c r="M22" s="5"/>
      <c r="N22" s="5"/>
    </row>
    <row r="23" spans="2:14" ht="14.25" x14ac:dyDescent="0.25">
      <c r="B23" s="11">
        <v>1011</v>
      </c>
      <c r="C23" s="12" t="s">
        <v>34</v>
      </c>
      <c r="D23" s="12" t="s">
        <v>35</v>
      </c>
      <c r="E23" s="12" t="s">
        <v>36</v>
      </c>
      <c r="F23" s="12" t="s">
        <v>30</v>
      </c>
      <c r="G23" s="12" t="s">
        <v>14</v>
      </c>
      <c r="H23" s="13">
        <v>27597.85</v>
      </c>
      <c r="I23" s="14">
        <v>31446</v>
      </c>
      <c r="J23" s="14">
        <v>23702</v>
      </c>
      <c r="L23" s="2" t="str">
        <f t="shared" si="0"/>
        <v>Hazel Gordon</v>
      </c>
      <c r="M23" s="5"/>
      <c r="N23" s="5"/>
    </row>
    <row r="24" spans="2:14" ht="14.25" x14ac:dyDescent="0.25">
      <c r="B24" s="11">
        <v>1330</v>
      </c>
      <c r="C24" s="12" t="s">
        <v>31</v>
      </c>
      <c r="D24" s="12" t="s">
        <v>32</v>
      </c>
      <c r="E24" s="12" t="s">
        <v>33</v>
      </c>
      <c r="F24" s="12" t="s">
        <v>30</v>
      </c>
      <c r="G24" s="12" t="s">
        <v>14</v>
      </c>
      <c r="H24" s="13">
        <v>31539.24</v>
      </c>
      <c r="I24" s="14">
        <v>32553</v>
      </c>
      <c r="J24" s="14">
        <v>23514</v>
      </c>
      <c r="L24" s="2" t="str">
        <f t="shared" si="0"/>
        <v>Anna Selznick</v>
      </c>
      <c r="M24" s="5"/>
      <c r="N24" s="5"/>
    </row>
    <row r="25" spans="2:14" ht="14.25" x14ac:dyDescent="0.25">
      <c r="B25" s="11">
        <v>1674</v>
      </c>
      <c r="C25" s="12" t="s">
        <v>107</v>
      </c>
      <c r="D25" s="12" t="s">
        <v>108</v>
      </c>
      <c r="E25" s="12" t="s">
        <v>36</v>
      </c>
      <c r="F25" s="12" t="s">
        <v>30</v>
      </c>
      <c r="G25" s="12" t="s">
        <v>94</v>
      </c>
      <c r="H25" s="13">
        <v>27597.85</v>
      </c>
      <c r="I25" s="14">
        <v>33688</v>
      </c>
      <c r="J25" s="14">
        <v>23393</v>
      </c>
      <c r="L25" s="2" t="str">
        <f t="shared" si="0"/>
        <v>Francisco Boucinhas</v>
      </c>
      <c r="M25" s="5"/>
      <c r="N25" s="5"/>
    </row>
    <row r="26" spans="2:14" ht="14.25" x14ac:dyDescent="0.25">
      <c r="B26" s="11">
        <v>1932</v>
      </c>
      <c r="C26" s="12" t="s">
        <v>113</v>
      </c>
      <c r="D26" s="12" t="s">
        <v>114</v>
      </c>
      <c r="E26" s="12" t="s">
        <v>33</v>
      </c>
      <c r="F26" s="12" t="s">
        <v>30</v>
      </c>
      <c r="G26" s="12" t="s">
        <v>94</v>
      </c>
      <c r="H26" s="13">
        <v>47852.639999999999</v>
      </c>
      <c r="I26" s="14">
        <v>32671</v>
      </c>
      <c r="J26" s="14">
        <v>18057</v>
      </c>
      <c r="L26" s="2" t="str">
        <f t="shared" si="0"/>
        <v>Ellen McGuire</v>
      </c>
      <c r="M26" s="5"/>
      <c r="N26" s="5"/>
    </row>
    <row r="27" spans="2:14" ht="14.25" x14ac:dyDescent="0.25">
      <c r="B27" s="11">
        <v>1675</v>
      </c>
      <c r="C27" s="12" t="s">
        <v>109</v>
      </c>
      <c r="D27" s="12" t="s">
        <v>110</v>
      </c>
      <c r="E27" s="12" t="s">
        <v>29</v>
      </c>
      <c r="F27" s="12" t="s">
        <v>30</v>
      </c>
      <c r="G27" s="12" t="s">
        <v>94</v>
      </c>
      <c r="H27" s="13">
        <v>29045.24</v>
      </c>
      <c r="I27" s="14">
        <v>33680</v>
      </c>
      <c r="J27" s="14">
        <v>23404</v>
      </c>
      <c r="L27" s="2" t="str">
        <f t="shared" si="0"/>
        <v>Jaime Melo</v>
      </c>
      <c r="M27" s="5"/>
      <c r="N27" s="5"/>
    </row>
    <row r="28" spans="2:14" ht="14.25" x14ac:dyDescent="0.25">
      <c r="B28" s="11">
        <v>1573</v>
      </c>
      <c r="C28" s="12" t="s">
        <v>111</v>
      </c>
      <c r="D28" s="12" t="s">
        <v>112</v>
      </c>
      <c r="E28" s="12" t="s">
        <v>33</v>
      </c>
      <c r="F28" s="12" t="s">
        <v>30</v>
      </c>
      <c r="G28" s="12" t="s">
        <v>94</v>
      </c>
      <c r="H28" s="13">
        <v>35889.480000000003</v>
      </c>
      <c r="I28" s="14">
        <v>32331</v>
      </c>
      <c r="J28" s="14">
        <v>22067</v>
      </c>
      <c r="L28" s="2" t="str">
        <f t="shared" si="0"/>
        <v>Bob Robinson</v>
      </c>
      <c r="M28" s="5"/>
      <c r="N28" s="5"/>
    </row>
    <row r="29" spans="2:14" ht="14.25" x14ac:dyDescent="0.25">
      <c r="B29" s="11">
        <v>1516</v>
      </c>
      <c r="C29" s="12" t="s">
        <v>161</v>
      </c>
      <c r="D29" s="12" t="s">
        <v>162</v>
      </c>
      <c r="E29" s="12" t="s">
        <v>36</v>
      </c>
      <c r="F29" s="12" t="s">
        <v>30</v>
      </c>
      <c r="G29" s="12" t="s">
        <v>144</v>
      </c>
      <c r="H29" s="13">
        <v>28549.5</v>
      </c>
      <c r="I29" s="14">
        <v>31112</v>
      </c>
      <c r="J29" s="14">
        <v>23188</v>
      </c>
      <c r="L29" s="2" t="str">
        <f t="shared" si="0"/>
        <v>Tom Bellini</v>
      </c>
      <c r="M29" s="5"/>
      <c r="N29" s="5"/>
    </row>
    <row r="30" spans="2:14" ht="14.25" x14ac:dyDescent="0.25">
      <c r="B30" s="11">
        <v>1152</v>
      </c>
      <c r="C30" s="12" t="s">
        <v>155</v>
      </c>
      <c r="D30" s="12" t="s">
        <v>156</v>
      </c>
      <c r="E30" s="12" t="s">
        <v>36</v>
      </c>
      <c r="F30" s="12" t="s">
        <v>30</v>
      </c>
      <c r="G30" s="12" t="s">
        <v>144</v>
      </c>
      <c r="H30" s="13">
        <v>26646.2</v>
      </c>
      <c r="I30" s="14">
        <v>32894</v>
      </c>
      <c r="J30" s="14">
        <v>24038</v>
      </c>
      <c r="L30" s="2" t="str">
        <f t="shared" si="0"/>
        <v>Mark Henrique</v>
      </c>
      <c r="M30" s="5"/>
      <c r="N30" s="5"/>
    </row>
    <row r="31" spans="2:14" ht="14.25" x14ac:dyDescent="0.25">
      <c r="B31" s="11">
        <v>1153</v>
      </c>
      <c r="C31" s="12" t="s">
        <v>157</v>
      </c>
      <c r="D31" s="12" t="s">
        <v>158</v>
      </c>
      <c r="E31" s="12" t="s">
        <v>29</v>
      </c>
      <c r="F31" s="12" t="s">
        <v>30</v>
      </c>
      <c r="G31" s="12" t="s">
        <v>144</v>
      </c>
      <c r="H31" s="13">
        <v>28043.68</v>
      </c>
      <c r="I31" s="14">
        <v>32886</v>
      </c>
      <c r="J31" s="14">
        <v>24049</v>
      </c>
      <c r="L31" s="2" t="str">
        <f t="shared" si="0"/>
        <v>Allen Planta</v>
      </c>
      <c r="M31" s="5"/>
      <c r="N31" s="5"/>
    </row>
    <row r="32" spans="2:14" ht="14.25" x14ac:dyDescent="0.25">
      <c r="B32" s="11">
        <v>1300</v>
      </c>
      <c r="C32" s="12" t="s">
        <v>153</v>
      </c>
      <c r="D32" s="12" t="s">
        <v>154</v>
      </c>
      <c r="E32" s="12" t="s">
        <v>33</v>
      </c>
      <c r="F32" s="12" t="s">
        <v>30</v>
      </c>
      <c r="G32" s="12" t="s">
        <v>144</v>
      </c>
      <c r="H32" s="13">
        <v>30451.68</v>
      </c>
      <c r="I32" s="14">
        <v>32855</v>
      </c>
      <c r="J32" s="14">
        <v>24009</v>
      </c>
      <c r="L32" s="2" t="str">
        <f t="shared" si="0"/>
        <v>Phillipe Ricardo</v>
      </c>
      <c r="M32" s="5"/>
      <c r="N32" s="5"/>
    </row>
    <row r="33" spans="2:14" ht="14.25" x14ac:dyDescent="0.25">
      <c r="B33" s="11">
        <v>1657</v>
      </c>
      <c r="C33" s="12" t="s">
        <v>159</v>
      </c>
      <c r="D33" s="12" t="s">
        <v>160</v>
      </c>
      <c r="E33" s="12" t="s">
        <v>33</v>
      </c>
      <c r="F33" s="12" t="s">
        <v>30</v>
      </c>
      <c r="G33" s="12" t="s">
        <v>144</v>
      </c>
      <c r="H33" s="13">
        <v>32626.799999999999</v>
      </c>
      <c r="I33" s="14">
        <v>32117</v>
      </c>
      <c r="J33" s="14">
        <v>23294</v>
      </c>
      <c r="L33" s="2" t="str">
        <f t="shared" si="0"/>
        <v>Rose Wells</v>
      </c>
      <c r="M33" s="5"/>
      <c r="N33" s="5"/>
    </row>
    <row r="34" spans="2:14" ht="14.25" x14ac:dyDescent="0.25">
      <c r="B34" s="11">
        <v>1696</v>
      </c>
      <c r="C34" s="12" t="s">
        <v>65</v>
      </c>
      <c r="D34" s="12" t="s">
        <v>66</v>
      </c>
      <c r="E34" s="12" t="s">
        <v>51</v>
      </c>
      <c r="F34" s="12" t="s">
        <v>40</v>
      </c>
      <c r="G34" s="12" t="s">
        <v>14</v>
      </c>
      <c r="H34" s="13">
        <v>79306.55</v>
      </c>
      <c r="I34" s="14">
        <v>30967</v>
      </c>
      <c r="J34" s="14">
        <v>14626</v>
      </c>
      <c r="L34" s="2" t="str">
        <f t="shared" si="0"/>
        <v>Catia Abdul</v>
      </c>
      <c r="M34" s="5"/>
      <c r="N34" s="5"/>
    </row>
    <row r="35" spans="2:14" ht="14.25" x14ac:dyDescent="0.25">
      <c r="B35" s="11">
        <v>1354</v>
      </c>
      <c r="C35" s="12" t="s">
        <v>59</v>
      </c>
      <c r="D35" s="12" t="s">
        <v>60</v>
      </c>
      <c r="E35" s="12" t="s">
        <v>61</v>
      </c>
      <c r="F35" s="12" t="s">
        <v>40</v>
      </c>
      <c r="G35" s="12" t="s">
        <v>14</v>
      </c>
      <c r="H35" s="13">
        <v>69070.05</v>
      </c>
      <c r="I35" s="14">
        <v>31538</v>
      </c>
      <c r="J35" s="14">
        <v>17751</v>
      </c>
      <c r="L35" s="2" t="str">
        <f t="shared" si="0"/>
        <v>Susana Beech</v>
      </c>
      <c r="M35" s="5"/>
      <c r="N35" s="5"/>
    </row>
    <row r="36" spans="2:14" ht="14.25" x14ac:dyDescent="0.25">
      <c r="B36" s="11">
        <v>1658</v>
      </c>
      <c r="C36" s="12" t="s">
        <v>44</v>
      </c>
      <c r="D36" s="12" t="s">
        <v>45</v>
      </c>
      <c r="E36" s="12" t="s">
        <v>46</v>
      </c>
      <c r="F36" s="12" t="s">
        <v>40</v>
      </c>
      <c r="G36" s="12" t="s">
        <v>14</v>
      </c>
      <c r="H36" s="13">
        <v>44350.5</v>
      </c>
      <c r="I36" s="14">
        <v>32300</v>
      </c>
      <c r="J36" s="14">
        <v>23298</v>
      </c>
      <c r="K36" s="15"/>
      <c r="L36" s="2" t="str">
        <f t="shared" si="0"/>
        <v>Dennis Coyote</v>
      </c>
      <c r="M36" s="15"/>
      <c r="N36" s="5"/>
    </row>
    <row r="37" spans="2:14" ht="14.25" x14ac:dyDescent="0.25">
      <c r="B37" s="11">
        <v>1673</v>
      </c>
      <c r="C37" s="12" t="s">
        <v>47</v>
      </c>
      <c r="D37" s="12" t="s">
        <v>48</v>
      </c>
      <c r="E37" s="12" t="s">
        <v>12</v>
      </c>
      <c r="F37" s="12" t="s">
        <v>40</v>
      </c>
      <c r="G37" s="12" t="s">
        <v>14</v>
      </c>
      <c r="H37" s="13">
        <v>29982.58</v>
      </c>
      <c r="I37" s="14">
        <v>32979</v>
      </c>
      <c r="J37" s="14">
        <v>22890</v>
      </c>
      <c r="K37" s="15"/>
      <c r="L37" s="2" t="str">
        <f t="shared" si="0"/>
        <v>Sherrie Dixon-Waite</v>
      </c>
      <c r="M37" s="15"/>
      <c r="N37" s="5"/>
    </row>
    <row r="38" spans="2:14" ht="14.25" x14ac:dyDescent="0.25">
      <c r="B38" s="11">
        <v>1815</v>
      </c>
      <c r="C38" s="12" t="s">
        <v>54</v>
      </c>
      <c r="D38" s="12" t="s">
        <v>55</v>
      </c>
      <c r="E38" s="12" t="s">
        <v>56</v>
      </c>
      <c r="F38" s="12" t="s">
        <v>40</v>
      </c>
      <c r="G38" s="12" t="s">
        <v>14</v>
      </c>
      <c r="H38" s="13">
        <v>70934.880000000005</v>
      </c>
      <c r="I38" s="14">
        <v>29276</v>
      </c>
      <c r="J38" s="14">
        <v>21790</v>
      </c>
      <c r="L38" s="2" t="str">
        <f t="shared" si="0"/>
        <v>Carolina Fein</v>
      </c>
      <c r="M38" s="5"/>
      <c r="N38" s="5"/>
    </row>
    <row r="39" spans="2:14" ht="14.25" x14ac:dyDescent="0.25">
      <c r="B39" s="11">
        <v>1076</v>
      </c>
      <c r="C39" s="12" t="s">
        <v>62</v>
      </c>
      <c r="D39" s="12" t="s">
        <v>63</v>
      </c>
      <c r="E39" s="12" t="s">
        <v>64</v>
      </c>
      <c r="F39" s="12" t="s">
        <v>40</v>
      </c>
      <c r="G39" s="12" t="s">
        <v>14</v>
      </c>
      <c r="H39" s="13">
        <v>105753.02</v>
      </c>
      <c r="I39" s="14">
        <v>29066</v>
      </c>
      <c r="J39" s="14">
        <v>14862</v>
      </c>
      <c r="L39" s="2" t="str">
        <f t="shared" si="0"/>
        <v>Brad McKormick</v>
      </c>
      <c r="M39" s="5"/>
      <c r="N39" s="5"/>
    </row>
    <row r="40" spans="2:14" ht="14.25" x14ac:dyDescent="0.25">
      <c r="B40" s="11">
        <v>1360</v>
      </c>
      <c r="C40" s="12" t="s">
        <v>52</v>
      </c>
      <c r="D40" s="12" t="s">
        <v>53</v>
      </c>
      <c r="E40" s="12" t="s">
        <v>29</v>
      </c>
      <c r="F40" s="12" t="s">
        <v>40</v>
      </c>
      <c r="G40" s="12" t="s">
        <v>14</v>
      </c>
      <c r="H40" s="13">
        <v>33051.480000000003</v>
      </c>
      <c r="I40" s="14">
        <v>32356</v>
      </c>
      <c r="J40" s="14">
        <v>22085</v>
      </c>
      <c r="L40" s="2" t="str">
        <f t="shared" si="0"/>
        <v>Alice Raye</v>
      </c>
      <c r="M40" s="5"/>
      <c r="N40" s="5"/>
    </row>
    <row r="41" spans="2:14" ht="14.25" x14ac:dyDescent="0.25">
      <c r="B41" s="11">
        <v>1299</v>
      </c>
      <c r="C41" s="12" t="s">
        <v>41</v>
      </c>
      <c r="D41" s="12" t="s">
        <v>42</v>
      </c>
      <c r="E41" s="12" t="s">
        <v>43</v>
      </c>
      <c r="F41" s="12" t="s">
        <v>40</v>
      </c>
      <c r="G41" s="12" t="s">
        <v>14</v>
      </c>
      <c r="H41" s="13">
        <v>24854.2</v>
      </c>
      <c r="I41" s="14">
        <v>32863</v>
      </c>
      <c r="J41" s="14">
        <v>23998</v>
      </c>
      <c r="L41" s="2" t="str">
        <f t="shared" si="0"/>
        <v>Sandra Simplicio</v>
      </c>
      <c r="M41" s="5"/>
      <c r="N41" s="5"/>
    </row>
    <row r="42" spans="2:14" ht="14.25" x14ac:dyDescent="0.25">
      <c r="B42" s="11">
        <v>1154</v>
      </c>
      <c r="C42" s="12" t="s">
        <v>57</v>
      </c>
      <c r="D42" s="12" t="s">
        <v>58</v>
      </c>
      <c r="E42" s="12" t="s">
        <v>46</v>
      </c>
      <c r="F42" s="12" t="s">
        <v>40</v>
      </c>
      <c r="G42" s="12" t="s">
        <v>14</v>
      </c>
      <c r="H42" s="13">
        <v>56177.3</v>
      </c>
      <c r="I42" s="14">
        <v>31965</v>
      </c>
      <c r="J42" s="14">
        <v>20400</v>
      </c>
      <c r="L42" s="2" t="str">
        <f t="shared" si="0"/>
        <v>Ari Solomon</v>
      </c>
      <c r="M42" s="5"/>
      <c r="N42" s="5"/>
    </row>
    <row r="43" spans="2:14" ht="14.25" x14ac:dyDescent="0.25">
      <c r="B43" s="11">
        <v>1333</v>
      </c>
      <c r="C43" s="12" t="s">
        <v>37</v>
      </c>
      <c r="D43" s="12" t="s">
        <v>38</v>
      </c>
      <c r="E43" s="12" t="s">
        <v>39</v>
      </c>
      <c r="F43" s="12" t="s">
        <v>40</v>
      </c>
      <c r="G43" s="12" t="s">
        <v>14</v>
      </c>
      <c r="H43" s="13">
        <v>29362.2</v>
      </c>
      <c r="I43" s="14">
        <v>32979</v>
      </c>
      <c r="J43" s="14">
        <v>24022</v>
      </c>
      <c r="L43" s="2" t="str">
        <f t="shared" si="0"/>
        <v>Tadeu Szcznyck</v>
      </c>
      <c r="M43" s="5"/>
      <c r="N43" s="5"/>
    </row>
    <row r="44" spans="2:14" ht="14.25" x14ac:dyDescent="0.25">
      <c r="B44" s="11">
        <v>1510</v>
      </c>
      <c r="C44" s="12" t="s">
        <v>49</v>
      </c>
      <c r="D44" s="12" t="s">
        <v>50</v>
      </c>
      <c r="E44" s="12" t="s">
        <v>51</v>
      </c>
      <c r="F44" s="12" t="s">
        <v>40</v>
      </c>
      <c r="G44" s="12" t="s">
        <v>14</v>
      </c>
      <c r="H44" s="13">
        <v>46386.85</v>
      </c>
      <c r="I44" s="14">
        <v>31209</v>
      </c>
      <c r="J44" s="14">
        <v>22954</v>
      </c>
      <c r="L44" s="2" t="str">
        <f t="shared" si="0"/>
        <v>Jessica White</v>
      </c>
      <c r="M44" s="5"/>
      <c r="N44" s="5"/>
    </row>
    <row r="45" spans="2:14" ht="14.25" x14ac:dyDescent="0.25">
      <c r="B45" s="11">
        <v>1723</v>
      </c>
      <c r="C45" s="12" t="s">
        <v>117</v>
      </c>
      <c r="D45" s="12" t="s">
        <v>118</v>
      </c>
      <c r="E45" s="12" t="s">
        <v>39</v>
      </c>
      <c r="F45" s="12" t="s">
        <v>40</v>
      </c>
      <c r="G45" s="12" t="s">
        <v>94</v>
      </c>
      <c r="H45" s="13">
        <v>29362.2</v>
      </c>
      <c r="I45" s="14">
        <v>33091</v>
      </c>
      <c r="J45" s="14">
        <v>23872</v>
      </c>
      <c r="L45" s="2" t="str">
        <f t="shared" si="0"/>
        <v>Isolda Alsino</v>
      </c>
      <c r="M45" s="5"/>
      <c r="N45" s="5"/>
    </row>
    <row r="46" spans="2:14" ht="14.25" x14ac:dyDescent="0.25">
      <c r="B46" s="11">
        <v>1302</v>
      </c>
      <c r="C46" s="12" t="s">
        <v>124</v>
      </c>
      <c r="D46" s="12" t="s">
        <v>125</v>
      </c>
      <c r="E46" s="12" t="s">
        <v>56</v>
      </c>
      <c r="F46" s="12" t="s">
        <v>40</v>
      </c>
      <c r="G46" s="12" t="s">
        <v>94</v>
      </c>
      <c r="H46" s="13">
        <v>79280.160000000003</v>
      </c>
      <c r="I46" s="14">
        <v>30892</v>
      </c>
      <c r="J46" s="14">
        <v>20276</v>
      </c>
      <c r="L46" s="2" t="str">
        <f t="shared" si="0"/>
        <v>Bobby Berger</v>
      </c>
      <c r="M46" s="5"/>
      <c r="N46" s="5"/>
    </row>
    <row r="47" spans="2:14" ht="14.25" x14ac:dyDescent="0.25">
      <c r="B47" s="11">
        <v>1977</v>
      </c>
      <c r="C47" s="12" t="s">
        <v>122</v>
      </c>
      <c r="D47" s="12" t="s">
        <v>123</v>
      </c>
      <c r="E47" s="12" t="s">
        <v>46</v>
      </c>
      <c r="F47" s="12" t="s">
        <v>40</v>
      </c>
      <c r="G47" s="12" t="s">
        <v>94</v>
      </c>
      <c r="H47" s="13">
        <v>48785.55</v>
      </c>
      <c r="I47" s="14">
        <v>33490</v>
      </c>
      <c r="J47" s="14">
        <v>22202</v>
      </c>
      <c r="L47" s="2" t="str">
        <f t="shared" si="0"/>
        <v>Wes Gladys</v>
      </c>
      <c r="M47" s="5"/>
      <c r="N47" s="5"/>
    </row>
    <row r="48" spans="2:14" ht="14.25" x14ac:dyDescent="0.25">
      <c r="B48" s="11">
        <v>1933</v>
      </c>
      <c r="C48" s="12" t="s">
        <v>128</v>
      </c>
      <c r="D48" s="12" t="s">
        <v>129</v>
      </c>
      <c r="E48" s="12" t="s">
        <v>61</v>
      </c>
      <c r="F48" s="12" t="s">
        <v>40</v>
      </c>
      <c r="G48" s="12" t="s">
        <v>94</v>
      </c>
      <c r="H48" s="13">
        <v>67535.16</v>
      </c>
      <c r="I48" s="14">
        <v>30689</v>
      </c>
      <c r="J48" s="14">
        <v>18061</v>
      </c>
      <c r="L48" s="2" t="str">
        <f t="shared" si="0"/>
        <v>Miguel Johnson</v>
      </c>
      <c r="M48" s="5"/>
      <c r="N48" s="5"/>
    </row>
    <row r="49" spans="2:14" ht="14.25" x14ac:dyDescent="0.25">
      <c r="B49" s="11">
        <v>1509</v>
      </c>
      <c r="C49" s="12" t="s">
        <v>119</v>
      </c>
      <c r="D49" s="12" t="s">
        <v>120</v>
      </c>
      <c r="E49" s="12" t="s">
        <v>12</v>
      </c>
      <c r="F49" s="12" t="s">
        <v>40</v>
      </c>
      <c r="G49" s="12" t="s">
        <v>94</v>
      </c>
      <c r="H49" s="13">
        <v>29982.58</v>
      </c>
      <c r="I49" s="14">
        <v>31217</v>
      </c>
      <c r="J49" s="14">
        <v>22943</v>
      </c>
      <c r="L49" s="2" t="str">
        <f t="shared" si="0"/>
        <v>Pamela Kegler</v>
      </c>
      <c r="M49" s="5"/>
      <c r="N49" s="5"/>
    </row>
    <row r="50" spans="2:14" ht="14.25" x14ac:dyDescent="0.25">
      <c r="B50" s="11">
        <v>1294</v>
      </c>
      <c r="C50" s="12" t="s">
        <v>126</v>
      </c>
      <c r="D50" s="12" t="s">
        <v>127</v>
      </c>
      <c r="E50" s="12" t="s">
        <v>51</v>
      </c>
      <c r="F50" s="12" t="s">
        <v>40</v>
      </c>
      <c r="G50" s="12" t="s">
        <v>94</v>
      </c>
      <c r="H50" s="13">
        <v>58357.65</v>
      </c>
      <c r="I50" s="14">
        <v>30931</v>
      </c>
      <c r="J50" s="14">
        <v>19972</v>
      </c>
      <c r="L50" s="2" t="str">
        <f t="shared" si="0"/>
        <v>Roberto North</v>
      </c>
      <c r="M50" s="5"/>
      <c r="N50" s="5"/>
    </row>
    <row r="51" spans="2:14" ht="14.25" x14ac:dyDescent="0.25">
      <c r="B51" s="11">
        <v>1978</v>
      </c>
      <c r="C51" s="12" t="s">
        <v>115</v>
      </c>
      <c r="D51" s="12" t="s">
        <v>116</v>
      </c>
      <c r="E51" s="12" t="s">
        <v>64</v>
      </c>
      <c r="F51" s="12" t="s">
        <v>40</v>
      </c>
      <c r="G51" s="12" t="s">
        <v>94</v>
      </c>
      <c r="H51" s="13">
        <v>51878.84</v>
      </c>
      <c r="I51" s="14">
        <v>29377</v>
      </c>
      <c r="J51" s="14">
        <v>24741</v>
      </c>
      <c r="L51" s="2" t="str">
        <f t="shared" si="0"/>
        <v>Jay Silveira</v>
      </c>
      <c r="M51" s="5"/>
      <c r="N51" s="5"/>
    </row>
    <row r="52" spans="2:14" ht="14.25" x14ac:dyDescent="0.25">
      <c r="B52" s="11">
        <v>1310</v>
      </c>
      <c r="C52" s="12" t="s">
        <v>22</v>
      </c>
      <c r="D52" s="12" t="s">
        <v>114</v>
      </c>
      <c r="E52" s="12" t="s">
        <v>39</v>
      </c>
      <c r="F52" s="12" t="s">
        <v>40</v>
      </c>
      <c r="G52" s="12" t="s">
        <v>94</v>
      </c>
      <c r="H52" s="13">
        <v>30410.85</v>
      </c>
      <c r="I52" s="14">
        <v>31689</v>
      </c>
      <c r="J52" s="14">
        <v>23683</v>
      </c>
      <c r="L52" s="2" t="str">
        <f t="shared" si="0"/>
        <v>Ellen Smith</v>
      </c>
      <c r="M52" s="5"/>
      <c r="N52" s="5"/>
    </row>
    <row r="53" spans="2:14" ht="14.25" x14ac:dyDescent="0.25">
      <c r="B53" s="11">
        <v>1574</v>
      </c>
      <c r="C53" s="12" t="s">
        <v>121</v>
      </c>
      <c r="D53" s="12" t="s">
        <v>76</v>
      </c>
      <c r="E53" s="12" t="s">
        <v>61</v>
      </c>
      <c r="F53" s="12" t="s">
        <v>40</v>
      </c>
      <c r="G53" s="12" t="s">
        <v>94</v>
      </c>
      <c r="H53" s="13">
        <v>50651.37</v>
      </c>
      <c r="I53" s="14">
        <v>31452</v>
      </c>
      <c r="J53" s="14">
        <v>22071</v>
      </c>
      <c r="L53" s="2" t="str">
        <f t="shared" si="0"/>
        <v>Samuel Weston</v>
      </c>
      <c r="M53" s="5"/>
      <c r="N53" s="5"/>
    </row>
    <row r="54" spans="2:14" ht="14.25" x14ac:dyDescent="0.25">
      <c r="B54" s="11">
        <v>1759</v>
      </c>
      <c r="C54" s="12" t="s">
        <v>177</v>
      </c>
      <c r="D54" s="12" t="s">
        <v>178</v>
      </c>
      <c r="E54" s="12" t="s">
        <v>64</v>
      </c>
      <c r="F54" s="12" t="s">
        <v>40</v>
      </c>
      <c r="G54" s="12" t="s">
        <v>144</v>
      </c>
      <c r="H54" s="13">
        <v>61855.54</v>
      </c>
      <c r="I54" s="14">
        <v>30020</v>
      </c>
      <c r="J54" s="14">
        <v>22953</v>
      </c>
      <c r="L54" s="2" t="str">
        <f t="shared" si="0"/>
        <v>Stephanie Alexi</v>
      </c>
      <c r="M54" s="5"/>
      <c r="N54" s="5"/>
    </row>
    <row r="55" spans="2:14" ht="14.25" x14ac:dyDescent="0.25">
      <c r="B55" s="11">
        <v>1331</v>
      </c>
      <c r="C55" s="12" t="s">
        <v>169</v>
      </c>
      <c r="D55" s="12" t="s">
        <v>170</v>
      </c>
      <c r="E55" s="12" t="s">
        <v>46</v>
      </c>
      <c r="F55" s="12" t="s">
        <v>40</v>
      </c>
      <c r="G55" s="12" t="s">
        <v>144</v>
      </c>
      <c r="H55" s="13">
        <v>42872.15</v>
      </c>
      <c r="I55" s="14">
        <v>32639</v>
      </c>
      <c r="J55" s="14">
        <v>23518</v>
      </c>
      <c r="L55" s="2" t="str">
        <f t="shared" si="0"/>
        <v>Maria Casimiro</v>
      </c>
      <c r="M55" s="5"/>
      <c r="N55" s="5"/>
    </row>
    <row r="56" spans="2:14" ht="14.25" x14ac:dyDescent="0.25">
      <c r="B56" s="11">
        <v>1293</v>
      </c>
      <c r="C56" s="12" t="s">
        <v>191</v>
      </c>
      <c r="D56" s="12" t="s">
        <v>192</v>
      </c>
      <c r="E56" s="12" t="s">
        <v>39</v>
      </c>
      <c r="F56" s="12" t="s">
        <v>40</v>
      </c>
      <c r="G56" s="12" t="s">
        <v>144</v>
      </c>
      <c r="H56" s="13">
        <v>40897.35</v>
      </c>
      <c r="I56" s="14">
        <v>30939</v>
      </c>
      <c r="J56" s="14">
        <v>19961</v>
      </c>
      <c r="L56" s="2" t="str">
        <f t="shared" si="0"/>
        <v>Brent Cronometro</v>
      </c>
      <c r="M56" s="5"/>
      <c r="N56" s="5"/>
    </row>
    <row r="57" spans="2:14" ht="14.25" x14ac:dyDescent="0.25">
      <c r="B57" s="11">
        <v>1556</v>
      </c>
      <c r="C57" s="12" t="s">
        <v>165</v>
      </c>
      <c r="D57" s="12" t="s">
        <v>166</v>
      </c>
      <c r="E57" s="12" t="s">
        <v>39</v>
      </c>
      <c r="F57" s="12" t="s">
        <v>40</v>
      </c>
      <c r="G57" s="12" t="s">
        <v>144</v>
      </c>
      <c r="H57" s="13">
        <v>29362.2</v>
      </c>
      <c r="I57" s="14">
        <v>29916</v>
      </c>
      <c r="J57" s="14">
        <v>23996</v>
      </c>
      <c r="L57" s="2" t="str">
        <f t="shared" si="0"/>
        <v>Karen Davino</v>
      </c>
      <c r="M57" s="5"/>
      <c r="N57" s="5"/>
    </row>
    <row r="58" spans="2:14" ht="14.25" x14ac:dyDescent="0.25">
      <c r="B58" s="11">
        <v>1428</v>
      </c>
      <c r="C58" s="12" t="s">
        <v>184</v>
      </c>
      <c r="D58" s="12" t="s">
        <v>185</v>
      </c>
      <c r="E58" s="12" t="s">
        <v>61</v>
      </c>
      <c r="F58" s="12" t="s">
        <v>40</v>
      </c>
      <c r="G58" s="12" t="s">
        <v>144</v>
      </c>
      <c r="H58" s="13">
        <v>53721.15</v>
      </c>
      <c r="I58" s="14">
        <v>31728</v>
      </c>
      <c r="J58" s="14">
        <v>21267</v>
      </c>
      <c r="L58" s="2" t="str">
        <f t="shared" si="0"/>
        <v>Julio Fernando</v>
      </c>
    </row>
    <row r="59" spans="2:14" ht="14.25" x14ac:dyDescent="0.25">
      <c r="B59" s="11">
        <v>1529</v>
      </c>
      <c r="C59" s="12" t="s">
        <v>163</v>
      </c>
      <c r="D59" s="12" t="s">
        <v>164</v>
      </c>
      <c r="E59" s="12" t="s">
        <v>12</v>
      </c>
      <c r="F59" s="12" t="s">
        <v>40</v>
      </c>
      <c r="G59" s="12" t="s">
        <v>144</v>
      </c>
      <c r="H59" s="13">
        <v>25146.68</v>
      </c>
      <c r="I59" s="14">
        <v>31805</v>
      </c>
      <c r="J59" s="14">
        <v>24476</v>
      </c>
      <c r="L59" s="2" t="str">
        <f t="shared" si="0"/>
        <v>Tommie Kelly</v>
      </c>
    </row>
    <row r="60" spans="2:14" ht="14.25" x14ac:dyDescent="0.25">
      <c r="B60" s="11">
        <v>1303</v>
      </c>
      <c r="C60" s="12" t="s">
        <v>189</v>
      </c>
      <c r="D60" s="12" t="s">
        <v>190</v>
      </c>
      <c r="E60" s="12" t="s">
        <v>46</v>
      </c>
      <c r="F60" s="12" t="s">
        <v>40</v>
      </c>
      <c r="G60" s="12" t="s">
        <v>144</v>
      </c>
      <c r="H60" s="13">
        <v>56177.3</v>
      </c>
      <c r="I60" s="14">
        <v>32205</v>
      </c>
      <c r="J60" s="14">
        <v>20280</v>
      </c>
      <c r="L60" s="2" t="str">
        <f t="shared" si="0"/>
        <v>Donaldo Lark</v>
      </c>
    </row>
    <row r="61" spans="2:14" ht="14.25" x14ac:dyDescent="0.25">
      <c r="B61" s="11">
        <v>1068</v>
      </c>
      <c r="C61" s="12" t="s">
        <v>179</v>
      </c>
      <c r="D61" s="12" t="s">
        <v>180</v>
      </c>
      <c r="E61" s="12" t="s">
        <v>51</v>
      </c>
      <c r="F61" s="12" t="s">
        <v>40</v>
      </c>
      <c r="G61" s="12" t="s">
        <v>144</v>
      </c>
      <c r="H61" s="13">
        <v>47883.199999999997</v>
      </c>
      <c r="I61" s="14">
        <v>32032</v>
      </c>
      <c r="J61" s="14">
        <v>22565</v>
      </c>
      <c r="L61" s="2" t="str">
        <f t="shared" si="0"/>
        <v>Alyssa Mann</v>
      </c>
    </row>
    <row r="62" spans="2:14" ht="14.25" x14ac:dyDescent="0.25">
      <c r="B62" s="11">
        <v>1012</v>
      </c>
      <c r="C62" s="12" t="s">
        <v>167</v>
      </c>
      <c r="D62" s="12" t="s">
        <v>168</v>
      </c>
      <c r="E62" s="12" t="s">
        <v>51</v>
      </c>
      <c r="F62" s="12" t="s">
        <v>40</v>
      </c>
      <c r="G62" s="12" t="s">
        <v>144</v>
      </c>
      <c r="H62" s="13">
        <v>43394.15</v>
      </c>
      <c r="I62" s="14">
        <v>31438</v>
      </c>
      <c r="J62" s="14">
        <v>23713</v>
      </c>
      <c r="L62" s="2" t="str">
        <f t="shared" si="0"/>
        <v>Liza Preston</v>
      </c>
    </row>
    <row r="63" spans="2:14" ht="14.25" x14ac:dyDescent="0.25">
      <c r="B63" s="11">
        <v>1517</v>
      </c>
      <c r="C63" s="12" t="s">
        <v>173</v>
      </c>
      <c r="D63" s="12" t="s">
        <v>166</v>
      </c>
      <c r="E63" s="12" t="s">
        <v>174</v>
      </c>
      <c r="F63" s="12" t="s">
        <v>40</v>
      </c>
      <c r="G63" s="12" t="s">
        <v>144</v>
      </c>
      <c r="H63" s="13">
        <v>62589.599999999999</v>
      </c>
      <c r="I63" s="14">
        <v>31104</v>
      </c>
      <c r="J63" s="14">
        <v>23199</v>
      </c>
      <c r="L63" s="2" t="str">
        <f t="shared" si="0"/>
        <v>Karen Quanto</v>
      </c>
    </row>
    <row r="64" spans="2:14" ht="14.25" x14ac:dyDescent="0.25">
      <c r="B64" s="11">
        <v>1922</v>
      </c>
      <c r="C64" s="12" t="s">
        <v>22</v>
      </c>
      <c r="D64" s="12" t="s">
        <v>181</v>
      </c>
      <c r="E64" s="12" t="s">
        <v>43</v>
      </c>
      <c r="F64" s="12" t="s">
        <v>40</v>
      </c>
      <c r="G64" s="12" t="s">
        <v>144</v>
      </c>
      <c r="H64" s="13">
        <v>28404.799999999999</v>
      </c>
      <c r="I64" s="14">
        <v>31751</v>
      </c>
      <c r="J64" s="14">
        <v>22336</v>
      </c>
      <c r="L64" s="2" t="str">
        <f t="shared" si="0"/>
        <v>Barbara Smith</v>
      </c>
    </row>
    <row r="65" spans="2:18" ht="14.25" x14ac:dyDescent="0.25">
      <c r="B65" s="11">
        <v>1518</v>
      </c>
      <c r="C65" s="12" t="s">
        <v>175</v>
      </c>
      <c r="D65" s="12" t="s">
        <v>176</v>
      </c>
      <c r="E65" s="12" t="s">
        <v>46</v>
      </c>
      <c r="F65" s="12" t="s">
        <v>40</v>
      </c>
      <c r="G65" s="12" t="s">
        <v>144</v>
      </c>
      <c r="H65" s="13">
        <v>44350.5</v>
      </c>
      <c r="I65" s="14">
        <v>33042</v>
      </c>
      <c r="J65" s="14">
        <v>23203</v>
      </c>
      <c r="L65" s="2" t="str">
        <f t="shared" si="0"/>
        <v>Leslie Smythe</v>
      </c>
    </row>
    <row r="66" spans="2:18" ht="14.25" x14ac:dyDescent="0.25">
      <c r="B66" s="11">
        <v>1301</v>
      </c>
      <c r="C66" s="12" t="s">
        <v>187</v>
      </c>
      <c r="D66" s="12" t="s">
        <v>188</v>
      </c>
      <c r="E66" s="12" t="s">
        <v>61</v>
      </c>
      <c r="F66" s="12" t="s">
        <v>40</v>
      </c>
      <c r="G66" s="12" t="s">
        <v>144</v>
      </c>
      <c r="H66" s="13">
        <v>58325.82</v>
      </c>
      <c r="I66" s="14">
        <v>31421</v>
      </c>
      <c r="J66" s="14">
        <v>20360</v>
      </c>
      <c r="L66" s="2" t="str">
        <f t="shared" si="0"/>
        <v>Ariel Sofia</v>
      </c>
    </row>
    <row r="67" spans="2:18" ht="14.25" x14ac:dyDescent="0.25">
      <c r="B67" s="11">
        <v>1572</v>
      </c>
      <c r="C67" s="12" t="s">
        <v>182</v>
      </c>
      <c r="D67" s="12" t="s">
        <v>183</v>
      </c>
      <c r="E67" s="12" t="s">
        <v>39</v>
      </c>
      <c r="F67" s="12" t="s">
        <v>40</v>
      </c>
      <c r="G67" s="12" t="s">
        <v>144</v>
      </c>
      <c r="H67" s="13">
        <v>34605.449999999997</v>
      </c>
      <c r="I67" s="14">
        <v>32339</v>
      </c>
      <c r="J67" s="14">
        <v>22056</v>
      </c>
      <c r="L67" s="2" t="str">
        <f t="shared" si="0"/>
        <v>Lise-Anne Tupã</v>
      </c>
    </row>
    <row r="68" spans="2:18" ht="14.25" x14ac:dyDescent="0.25">
      <c r="B68" s="11">
        <v>1329</v>
      </c>
      <c r="C68" s="12" t="s">
        <v>171</v>
      </c>
      <c r="D68" s="12" t="s">
        <v>172</v>
      </c>
      <c r="E68" s="12" t="s">
        <v>39</v>
      </c>
      <c r="F68" s="12" t="s">
        <v>40</v>
      </c>
      <c r="G68" s="12" t="s">
        <v>144</v>
      </c>
      <c r="H68" s="13">
        <v>30410.85</v>
      </c>
      <c r="I68" s="14">
        <v>32561</v>
      </c>
      <c r="J68" s="14">
        <v>23503</v>
      </c>
      <c r="L68" s="2" t="str">
        <f t="shared" ref="L68:L102" si="1">CONCATENATE(D68, " ",C68)</f>
        <v>Tuome Vuanuo</v>
      </c>
    </row>
    <row r="69" spans="2:18" ht="14.25" x14ac:dyDescent="0.25">
      <c r="B69" s="11">
        <v>1352</v>
      </c>
      <c r="C69" s="12" t="s">
        <v>186</v>
      </c>
      <c r="D69" s="12" t="s">
        <v>11</v>
      </c>
      <c r="E69" s="12" t="s">
        <v>43</v>
      </c>
      <c r="F69" s="12" t="s">
        <v>40</v>
      </c>
      <c r="G69" s="12" t="s">
        <v>144</v>
      </c>
      <c r="H69" s="13">
        <v>31067.75</v>
      </c>
      <c r="I69" s="14">
        <v>30212</v>
      </c>
      <c r="J69" s="14">
        <v>21388</v>
      </c>
      <c r="L69" s="2" t="str">
        <f t="shared" si="1"/>
        <v>Lisa Ygarre</v>
      </c>
    </row>
    <row r="70" spans="2:18" ht="14.25" x14ac:dyDescent="0.25">
      <c r="B70" s="11">
        <v>1055</v>
      </c>
      <c r="C70" s="12" t="s">
        <v>67</v>
      </c>
      <c r="D70" s="12" t="s">
        <v>68</v>
      </c>
      <c r="E70" s="12" t="s">
        <v>29</v>
      </c>
      <c r="F70" s="12" t="s">
        <v>69</v>
      </c>
      <c r="G70" s="12" t="s">
        <v>14</v>
      </c>
      <c r="H70" s="13">
        <v>26040.560000000001</v>
      </c>
      <c r="I70" s="14">
        <v>33336</v>
      </c>
      <c r="J70" s="14">
        <v>24704</v>
      </c>
      <c r="L70" s="2" t="str">
        <f t="shared" si="1"/>
        <v>Maximo Alberto</v>
      </c>
    </row>
    <row r="71" spans="2:18" ht="14.25" x14ac:dyDescent="0.25">
      <c r="B71" s="11">
        <v>1967</v>
      </c>
      <c r="C71" s="12" t="s">
        <v>80</v>
      </c>
      <c r="D71" s="12" t="s">
        <v>81</v>
      </c>
      <c r="E71" s="12" t="s">
        <v>82</v>
      </c>
      <c r="F71" s="12" t="s">
        <v>69</v>
      </c>
      <c r="G71" s="12" t="s">
        <v>14</v>
      </c>
      <c r="H71" s="13">
        <v>58277.52</v>
      </c>
      <c r="I71" s="14">
        <v>30054</v>
      </c>
      <c r="J71" s="14">
        <v>18888</v>
      </c>
      <c r="L71" s="2" t="str">
        <f t="shared" si="1"/>
        <v>Charles Cortina</v>
      </c>
    </row>
    <row r="72" spans="2:18" ht="14.25" x14ac:dyDescent="0.25">
      <c r="B72" s="11">
        <v>1725</v>
      </c>
      <c r="C72" s="12" t="s">
        <v>75</v>
      </c>
      <c r="D72" s="12" t="s">
        <v>76</v>
      </c>
      <c r="E72" s="12" t="s">
        <v>77</v>
      </c>
      <c r="F72" s="12" t="s">
        <v>69</v>
      </c>
      <c r="G72" s="12" t="s">
        <v>14</v>
      </c>
      <c r="H72" s="13">
        <v>97096.35</v>
      </c>
      <c r="I72" s="14">
        <v>28523</v>
      </c>
      <c r="J72" s="14">
        <v>19877</v>
      </c>
      <c r="L72" s="2" t="str">
        <f t="shared" si="1"/>
        <v>Samuel Farley</v>
      </c>
    </row>
    <row r="73" spans="2:18" ht="14.25" x14ac:dyDescent="0.25">
      <c r="B73" s="11">
        <v>1656</v>
      </c>
      <c r="C73" s="12" t="s">
        <v>73</v>
      </c>
      <c r="D73" s="12" t="s">
        <v>74</v>
      </c>
      <c r="E73" s="12" t="s">
        <v>12</v>
      </c>
      <c r="F73" s="12" t="s">
        <v>69</v>
      </c>
      <c r="G73" s="12" t="s">
        <v>14</v>
      </c>
      <c r="H73" s="13">
        <v>29015.4</v>
      </c>
      <c r="I73" s="14">
        <v>32125</v>
      </c>
      <c r="J73" s="14">
        <v>23283</v>
      </c>
      <c r="L73" s="2" t="str">
        <f t="shared" si="1"/>
        <v>Theodoro Kourios</v>
      </c>
    </row>
    <row r="74" spans="2:18" ht="14.25" x14ac:dyDescent="0.25">
      <c r="B74" s="11">
        <v>1949</v>
      </c>
      <c r="C74" s="12" t="s">
        <v>78</v>
      </c>
      <c r="D74" s="12" t="s">
        <v>79</v>
      </c>
      <c r="E74" s="12" t="s">
        <v>72</v>
      </c>
      <c r="F74" s="12" t="s">
        <v>69</v>
      </c>
      <c r="G74" s="12" t="s">
        <v>14</v>
      </c>
      <c r="H74" s="13">
        <v>62981.1</v>
      </c>
      <c r="I74" s="14">
        <v>29871</v>
      </c>
      <c r="J74" s="14">
        <v>18685</v>
      </c>
      <c r="L74" s="2" t="str">
        <f t="shared" si="1"/>
        <v>Carla Sampson</v>
      </c>
    </row>
    <row r="75" spans="2:18" ht="14.25" x14ac:dyDescent="0.25">
      <c r="B75" s="11">
        <v>1558</v>
      </c>
      <c r="C75" s="12" t="s">
        <v>70</v>
      </c>
      <c r="D75" s="12" t="s">
        <v>71</v>
      </c>
      <c r="E75" s="12" t="s">
        <v>72</v>
      </c>
      <c r="F75" s="12" t="s">
        <v>69</v>
      </c>
      <c r="G75" s="12" t="s">
        <v>14</v>
      </c>
      <c r="H75" s="13">
        <v>41987.4</v>
      </c>
      <c r="I75" s="14">
        <v>30240</v>
      </c>
      <c r="J75" s="14">
        <v>24011</v>
      </c>
      <c r="L75" s="2" t="str">
        <f t="shared" si="1"/>
        <v>Evelina Sargento</v>
      </c>
      <c r="N75" s="5"/>
      <c r="O75" s="5"/>
      <c r="Q75" s="5"/>
      <c r="R75" s="5"/>
    </row>
    <row r="76" spans="2:18" ht="14.25" x14ac:dyDescent="0.25">
      <c r="B76" s="11">
        <v>1923</v>
      </c>
      <c r="C76" s="12" t="s">
        <v>137</v>
      </c>
      <c r="D76" s="12" t="s">
        <v>11</v>
      </c>
      <c r="E76" s="12" t="s">
        <v>72</v>
      </c>
      <c r="F76" s="12" t="s">
        <v>69</v>
      </c>
      <c r="G76" s="12" t="s">
        <v>94</v>
      </c>
      <c r="H76" s="13">
        <v>47985.599999999999</v>
      </c>
      <c r="I76" s="14">
        <v>31743</v>
      </c>
      <c r="J76" s="14">
        <v>22347</v>
      </c>
      <c r="L76" s="2" t="str">
        <f t="shared" si="1"/>
        <v>Lisa Barbeiro</v>
      </c>
      <c r="N76" s="5"/>
      <c r="O76" s="5"/>
      <c r="Q76" s="5"/>
      <c r="R76" s="5"/>
    </row>
    <row r="77" spans="2:18" ht="14.25" x14ac:dyDescent="0.25">
      <c r="B77" s="11">
        <v>1284</v>
      </c>
      <c r="C77" s="12" t="s">
        <v>136</v>
      </c>
      <c r="D77" s="12" t="s">
        <v>108</v>
      </c>
      <c r="E77" s="12" t="s">
        <v>72</v>
      </c>
      <c r="F77" s="12" t="s">
        <v>69</v>
      </c>
      <c r="G77" s="12" t="s">
        <v>94</v>
      </c>
      <c r="H77" s="13">
        <v>46486.05</v>
      </c>
      <c r="I77" s="14">
        <v>31051</v>
      </c>
      <c r="J77" s="14">
        <v>22991</v>
      </c>
      <c r="L77" s="2" t="str">
        <f t="shared" si="1"/>
        <v>Francisco Bellwood</v>
      </c>
      <c r="N77" s="5"/>
      <c r="O77" s="5"/>
      <c r="Q77" s="5"/>
      <c r="R77" s="5"/>
    </row>
    <row r="78" spans="2:18" ht="14.25" x14ac:dyDescent="0.25">
      <c r="B78" s="11">
        <v>1794</v>
      </c>
      <c r="C78" s="12" t="s">
        <v>130</v>
      </c>
      <c r="D78" s="12" t="s">
        <v>131</v>
      </c>
      <c r="E78" s="12" t="s">
        <v>72</v>
      </c>
      <c r="F78" s="12" t="s">
        <v>69</v>
      </c>
      <c r="G78" s="12" t="s">
        <v>94</v>
      </c>
      <c r="H78" s="13">
        <v>37488.75</v>
      </c>
      <c r="I78" s="14">
        <v>31034</v>
      </c>
      <c r="J78" s="14">
        <v>25129</v>
      </c>
      <c r="L78" s="2" t="str">
        <f t="shared" si="1"/>
        <v>Malcolm Goldberg</v>
      </c>
      <c r="N78" s="5"/>
      <c r="O78" s="5"/>
      <c r="Q78" s="5"/>
      <c r="R78" s="5"/>
    </row>
    <row r="79" spans="2:18" ht="14.25" x14ac:dyDescent="0.25">
      <c r="B79" s="11">
        <v>1426</v>
      </c>
      <c r="C79" s="12" t="s">
        <v>132</v>
      </c>
      <c r="D79" s="12" t="s">
        <v>133</v>
      </c>
      <c r="E79" s="12" t="s">
        <v>82</v>
      </c>
      <c r="F79" s="12" t="s">
        <v>69</v>
      </c>
      <c r="G79" s="12" t="s">
        <v>94</v>
      </c>
      <c r="H79" s="13">
        <v>34689</v>
      </c>
      <c r="I79" s="14">
        <v>28376</v>
      </c>
      <c r="J79" s="14">
        <v>24906</v>
      </c>
      <c r="L79" s="2" t="str">
        <f t="shared" si="1"/>
        <v>Peter Lampião</v>
      </c>
      <c r="N79" s="5"/>
      <c r="O79" s="5"/>
      <c r="Q79" s="5"/>
      <c r="R79" s="5"/>
    </row>
    <row r="80" spans="2:18" ht="14.25" x14ac:dyDescent="0.25">
      <c r="B80" s="11">
        <v>1301</v>
      </c>
      <c r="C80" s="12" t="s">
        <v>134</v>
      </c>
      <c r="D80" s="12" t="s">
        <v>135</v>
      </c>
      <c r="E80" s="12" t="s">
        <v>12</v>
      </c>
      <c r="F80" s="12" t="s">
        <v>69</v>
      </c>
      <c r="G80" s="12" t="s">
        <v>94</v>
      </c>
      <c r="H80" s="13">
        <v>27081.040000000001</v>
      </c>
      <c r="I80" s="14">
        <v>30900</v>
      </c>
      <c r="J80" s="14">
        <v>23918</v>
      </c>
      <c r="L80" s="2" t="str">
        <f t="shared" si="1"/>
        <v>Randy Sinval</v>
      </c>
      <c r="N80" s="5"/>
      <c r="O80" s="5"/>
      <c r="Q80" s="5"/>
      <c r="R80" s="5"/>
    </row>
    <row r="81" spans="2:18" ht="14.25" x14ac:dyDescent="0.25">
      <c r="B81" s="11">
        <v>1950</v>
      </c>
      <c r="C81" s="12" t="s">
        <v>22</v>
      </c>
      <c r="D81" s="12" t="s">
        <v>138</v>
      </c>
      <c r="E81" s="12" t="s">
        <v>77</v>
      </c>
      <c r="F81" s="12" t="s">
        <v>69</v>
      </c>
      <c r="G81" s="12" t="s">
        <v>94</v>
      </c>
      <c r="H81" s="13">
        <v>104565.3</v>
      </c>
      <c r="I81" s="14">
        <v>29863</v>
      </c>
      <c r="J81" s="14">
        <v>18696</v>
      </c>
      <c r="L81" s="2" t="str">
        <f t="shared" si="1"/>
        <v>Rica Smith</v>
      </c>
      <c r="N81" s="5"/>
      <c r="O81" s="5"/>
      <c r="Q81" s="5"/>
      <c r="R81" s="5"/>
    </row>
    <row r="82" spans="2:18" ht="14.25" x14ac:dyDescent="0.25">
      <c r="B82" s="11">
        <v>1906</v>
      </c>
      <c r="C82" s="12" t="s">
        <v>201</v>
      </c>
      <c r="D82" s="12" t="s">
        <v>202</v>
      </c>
      <c r="E82" s="12" t="s">
        <v>12</v>
      </c>
      <c r="F82" s="12" t="s">
        <v>69</v>
      </c>
      <c r="G82" s="12" t="s">
        <v>144</v>
      </c>
      <c r="H82" s="13">
        <v>31916.94</v>
      </c>
      <c r="I82" s="14">
        <v>32779</v>
      </c>
      <c r="J82" s="14">
        <v>22161</v>
      </c>
      <c r="L82" s="2" t="str">
        <f t="shared" si="1"/>
        <v>Rowena Bankler</v>
      </c>
      <c r="N82" s="5"/>
      <c r="O82" s="5"/>
      <c r="Q82" s="5"/>
      <c r="R82" s="5"/>
    </row>
    <row r="83" spans="2:18" ht="14.25" x14ac:dyDescent="0.25">
      <c r="B83" s="11">
        <v>1311</v>
      </c>
      <c r="C83" s="12" t="s">
        <v>195</v>
      </c>
      <c r="D83" s="12" t="s">
        <v>196</v>
      </c>
      <c r="E83" s="12" t="s">
        <v>72</v>
      </c>
      <c r="F83" s="12" t="s">
        <v>69</v>
      </c>
      <c r="G83" s="12" t="s">
        <v>144</v>
      </c>
      <c r="H83" s="13">
        <v>43486.95</v>
      </c>
      <c r="I83" s="14">
        <v>31681</v>
      </c>
      <c r="J83" s="14">
        <v>23694</v>
      </c>
      <c r="L83" s="2" t="str">
        <f t="shared" si="1"/>
        <v>Natan Canela</v>
      </c>
      <c r="N83" s="5"/>
      <c r="O83" s="5"/>
      <c r="Q83" s="5"/>
      <c r="R83" s="5"/>
    </row>
    <row r="84" spans="2:18" ht="14.25" x14ac:dyDescent="0.25">
      <c r="B84" s="11">
        <v>1724</v>
      </c>
      <c r="C84" s="12" t="s">
        <v>193</v>
      </c>
      <c r="D84" s="12" t="s">
        <v>194</v>
      </c>
      <c r="E84" s="12" t="s">
        <v>29</v>
      </c>
      <c r="F84" s="12" t="s">
        <v>69</v>
      </c>
      <c r="G84" s="12" t="s">
        <v>144</v>
      </c>
      <c r="H84" s="13">
        <v>28043.68</v>
      </c>
      <c r="I84" s="14">
        <v>33083</v>
      </c>
      <c r="J84" s="14">
        <v>23883</v>
      </c>
      <c r="L84" s="2" t="str">
        <f t="shared" si="1"/>
        <v>Steven Chuveiro</v>
      </c>
      <c r="N84" s="5"/>
      <c r="O84" s="5"/>
      <c r="Q84" s="5"/>
      <c r="R84" s="5"/>
    </row>
    <row r="85" spans="2:18" ht="14.25" x14ac:dyDescent="0.25">
      <c r="B85" s="11">
        <v>1078</v>
      </c>
      <c r="C85" s="12" t="s">
        <v>197</v>
      </c>
      <c r="D85" s="12" t="s">
        <v>198</v>
      </c>
      <c r="E85" s="12" t="s">
        <v>12</v>
      </c>
      <c r="F85" s="12" t="s">
        <v>69</v>
      </c>
      <c r="G85" s="12" t="s">
        <v>144</v>
      </c>
      <c r="H85" s="13">
        <v>29982.58</v>
      </c>
      <c r="I85" s="14">
        <v>31503</v>
      </c>
      <c r="J85" s="14">
        <v>22971</v>
      </c>
      <c r="L85" s="2" t="str">
        <f t="shared" si="1"/>
        <v>Kendrick Hapsbuch</v>
      </c>
      <c r="N85" s="5"/>
      <c r="O85" s="5"/>
      <c r="Q85" s="5"/>
      <c r="R85" s="5"/>
    </row>
    <row r="86" spans="2:18" ht="14.25" x14ac:dyDescent="0.25">
      <c r="B86" s="11">
        <v>1907</v>
      </c>
      <c r="C86" s="12" t="s">
        <v>203</v>
      </c>
      <c r="D86" s="12" t="s">
        <v>204</v>
      </c>
      <c r="E86" s="12" t="s">
        <v>29</v>
      </c>
      <c r="F86" s="12" t="s">
        <v>69</v>
      </c>
      <c r="G86" s="12" t="s">
        <v>144</v>
      </c>
      <c r="H86" s="13">
        <v>33051.480000000003</v>
      </c>
      <c r="I86" s="14">
        <v>32771</v>
      </c>
      <c r="J86" s="14">
        <v>22172</v>
      </c>
      <c r="L86" s="2" t="str">
        <f t="shared" si="1"/>
        <v>Megan Homes</v>
      </c>
      <c r="N86" s="5"/>
      <c r="O86" s="5"/>
      <c r="Q86" s="5"/>
      <c r="R86" s="5"/>
    </row>
    <row r="87" spans="2:18" ht="14.25" x14ac:dyDescent="0.25">
      <c r="B87" s="11">
        <v>1359</v>
      </c>
      <c r="C87" s="12" t="s">
        <v>205</v>
      </c>
      <c r="D87" s="12" t="s">
        <v>206</v>
      </c>
      <c r="E87" s="12" t="s">
        <v>72</v>
      </c>
      <c r="F87" s="12" t="s">
        <v>69</v>
      </c>
      <c r="G87" s="12" t="s">
        <v>144</v>
      </c>
      <c r="H87" s="13">
        <v>49485.15</v>
      </c>
      <c r="I87" s="14">
        <v>33094</v>
      </c>
      <c r="J87" s="14">
        <v>22074</v>
      </c>
      <c r="L87" s="2" t="str">
        <f t="shared" si="1"/>
        <v>Sara Morton</v>
      </c>
      <c r="N87" s="5"/>
      <c r="O87" s="5"/>
      <c r="Q87" s="5"/>
      <c r="R87" s="5"/>
    </row>
    <row r="88" spans="2:18" ht="14.25" x14ac:dyDescent="0.25">
      <c r="B88" s="11">
        <v>1724</v>
      </c>
      <c r="C88" s="12" t="s">
        <v>76</v>
      </c>
      <c r="D88" s="12" t="s">
        <v>156</v>
      </c>
      <c r="E88" s="12" t="s">
        <v>72</v>
      </c>
      <c r="F88" s="12" t="s">
        <v>69</v>
      </c>
      <c r="G88" s="12" t="s">
        <v>144</v>
      </c>
      <c r="H88" s="13">
        <v>58482.45</v>
      </c>
      <c r="I88" s="14">
        <v>28531</v>
      </c>
      <c r="J88" s="14">
        <v>19866</v>
      </c>
      <c r="L88" s="2" t="str">
        <f t="shared" si="1"/>
        <v>Mark Samuel</v>
      </c>
      <c r="N88" s="5"/>
      <c r="O88" s="5"/>
      <c r="Q88" s="5"/>
      <c r="R88" s="5"/>
    </row>
    <row r="89" spans="2:18" ht="14.25" x14ac:dyDescent="0.25">
      <c r="B89" s="11">
        <v>1292</v>
      </c>
      <c r="C89" s="12" t="s">
        <v>207</v>
      </c>
      <c r="D89" s="12" t="s">
        <v>208</v>
      </c>
      <c r="E89" s="12" t="s">
        <v>82</v>
      </c>
      <c r="F89" s="12" t="s">
        <v>69</v>
      </c>
      <c r="G89" s="12" t="s">
        <v>144</v>
      </c>
      <c r="H89" s="13">
        <v>51339.72</v>
      </c>
      <c r="I89" s="14">
        <v>32101</v>
      </c>
      <c r="J89" s="14">
        <v>20563</v>
      </c>
      <c r="L89" s="2" t="str">
        <f t="shared" si="1"/>
        <v>Matthias Seidel</v>
      </c>
      <c r="N89" s="5"/>
      <c r="O89" s="5"/>
      <c r="Q89" s="5"/>
      <c r="R89" s="5"/>
    </row>
    <row r="90" spans="2:18" ht="14.25" x14ac:dyDescent="0.25">
      <c r="B90" s="11">
        <v>1285</v>
      </c>
      <c r="C90" s="12" t="s">
        <v>199</v>
      </c>
      <c r="D90" s="12" t="s">
        <v>200</v>
      </c>
      <c r="E90" s="12" t="s">
        <v>77</v>
      </c>
      <c r="F90" s="12" t="s">
        <v>69</v>
      </c>
      <c r="G90" s="12" t="s">
        <v>144</v>
      </c>
      <c r="H90" s="13">
        <v>77179.149999999994</v>
      </c>
      <c r="I90" s="14">
        <v>31043</v>
      </c>
      <c r="J90" s="14">
        <v>23002</v>
      </c>
      <c r="L90" s="2" t="str">
        <f t="shared" si="1"/>
        <v>Ralph Taylor</v>
      </c>
      <c r="N90" s="5"/>
      <c r="O90" s="5"/>
      <c r="Q90" s="5"/>
      <c r="R90" s="5"/>
    </row>
    <row r="91" spans="2:18" ht="14.25" x14ac:dyDescent="0.25">
      <c r="B91" s="11">
        <v>1969</v>
      </c>
      <c r="C91" s="12" t="s">
        <v>209</v>
      </c>
      <c r="D91" s="12" t="s">
        <v>210</v>
      </c>
      <c r="E91" s="12" t="s">
        <v>82</v>
      </c>
      <c r="F91" s="12" t="s">
        <v>69</v>
      </c>
      <c r="G91" s="12" t="s">
        <v>144</v>
      </c>
      <c r="H91" s="13">
        <v>58277.52</v>
      </c>
      <c r="I91" s="14">
        <v>32612</v>
      </c>
      <c r="J91" s="14">
        <v>18903</v>
      </c>
      <c r="L91" s="2" t="str">
        <f t="shared" si="1"/>
        <v>Cara West</v>
      </c>
      <c r="N91" s="5"/>
      <c r="O91" s="5"/>
      <c r="Q91" s="5"/>
      <c r="R91" s="5"/>
    </row>
    <row r="92" spans="2:18" ht="14.25" x14ac:dyDescent="0.25">
      <c r="B92" s="11">
        <v>1962</v>
      </c>
      <c r="C92" s="12" t="s">
        <v>211</v>
      </c>
      <c r="D92" s="12" t="s">
        <v>212</v>
      </c>
      <c r="E92" s="12" t="s">
        <v>82</v>
      </c>
      <c r="F92" s="12" t="s">
        <v>69</v>
      </c>
      <c r="G92" s="12" t="s">
        <v>144</v>
      </c>
      <c r="H92" s="13">
        <v>66602.880000000005</v>
      </c>
      <c r="I92" s="14">
        <v>32072</v>
      </c>
      <c r="J92" s="14">
        <v>16533</v>
      </c>
      <c r="L92" s="2" t="str">
        <f t="shared" si="1"/>
        <v>Hilda Wolf</v>
      </c>
      <c r="N92" s="5"/>
      <c r="O92" s="5"/>
      <c r="Q92" s="5"/>
      <c r="R92" s="5"/>
    </row>
    <row r="93" spans="2:18" ht="14.25" x14ac:dyDescent="0.25">
      <c r="B93" s="11">
        <v>1674</v>
      </c>
      <c r="C93" s="12" t="s">
        <v>87</v>
      </c>
      <c r="D93" s="12" t="s">
        <v>88</v>
      </c>
      <c r="E93" s="12" t="s">
        <v>29</v>
      </c>
      <c r="F93" s="12" t="s">
        <v>86</v>
      </c>
      <c r="G93" s="12" t="s">
        <v>14</v>
      </c>
      <c r="H93" s="13">
        <v>31048.36</v>
      </c>
      <c r="I93" s="14">
        <v>32971</v>
      </c>
      <c r="J93" s="14">
        <v>22901</v>
      </c>
      <c r="L93" s="2" t="str">
        <f t="shared" si="1"/>
        <v>David Cummins</v>
      </c>
      <c r="N93" s="5"/>
      <c r="O93" s="5"/>
      <c r="Q93" s="5"/>
      <c r="R93" s="5"/>
    </row>
    <row r="94" spans="2:18" ht="14.25" x14ac:dyDescent="0.25">
      <c r="B94" s="11">
        <v>1531</v>
      </c>
      <c r="C94" s="12" t="s">
        <v>83</v>
      </c>
      <c r="D94" s="12" t="s">
        <v>84</v>
      </c>
      <c r="E94" s="12" t="s">
        <v>85</v>
      </c>
      <c r="F94" s="12" t="s">
        <v>86</v>
      </c>
      <c r="G94" s="12" t="s">
        <v>14</v>
      </c>
      <c r="H94" s="13">
        <v>41053.480000000003</v>
      </c>
      <c r="I94" s="14">
        <v>31543</v>
      </c>
      <c r="J94" s="14">
        <v>24491</v>
      </c>
      <c r="L94" s="2" t="str">
        <f t="shared" si="1"/>
        <v>Alexandra Lemos</v>
      </c>
      <c r="N94" s="5"/>
      <c r="O94" s="5"/>
      <c r="Q94" s="5"/>
      <c r="R94" s="5"/>
    </row>
    <row r="95" spans="2:18" ht="14.25" x14ac:dyDescent="0.25">
      <c r="B95" s="11">
        <v>1427</v>
      </c>
      <c r="C95" s="12" t="s">
        <v>89</v>
      </c>
      <c r="D95" s="12" t="s">
        <v>90</v>
      </c>
      <c r="E95" s="12" t="s">
        <v>91</v>
      </c>
      <c r="F95" s="12" t="s">
        <v>86</v>
      </c>
      <c r="G95" s="12" t="s">
        <v>14</v>
      </c>
      <c r="H95" s="13">
        <v>59455.199999999997</v>
      </c>
      <c r="I95" s="14">
        <v>28368</v>
      </c>
      <c r="J95" s="14">
        <v>21263</v>
      </c>
      <c r="L95" s="2" t="str">
        <f t="shared" si="1"/>
        <v>Davi Price</v>
      </c>
      <c r="N95" s="5"/>
      <c r="O95" s="5"/>
      <c r="Q95" s="5"/>
      <c r="R95" s="5"/>
    </row>
    <row r="96" spans="2:18" ht="14.25" x14ac:dyDescent="0.25">
      <c r="B96" s="11">
        <v>1369</v>
      </c>
      <c r="C96" s="12" t="s">
        <v>141</v>
      </c>
      <c r="D96" s="12" t="s">
        <v>42</v>
      </c>
      <c r="E96" s="12" t="s">
        <v>91</v>
      </c>
      <c r="F96" s="12" t="s">
        <v>86</v>
      </c>
      <c r="G96" s="12" t="s">
        <v>94</v>
      </c>
      <c r="H96" s="13">
        <v>57756.480000000003</v>
      </c>
      <c r="I96" s="14">
        <v>30378</v>
      </c>
      <c r="J96" s="14">
        <v>21689</v>
      </c>
      <c r="L96" s="2" t="str">
        <f t="shared" si="1"/>
        <v>Sandra Bartholomeu</v>
      </c>
      <c r="N96" s="5"/>
      <c r="O96" s="5"/>
      <c r="Q96" s="5"/>
      <c r="R96" s="5"/>
    </row>
    <row r="97" spans="2:18" ht="14.25" x14ac:dyDescent="0.25">
      <c r="B97" s="11">
        <v>1334</v>
      </c>
      <c r="C97" s="12" t="s">
        <v>139</v>
      </c>
      <c r="D97" s="12" t="s">
        <v>140</v>
      </c>
      <c r="E97" s="12" t="s">
        <v>29</v>
      </c>
      <c r="F97" s="12" t="s">
        <v>86</v>
      </c>
      <c r="G97" s="12" t="s">
        <v>94</v>
      </c>
      <c r="H97" s="13">
        <v>28043.68</v>
      </c>
      <c r="I97" s="14">
        <v>32971</v>
      </c>
      <c r="J97" s="14">
        <v>24033</v>
      </c>
      <c r="L97" s="2" t="str">
        <f t="shared" si="1"/>
        <v>Midori Kaneko</v>
      </c>
      <c r="N97" s="5"/>
      <c r="O97" s="5"/>
      <c r="Q97" s="5"/>
      <c r="R97" s="5"/>
    </row>
    <row r="98" spans="2:18" ht="14.25" x14ac:dyDescent="0.25">
      <c r="B98" s="11">
        <v>1080</v>
      </c>
      <c r="C98" s="12" t="s">
        <v>220</v>
      </c>
      <c r="D98" s="12" t="s">
        <v>221</v>
      </c>
      <c r="E98" s="12" t="s">
        <v>85</v>
      </c>
      <c r="F98" s="12" t="s">
        <v>86</v>
      </c>
      <c r="G98" s="12" t="s">
        <v>144</v>
      </c>
      <c r="H98" s="13">
        <v>64738.18</v>
      </c>
      <c r="I98" s="14">
        <v>32445</v>
      </c>
      <c r="J98" s="14">
        <v>19334</v>
      </c>
      <c r="L98" s="2" t="str">
        <f t="shared" si="1"/>
        <v>Felicio Fossatti</v>
      </c>
      <c r="N98" s="5"/>
      <c r="O98" s="5"/>
      <c r="Q98" s="5"/>
      <c r="R98" s="5"/>
    </row>
    <row r="99" spans="2:18" ht="14.25" x14ac:dyDescent="0.25">
      <c r="B99" s="11">
        <v>1353</v>
      </c>
      <c r="C99" s="12" t="s">
        <v>218</v>
      </c>
      <c r="D99" s="12" t="s">
        <v>219</v>
      </c>
      <c r="E99" s="12" t="s">
        <v>91</v>
      </c>
      <c r="F99" s="12" t="s">
        <v>86</v>
      </c>
      <c r="G99" s="12" t="s">
        <v>144</v>
      </c>
      <c r="H99" s="13">
        <v>59455.199999999997</v>
      </c>
      <c r="I99" s="14">
        <v>30204</v>
      </c>
      <c r="J99" s="14">
        <v>21399</v>
      </c>
      <c r="L99" s="2" t="str">
        <f t="shared" si="1"/>
        <v>Bill Hardy</v>
      </c>
      <c r="N99" s="5"/>
      <c r="O99" s="5"/>
      <c r="Q99" s="5"/>
      <c r="R99" s="5"/>
    </row>
    <row r="100" spans="2:18" ht="14.25" x14ac:dyDescent="0.25">
      <c r="B100" s="11">
        <v>1361</v>
      </c>
      <c r="C100" s="12" t="s">
        <v>214</v>
      </c>
      <c r="D100" s="12" t="s">
        <v>215</v>
      </c>
      <c r="E100" s="12" t="s">
        <v>39</v>
      </c>
      <c r="F100" s="12" t="s">
        <v>86</v>
      </c>
      <c r="G100" s="12" t="s">
        <v>144</v>
      </c>
      <c r="H100" s="13">
        <v>34605.449999999997</v>
      </c>
      <c r="I100" s="14">
        <v>32346</v>
      </c>
      <c r="J100" s="14">
        <v>22089</v>
      </c>
      <c r="L100" s="2" t="str">
        <f t="shared" si="1"/>
        <v>Cindy Stone</v>
      </c>
      <c r="N100" s="5"/>
      <c r="O100" s="5"/>
      <c r="Q100" s="5"/>
      <c r="R100" s="5"/>
    </row>
    <row r="101" spans="2:18" ht="14.25" x14ac:dyDescent="0.25">
      <c r="B101" s="11">
        <v>1041</v>
      </c>
      <c r="C101" s="12" t="s">
        <v>213</v>
      </c>
      <c r="D101" s="12" t="s">
        <v>127</v>
      </c>
      <c r="E101" s="12" t="s">
        <v>29</v>
      </c>
      <c r="F101" s="12" t="s">
        <v>86</v>
      </c>
      <c r="G101" s="12" t="s">
        <v>144</v>
      </c>
      <c r="H101" s="13">
        <v>28043.68</v>
      </c>
      <c r="I101" s="14">
        <v>33710</v>
      </c>
      <c r="J101" s="14">
        <v>23767</v>
      </c>
      <c r="L101" s="2" t="str">
        <f t="shared" si="1"/>
        <v>Roberto Tercio</v>
      </c>
      <c r="N101" s="5"/>
      <c r="O101" s="5"/>
    </row>
    <row r="102" spans="2:18" ht="14.25" x14ac:dyDescent="0.25">
      <c r="B102" s="16">
        <v>1370</v>
      </c>
      <c r="C102" s="17" t="s">
        <v>216</v>
      </c>
      <c r="D102" s="17" t="s">
        <v>217</v>
      </c>
      <c r="E102" s="17" t="s">
        <v>85</v>
      </c>
      <c r="F102" s="17" t="s">
        <v>86</v>
      </c>
      <c r="G102" s="17" t="s">
        <v>144</v>
      </c>
      <c r="H102" s="18">
        <v>53685.32</v>
      </c>
      <c r="I102" s="19">
        <v>32108</v>
      </c>
      <c r="J102" s="14">
        <v>21693</v>
      </c>
      <c r="L102" s="2" t="str">
        <f t="shared" si="1"/>
        <v>Everett Townes</v>
      </c>
      <c r="N102" s="5"/>
      <c r="O102" s="5"/>
    </row>
    <row r="103" spans="2:18" x14ac:dyDescent="0.15">
      <c r="N103" s="5"/>
      <c r="O103" s="5"/>
    </row>
    <row r="104" spans="2:18" x14ac:dyDescent="0.15">
      <c r="N104" s="5"/>
      <c r="O104" s="5"/>
    </row>
    <row r="105" spans="2:18" x14ac:dyDescent="0.15">
      <c r="E105" s="21"/>
      <c r="L105" s="21"/>
      <c r="N105" s="5"/>
      <c r="O105" s="5"/>
    </row>
    <row r="106" spans="2:18" x14ac:dyDescent="0.15">
      <c r="N106" s="5"/>
      <c r="O106" s="5"/>
    </row>
    <row r="107" spans="2:18" x14ac:dyDescent="0.15">
      <c r="N107" s="5"/>
      <c r="O107" s="5"/>
    </row>
    <row r="108" spans="2:18" x14ac:dyDescent="0.15">
      <c r="N108" s="5"/>
      <c r="O108" s="5"/>
    </row>
    <row r="109" spans="2:18" x14ac:dyDescent="0.15">
      <c r="N109" s="5"/>
      <c r="O109" s="5"/>
    </row>
    <row r="110" spans="2:18" x14ac:dyDescent="0.15">
      <c r="N110" s="5"/>
      <c r="O110" s="5"/>
    </row>
    <row r="111" spans="2:18" x14ac:dyDescent="0.15">
      <c r="N111" s="5"/>
      <c r="O111" s="5"/>
    </row>
    <row r="112" spans="2:18" x14ac:dyDescent="0.15">
      <c r="N112" s="5"/>
      <c r="O112" s="5"/>
    </row>
    <row r="113" spans="14:15" x14ac:dyDescent="0.15">
      <c r="N113" s="5"/>
      <c r="O113" s="5"/>
    </row>
    <row r="114" spans="14:15" x14ac:dyDescent="0.15">
      <c r="N114" s="5"/>
      <c r="O114" s="5"/>
    </row>
    <row r="115" spans="14:15" x14ac:dyDescent="0.15">
      <c r="N115" s="5"/>
      <c r="O115" s="5"/>
    </row>
    <row r="116" spans="14:15" x14ac:dyDescent="0.15">
      <c r="N116" s="5"/>
      <c r="O116" s="5"/>
    </row>
    <row r="117" spans="14:15" x14ac:dyDescent="0.15">
      <c r="N117" s="5"/>
      <c r="O117" s="5"/>
    </row>
    <row r="118" spans="14:15" x14ac:dyDescent="0.15">
      <c r="N118" s="5"/>
      <c r="O118" s="5"/>
    </row>
  </sheetData>
  <sortState ref="B4:J102">
    <sortCondition ref="F4:F102"/>
    <sortCondition ref="G4:G102"/>
  </sortState>
  <mergeCells count="1">
    <mergeCell ref="B1:J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showGridLines="0" workbookViewId="0">
      <selection activeCell="D7" sqref="D7"/>
    </sheetView>
  </sheetViews>
  <sheetFormatPr defaultColWidth="9.140625" defaultRowHeight="16.5" x14ac:dyDescent="0.3"/>
  <cols>
    <col min="1" max="1" width="10.85546875" style="22" customWidth="1"/>
    <col min="2" max="2" width="12.5703125" style="22" customWidth="1"/>
    <col min="3" max="3" width="9.7109375" style="22" customWidth="1"/>
    <col min="4" max="4" width="30.85546875" style="22" bestFit="1" customWidth="1"/>
    <col min="5" max="5" width="15" style="22" bestFit="1" customWidth="1"/>
    <col min="6" max="6" width="12.28515625" style="22" bestFit="1" customWidth="1"/>
    <col min="7" max="7" width="12.5703125" style="22" bestFit="1" customWidth="1"/>
    <col min="8" max="8" width="12" style="22" customWidth="1"/>
    <col min="9" max="9" width="12.42578125" style="22" customWidth="1"/>
    <col min="10" max="16384" width="9.140625" style="22"/>
  </cols>
  <sheetData>
    <row r="1" spans="1:9" ht="30" customHeight="1" x14ac:dyDescent="0.3">
      <c r="A1" s="32" t="s">
        <v>222</v>
      </c>
      <c r="B1" s="32"/>
      <c r="C1" s="32"/>
      <c r="D1" s="32"/>
      <c r="E1" s="32"/>
      <c r="F1" s="32"/>
      <c r="G1" s="32"/>
      <c r="H1" s="32"/>
      <c r="I1" s="32"/>
    </row>
    <row r="2" spans="1:9" x14ac:dyDescent="0.3">
      <c r="A2" s="23"/>
      <c r="B2" s="1"/>
      <c r="D2" s="1"/>
      <c r="E2" s="1"/>
      <c r="F2" s="1"/>
      <c r="G2" s="24"/>
      <c r="H2" s="25"/>
      <c r="I2" s="1"/>
    </row>
    <row r="3" spans="1:9" x14ac:dyDescent="0.3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9" t="s">
        <v>9</v>
      </c>
    </row>
    <row r="4" spans="1:9" x14ac:dyDescent="0.3">
      <c r="A4" s="11">
        <v>1291</v>
      </c>
      <c r="B4" s="12" t="s">
        <v>145</v>
      </c>
      <c r="C4" s="12" t="s">
        <v>146</v>
      </c>
      <c r="D4" s="12" t="s">
        <v>12</v>
      </c>
      <c r="E4" s="12" t="s">
        <v>13</v>
      </c>
      <c r="F4" s="12" t="s">
        <v>144</v>
      </c>
      <c r="G4" s="37">
        <v>35785.660000000003</v>
      </c>
      <c r="H4" s="26">
        <v>31042</v>
      </c>
      <c r="I4" s="27">
        <v>20559</v>
      </c>
    </row>
    <row r="5" spans="1:9" x14ac:dyDescent="0.3">
      <c r="A5" s="11">
        <v>1368</v>
      </c>
      <c r="B5" s="12" t="s">
        <v>99</v>
      </c>
      <c r="C5" s="12" t="s">
        <v>100</v>
      </c>
      <c r="D5" s="12" t="s">
        <v>12</v>
      </c>
      <c r="E5" s="12" t="s">
        <v>13</v>
      </c>
      <c r="F5" s="12" t="s">
        <v>94</v>
      </c>
      <c r="G5" s="37">
        <v>32884.120000000003</v>
      </c>
      <c r="H5" s="26">
        <v>30386</v>
      </c>
      <c r="I5" s="27">
        <v>21678</v>
      </c>
    </row>
    <row r="6" spans="1:9" x14ac:dyDescent="0.3">
      <c r="A6" s="11">
        <v>1906</v>
      </c>
      <c r="B6" s="12" t="s">
        <v>201</v>
      </c>
      <c r="C6" s="12" t="s">
        <v>202</v>
      </c>
      <c r="D6" s="12" t="s">
        <v>12</v>
      </c>
      <c r="E6" s="12" t="s">
        <v>69</v>
      </c>
      <c r="F6" s="12" t="s">
        <v>144</v>
      </c>
      <c r="G6" s="37">
        <v>31916.94</v>
      </c>
      <c r="H6" s="26">
        <v>32779</v>
      </c>
      <c r="I6" s="27">
        <v>22161</v>
      </c>
    </row>
    <row r="7" spans="1:9" x14ac:dyDescent="0.3">
      <c r="A7" s="11">
        <v>1079</v>
      </c>
      <c r="B7" s="12" t="s">
        <v>89</v>
      </c>
      <c r="C7" s="12" t="s">
        <v>114</v>
      </c>
      <c r="D7" s="12" t="s">
        <v>12</v>
      </c>
      <c r="E7" s="12" t="s">
        <v>13</v>
      </c>
      <c r="F7" s="12" t="s">
        <v>144</v>
      </c>
      <c r="G7" s="37">
        <v>29982.58</v>
      </c>
      <c r="H7" s="26">
        <v>31495</v>
      </c>
      <c r="I7" s="27">
        <v>22982</v>
      </c>
    </row>
    <row r="8" spans="1:9" x14ac:dyDescent="0.3">
      <c r="A8" s="11">
        <v>1078</v>
      </c>
      <c r="B8" s="12" t="s">
        <v>197</v>
      </c>
      <c r="C8" s="12" t="s">
        <v>198</v>
      </c>
      <c r="D8" s="12" t="s">
        <v>12</v>
      </c>
      <c r="E8" s="12" t="s">
        <v>69</v>
      </c>
      <c r="F8" s="12" t="s">
        <v>144</v>
      </c>
      <c r="G8" s="37">
        <v>29982.58</v>
      </c>
      <c r="H8" s="26">
        <v>31503</v>
      </c>
      <c r="I8" s="27">
        <v>22971</v>
      </c>
    </row>
    <row r="9" spans="1:9" x14ac:dyDescent="0.3">
      <c r="A9" s="11">
        <v>1509</v>
      </c>
      <c r="B9" s="12" t="s">
        <v>119</v>
      </c>
      <c r="C9" s="12" t="s">
        <v>120</v>
      </c>
      <c r="D9" s="12" t="s">
        <v>12</v>
      </c>
      <c r="E9" s="12" t="s">
        <v>40</v>
      </c>
      <c r="F9" s="12" t="s">
        <v>94</v>
      </c>
      <c r="G9" s="37">
        <v>29982.58</v>
      </c>
      <c r="H9" s="26">
        <v>31217</v>
      </c>
      <c r="I9" s="27">
        <v>22943</v>
      </c>
    </row>
    <row r="10" spans="1:9" x14ac:dyDescent="0.3">
      <c r="A10" s="11">
        <v>1673</v>
      </c>
      <c r="B10" s="12" t="s">
        <v>47</v>
      </c>
      <c r="C10" s="12" t="s">
        <v>48</v>
      </c>
      <c r="D10" s="12" t="s">
        <v>12</v>
      </c>
      <c r="E10" s="12" t="s">
        <v>40</v>
      </c>
      <c r="F10" s="12" t="s">
        <v>14</v>
      </c>
      <c r="G10" s="37">
        <v>29982.58</v>
      </c>
      <c r="H10" s="26">
        <v>32979</v>
      </c>
      <c r="I10" s="27">
        <v>22890</v>
      </c>
    </row>
    <row r="11" spans="1:9" x14ac:dyDescent="0.3">
      <c r="A11" s="11">
        <v>1656</v>
      </c>
      <c r="B11" s="12" t="s">
        <v>73</v>
      </c>
      <c r="C11" s="12" t="s">
        <v>74</v>
      </c>
      <c r="D11" s="12" t="s">
        <v>12</v>
      </c>
      <c r="E11" s="12" t="s">
        <v>69</v>
      </c>
      <c r="F11" s="12" t="s">
        <v>14</v>
      </c>
      <c r="G11" s="37">
        <v>29015.4</v>
      </c>
      <c r="H11" s="26">
        <v>32125</v>
      </c>
      <c r="I11" s="27">
        <v>23283</v>
      </c>
    </row>
    <row r="12" spans="1:9" x14ac:dyDescent="0.3">
      <c r="A12" s="11">
        <v>1961</v>
      </c>
      <c r="B12" s="12" t="s">
        <v>97</v>
      </c>
      <c r="C12" s="12" t="s">
        <v>98</v>
      </c>
      <c r="D12" s="12" t="s">
        <v>12</v>
      </c>
      <c r="E12" s="12" t="s">
        <v>13</v>
      </c>
      <c r="F12" s="12" t="s">
        <v>94</v>
      </c>
      <c r="G12" s="37">
        <v>27081.040000000001</v>
      </c>
      <c r="H12" s="26">
        <v>31721</v>
      </c>
      <c r="I12" s="27">
        <v>23834</v>
      </c>
    </row>
    <row r="13" spans="1:9" x14ac:dyDescent="0.3">
      <c r="A13" s="11">
        <v>1557</v>
      </c>
      <c r="B13" s="12" t="s">
        <v>10</v>
      </c>
      <c r="C13" s="12" t="s">
        <v>11</v>
      </c>
      <c r="D13" s="12" t="s">
        <v>12</v>
      </c>
      <c r="E13" s="12" t="s">
        <v>13</v>
      </c>
      <c r="F13" s="12" t="s">
        <v>14</v>
      </c>
      <c r="G13" s="37">
        <v>27081.040000000001</v>
      </c>
      <c r="H13" s="26">
        <v>29908</v>
      </c>
      <c r="I13" s="27">
        <v>24007</v>
      </c>
    </row>
    <row r="14" spans="1:9" x14ac:dyDescent="0.3">
      <c r="A14" s="11">
        <v>1301</v>
      </c>
      <c r="B14" s="12" t="s">
        <v>134</v>
      </c>
      <c r="C14" s="12" t="s">
        <v>135</v>
      </c>
      <c r="D14" s="12" t="s">
        <v>12</v>
      </c>
      <c r="E14" s="12" t="s">
        <v>69</v>
      </c>
      <c r="F14" s="12" t="s">
        <v>94</v>
      </c>
      <c r="G14" s="37">
        <v>27081.040000000001</v>
      </c>
      <c r="H14" s="26">
        <v>30900</v>
      </c>
      <c r="I14" s="27">
        <v>23918</v>
      </c>
    </row>
    <row r="15" spans="1:9" x14ac:dyDescent="0.3">
      <c r="A15" s="11">
        <v>1290</v>
      </c>
      <c r="B15" s="12" t="s">
        <v>95</v>
      </c>
      <c r="C15" s="12" t="s">
        <v>96</v>
      </c>
      <c r="D15" s="12" t="s">
        <v>12</v>
      </c>
      <c r="E15" s="12" t="s">
        <v>13</v>
      </c>
      <c r="F15" s="12" t="s">
        <v>94</v>
      </c>
      <c r="G15" s="37">
        <v>26113.86</v>
      </c>
      <c r="H15" s="26">
        <v>31050</v>
      </c>
      <c r="I15" s="27">
        <v>24200</v>
      </c>
    </row>
    <row r="16" spans="1:9" x14ac:dyDescent="0.3">
      <c r="A16" s="11">
        <v>1530</v>
      </c>
      <c r="B16" s="12" t="s">
        <v>142</v>
      </c>
      <c r="C16" s="12" t="s">
        <v>143</v>
      </c>
      <c r="D16" s="12" t="s">
        <v>12</v>
      </c>
      <c r="E16" s="12" t="s">
        <v>13</v>
      </c>
      <c r="F16" s="12" t="s">
        <v>144</v>
      </c>
      <c r="G16" s="37">
        <v>25146.68</v>
      </c>
      <c r="H16" s="26">
        <v>33258</v>
      </c>
      <c r="I16" s="27">
        <v>24487</v>
      </c>
    </row>
    <row r="17" spans="1:9" x14ac:dyDescent="0.3">
      <c r="A17" s="11">
        <v>1529</v>
      </c>
      <c r="B17" s="12" t="s">
        <v>163</v>
      </c>
      <c r="C17" s="12" t="s">
        <v>164</v>
      </c>
      <c r="D17" s="12" t="s">
        <v>12</v>
      </c>
      <c r="E17" s="12" t="s">
        <v>40</v>
      </c>
      <c r="F17" s="12" t="s">
        <v>144</v>
      </c>
      <c r="G17" s="37">
        <v>25146.68</v>
      </c>
      <c r="H17" s="26">
        <v>31805</v>
      </c>
      <c r="I17" s="27">
        <v>24476</v>
      </c>
    </row>
    <row r="18" spans="1:9" x14ac:dyDescent="0.3">
      <c r="A18" s="11">
        <v>1793</v>
      </c>
      <c r="B18" s="12" t="s">
        <v>92</v>
      </c>
      <c r="C18" s="12" t="s">
        <v>93</v>
      </c>
      <c r="D18" s="12" t="s">
        <v>12</v>
      </c>
      <c r="E18" s="12" t="s">
        <v>13</v>
      </c>
      <c r="F18" s="12" t="s">
        <v>94</v>
      </c>
      <c r="G18" s="37">
        <v>24179.5</v>
      </c>
      <c r="H18" s="26">
        <v>33223</v>
      </c>
      <c r="I18" s="27">
        <v>25125</v>
      </c>
    </row>
    <row r="19" spans="1:9" x14ac:dyDescent="0.3">
      <c r="A19" s="11">
        <v>1967</v>
      </c>
      <c r="B19" s="12" t="s">
        <v>223</v>
      </c>
      <c r="C19" s="12" t="s">
        <v>221</v>
      </c>
      <c r="D19" s="12" t="s">
        <v>12</v>
      </c>
      <c r="E19" s="12" t="s">
        <v>13</v>
      </c>
      <c r="F19" s="12" t="s">
        <v>14</v>
      </c>
      <c r="G19" s="37">
        <v>23212.32</v>
      </c>
      <c r="H19" s="26">
        <v>33551</v>
      </c>
      <c r="I19" s="27">
        <v>25338</v>
      </c>
    </row>
    <row r="20" spans="1:9" x14ac:dyDescent="0.3">
      <c r="A20" s="11">
        <v>1676</v>
      </c>
      <c r="B20" s="12" t="s">
        <v>224</v>
      </c>
      <c r="C20" s="12" t="s">
        <v>225</v>
      </c>
      <c r="D20" s="12" t="s">
        <v>12</v>
      </c>
      <c r="E20" s="12" t="s">
        <v>13</v>
      </c>
      <c r="F20" s="12" t="s">
        <v>14</v>
      </c>
      <c r="G20" s="37">
        <v>23212.32</v>
      </c>
      <c r="H20" s="26">
        <v>29877</v>
      </c>
      <c r="I20" s="27">
        <v>25458</v>
      </c>
    </row>
    <row r="21" spans="1:9" x14ac:dyDescent="0.3">
      <c r="A21" s="11">
        <v>1516</v>
      </c>
      <c r="B21" s="12" t="s">
        <v>161</v>
      </c>
      <c r="C21" s="12" t="s">
        <v>162</v>
      </c>
      <c r="D21" s="12" t="s">
        <v>36</v>
      </c>
      <c r="E21" s="12" t="s">
        <v>30</v>
      </c>
      <c r="F21" s="12" t="s">
        <v>144</v>
      </c>
      <c r="G21" s="37">
        <v>28549.5</v>
      </c>
      <c r="H21" s="26">
        <v>31112</v>
      </c>
      <c r="I21" s="27">
        <v>23188</v>
      </c>
    </row>
    <row r="22" spans="1:9" x14ac:dyDescent="0.3">
      <c r="A22" s="11">
        <v>1674</v>
      </c>
      <c r="B22" s="12" t="s">
        <v>107</v>
      </c>
      <c r="C22" s="12" t="s">
        <v>108</v>
      </c>
      <c r="D22" s="12" t="s">
        <v>36</v>
      </c>
      <c r="E22" s="12" t="s">
        <v>30</v>
      </c>
      <c r="F22" s="12" t="s">
        <v>94</v>
      </c>
      <c r="G22" s="37">
        <v>27597.85</v>
      </c>
      <c r="H22" s="26">
        <v>33688</v>
      </c>
      <c r="I22" s="27">
        <v>23393</v>
      </c>
    </row>
    <row r="23" spans="1:9" x14ac:dyDescent="0.3">
      <c r="A23" s="11">
        <v>1011</v>
      </c>
      <c r="B23" s="12" t="s">
        <v>34</v>
      </c>
      <c r="C23" s="12" t="s">
        <v>35</v>
      </c>
      <c r="D23" s="12" t="s">
        <v>36</v>
      </c>
      <c r="E23" s="12" t="s">
        <v>30</v>
      </c>
      <c r="F23" s="12" t="s">
        <v>14</v>
      </c>
      <c r="G23" s="37">
        <v>27597.85</v>
      </c>
      <c r="H23" s="26">
        <v>31446</v>
      </c>
      <c r="I23" s="27">
        <v>23702</v>
      </c>
    </row>
    <row r="24" spans="1:9" x14ac:dyDescent="0.3">
      <c r="A24" s="11">
        <v>1152</v>
      </c>
      <c r="B24" s="12" t="s">
        <v>155</v>
      </c>
      <c r="C24" s="12" t="s">
        <v>156</v>
      </c>
      <c r="D24" s="12" t="s">
        <v>36</v>
      </c>
      <c r="E24" s="12" t="s">
        <v>30</v>
      </c>
      <c r="F24" s="12" t="s">
        <v>144</v>
      </c>
      <c r="G24" s="37">
        <v>26646.2</v>
      </c>
      <c r="H24" s="26">
        <v>32894</v>
      </c>
      <c r="I24" s="27">
        <v>24038</v>
      </c>
    </row>
    <row r="25" spans="1:9" x14ac:dyDescent="0.3">
      <c r="A25" s="11">
        <v>1975</v>
      </c>
      <c r="B25" s="12" t="s">
        <v>226</v>
      </c>
      <c r="C25" s="12" t="s">
        <v>227</v>
      </c>
      <c r="D25" s="12" t="s">
        <v>36</v>
      </c>
      <c r="E25" s="12" t="s">
        <v>30</v>
      </c>
      <c r="F25" s="12" t="s">
        <v>14</v>
      </c>
      <c r="G25" s="37">
        <v>21887.95</v>
      </c>
      <c r="H25" s="26">
        <v>33365</v>
      </c>
      <c r="I25" s="27">
        <v>25839</v>
      </c>
    </row>
    <row r="26" spans="1:9" x14ac:dyDescent="0.3">
      <c r="A26" s="11">
        <v>1360</v>
      </c>
      <c r="B26" s="12" t="s">
        <v>52</v>
      </c>
      <c r="C26" s="12" t="s">
        <v>53</v>
      </c>
      <c r="D26" s="12" t="s">
        <v>29</v>
      </c>
      <c r="E26" s="12" t="s">
        <v>40</v>
      </c>
      <c r="F26" s="12" t="s">
        <v>14</v>
      </c>
      <c r="G26" s="37">
        <v>33051.480000000003</v>
      </c>
      <c r="H26" s="26">
        <v>32356</v>
      </c>
      <c r="I26" s="27">
        <v>22085</v>
      </c>
    </row>
    <row r="27" spans="1:9" x14ac:dyDescent="0.3">
      <c r="A27" s="11">
        <v>1907</v>
      </c>
      <c r="B27" s="12" t="s">
        <v>203</v>
      </c>
      <c r="C27" s="12" t="s">
        <v>204</v>
      </c>
      <c r="D27" s="12" t="s">
        <v>29</v>
      </c>
      <c r="E27" s="12" t="s">
        <v>69</v>
      </c>
      <c r="F27" s="12" t="s">
        <v>144</v>
      </c>
      <c r="G27" s="37">
        <v>33051.480000000003</v>
      </c>
      <c r="H27" s="26">
        <v>32771</v>
      </c>
      <c r="I27" s="27">
        <v>22172</v>
      </c>
    </row>
    <row r="28" spans="1:9" x14ac:dyDescent="0.3">
      <c r="A28" s="11">
        <v>1674</v>
      </c>
      <c r="B28" s="12" t="s">
        <v>87</v>
      </c>
      <c r="C28" s="12" t="s">
        <v>88</v>
      </c>
      <c r="D28" s="12" t="s">
        <v>29</v>
      </c>
      <c r="E28" s="12" t="s">
        <v>86</v>
      </c>
      <c r="F28" s="12" t="s">
        <v>14</v>
      </c>
      <c r="G28" s="37">
        <v>31048.36</v>
      </c>
      <c r="H28" s="26">
        <v>32971</v>
      </c>
      <c r="I28" s="27">
        <v>22901</v>
      </c>
    </row>
    <row r="29" spans="1:9" x14ac:dyDescent="0.3">
      <c r="A29" s="11">
        <v>1675</v>
      </c>
      <c r="B29" s="12" t="s">
        <v>109</v>
      </c>
      <c r="C29" s="12" t="s">
        <v>110</v>
      </c>
      <c r="D29" s="12" t="s">
        <v>29</v>
      </c>
      <c r="E29" s="12" t="s">
        <v>30</v>
      </c>
      <c r="F29" s="12" t="s">
        <v>94</v>
      </c>
      <c r="G29" s="37">
        <v>29045.24</v>
      </c>
      <c r="H29" s="26">
        <v>33680</v>
      </c>
      <c r="I29" s="27">
        <v>23404</v>
      </c>
    </row>
    <row r="30" spans="1:9" x14ac:dyDescent="0.3">
      <c r="A30" s="11">
        <v>1153</v>
      </c>
      <c r="B30" s="12" t="s">
        <v>157</v>
      </c>
      <c r="C30" s="12" t="s">
        <v>158</v>
      </c>
      <c r="D30" s="12" t="s">
        <v>29</v>
      </c>
      <c r="E30" s="12" t="s">
        <v>30</v>
      </c>
      <c r="F30" s="12" t="s">
        <v>144</v>
      </c>
      <c r="G30" s="37">
        <v>28043.68</v>
      </c>
      <c r="H30" s="26">
        <v>32886</v>
      </c>
      <c r="I30" s="27">
        <v>24049</v>
      </c>
    </row>
    <row r="31" spans="1:9" x14ac:dyDescent="0.3">
      <c r="A31" s="11">
        <v>1960</v>
      </c>
      <c r="B31" s="12" t="s">
        <v>27</v>
      </c>
      <c r="C31" s="12" t="s">
        <v>28</v>
      </c>
      <c r="D31" s="12" t="s">
        <v>29</v>
      </c>
      <c r="E31" s="12" t="s">
        <v>30</v>
      </c>
      <c r="F31" s="12" t="s">
        <v>14</v>
      </c>
      <c r="G31" s="37">
        <v>28043.68</v>
      </c>
      <c r="H31" s="26">
        <v>31729</v>
      </c>
      <c r="I31" s="27">
        <v>23823</v>
      </c>
    </row>
    <row r="32" spans="1:9" x14ac:dyDescent="0.3">
      <c r="A32" s="11">
        <v>1334</v>
      </c>
      <c r="B32" s="12" t="s">
        <v>139</v>
      </c>
      <c r="C32" s="12" t="s">
        <v>140</v>
      </c>
      <c r="D32" s="12" t="s">
        <v>29</v>
      </c>
      <c r="E32" s="12" t="s">
        <v>86</v>
      </c>
      <c r="F32" s="12" t="s">
        <v>94</v>
      </c>
      <c r="G32" s="37">
        <v>28043.68</v>
      </c>
      <c r="H32" s="26">
        <v>32971</v>
      </c>
      <c r="I32" s="27">
        <v>24033</v>
      </c>
    </row>
    <row r="33" spans="1:9" x14ac:dyDescent="0.3">
      <c r="A33" s="11">
        <v>1041</v>
      </c>
      <c r="B33" s="12" t="s">
        <v>213</v>
      </c>
      <c r="C33" s="12" t="s">
        <v>127</v>
      </c>
      <c r="D33" s="12" t="s">
        <v>29</v>
      </c>
      <c r="E33" s="12" t="s">
        <v>86</v>
      </c>
      <c r="F33" s="12" t="s">
        <v>144</v>
      </c>
      <c r="G33" s="37">
        <v>28043.68</v>
      </c>
      <c r="H33" s="26">
        <v>33710</v>
      </c>
      <c r="I33" s="27">
        <v>23767</v>
      </c>
    </row>
    <row r="34" spans="1:9" x14ac:dyDescent="0.3">
      <c r="A34" s="11">
        <v>1724</v>
      </c>
      <c r="B34" s="12" t="s">
        <v>193</v>
      </c>
      <c r="C34" s="12" t="s">
        <v>194</v>
      </c>
      <c r="D34" s="12" t="s">
        <v>29</v>
      </c>
      <c r="E34" s="12" t="s">
        <v>69</v>
      </c>
      <c r="F34" s="12" t="s">
        <v>144</v>
      </c>
      <c r="G34" s="37">
        <v>28043.68</v>
      </c>
      <c r="H34" s="26">
        <v>33083</v>
      </c>
      <c r="I34" s="27">
        <v>23883</v>
      </c>
    </row>
    <row r="35" spans="1:9" x14ac:dyDescent="0.3">
      <c r="A35" s="11">
        <v>1055</v>
      </c>
      <c r="B35" s="12" t="s">
        <v>67</v>
      </c>
      <c r="C35" s="12" t="s">
        <v>68</v>
      </c>
      <c r="D35" s="12" t="s">
        <v>29</v>
      </c>
      <c r="E35" s="12" t="s">
        <v>69</v>
      </c>
      <c r="F35" s="12" t="s">
        <v>14</v>
      </c>
      <c r="G35" s="37">
        <v>26040.560000000001</v>
      </c>
      <c r="H35" s="26">
        <v>33336</v>
      </c>
      <c r="I35" s="27">
        <v>24704</v>
      </c>
    </row>
    <row r="36" spans="1:9" x14ac:dyDescent="0.3">
      <c r="A36" s="11">
        <v>1976</v>
      </c>
      <c r="B36" s="12" t="s">
        <v>228</v>
      </c>
      <c r="C36" s="12" t="s">
        <v>127</v>
      </c>
      <c r="D36" s="12" t="s">
        <v>29</v>
      </c>
      <c r="E36" s="12" t="s">
        <v>40</v>
      </c>
      <c r="F36" s="12" t="s">
        <v>144</v>
      </c>
      <c r="G36" s="37">
        <v>23035.88</v>
      </c>
      <c r="H36" s="26">
        <v>33357</v>
      </c>
      <c r="I36" s="27">
        <v>25850</v>
      </c>
    </row>
    <row r="37" spans="1:9" x14ac:dyDescent="0.3">
      <c r="A37" s="11">
        <v>1168</v>
      </c>
      <c r="B37" s="12" t="s">
        <v>229</v>
      </c>
      <c r="C37" s="12" t="s">
        <v>230</v>
      </c>
      <c r="D37" s="12" t="s">
        <v>29</v>
      </c>
      <c r="E37" s="12" t="s">
        <v>40</v>
      </c>
      <c r="F37" s="12" t="s">
        <v>94</v>
      </c>
      <c r="G37" s="37">
        <v>23035.88</v>
      </c>
      <c r="H37" s="26">
        <v>33338</v>
      </c>
      <c r="I37" s="27">
        <v>25757</v>
      </c>
    </row>
    <row r="38" spans="1:9" x14ac:dyDescent="0.3">
      <c r="A38" s="11">
        <v>1054</v>
      </c>
      <c r="B38" s="12" t="s">
        <v>22</v>
      </c>
      <c r="C38" s="12" t="s">
        <v>23</v>
      </c>
      <c r="D38" s="12" t="s">
        <v>24</v>
      </c>
      <c r="E38" s="12" t="s">
        <v>21</v>
      </c>
      <c r="F38" s="12" t="s">
        <v>14</v>
      </c>
      <c r="G38" s="37">
        <v>25176.06</v>
      </c>
      <c r="H38" s="26">
        <v>33344</v>
      </c>
      <c r="I38" s="27">
        <v>24693</v>
      </c>
    </row>
    <row r="39" spans="1:9" x14ac:dyDescent="0.3">
      <c r="A39" s="11">
        <v>1966</v>
      </c>
      <c r="B39" s="12" t="s">
        <v>233</v>
      </c>
      <c r="C39" s="12" t="s">
        <v>111</v>
      </c>
      <c r="D39" s="12" t="s">
        <v>24</v>
      </c>
      <c r="E39" s="12" t="s">
        <v>21</v>
      </c>
      <c r="F39" s="12" t="s">
        <v>94</v>
      </c>
      <c r="G39" s="37">
        <v>23239.439999999999</v>
      </c>
      <c r="H39" s="26">
        <v>33559</v>
      </c>
      <c r="I39" s="27">
        <v>25327</v>
      </c>
    </row>
    <row r="40" spans="1:9" x14ac:dyDescent="0.3">
      <c r="A40" s="11">
        <v>1075</v>
      </c>
      <c r="B40" s="12" t="s">
        <v>231</v>
      </c>
      <c r="C40" s="12" t="s">
        <v>232</v>
      </c>
      <c r="D40" s="12" t="s">
        <v>24</v>
      </c>
      <c r="E40" s="12" t="s">
        <v>21</v>
      </c>
      <c r="F40" s="12" t="s">
        <v>144</v>
      </c>
      <c r="G40" s="37">
        <v>23239.439999999999</v>
      </c>
      <c r="H40" s="26">
        <v>33823</v>
      </c>
      <c r="I40" s="27">
        <v>25443</v>
      </c>
    </row>
    <row r="41" spans="1:9" x14ac:dyDescent="0.3">
      <c r="A41" s="11">
        <v>1352</v>
      </c>
      <c r="B41" s="12" t="s">
        <v>186</v>
      </c>
      <c r="C41" s="12" t="s">
        <v>11</v>
      </c>
      <c r="D41" s="12" t="s">
        <v>43</v>
      </c>
      <c r="E41" s="12" t="s">
        <v>40</v>
      </c>
      <c r="F41" s="12" t="s">
        <v>144</v>
      </c>
      <c r="G41" s="37">
        <v>31067.75</v>
      </c>
      <c r="H41" s="26">
        <v>30212</v>
      </c>
      <c r="I41" s="27">
        <v>21388</v>
      </c>
    </row>
    <row r="42" spans="1:9" x14ac:dyDescent="0.3">
      <c r="A42" s="11">
        <v>1922</v>
      </c>
      <c r="B42" s="12" t="s">
        <v>22</v>
      </c>
      <c r="C42" s="12" t="s">
        <v>181</v>
      </c>
      <c r="D42" s="12" t="s">
        <v>43</v>
      </c>
      <c r="E42" s="12" t="s">
        <v>40</v>
      </c>
      <c r="F42" s="12" t="s">
        <v>144</v>
      </c>
      <c r="G42" s="37">
        <v>28404.799999999999</v>
      </c>
      <c r="H42" s="26">
        <v>31751</v>
      </c>
      <c r="I42" s="27">
        <v>22336</v>
      </c>
    </row>
    <row r="43" spans="1:9" x14ac:dyDescent="0.3">
      <c r="A43" s="11">
        <v>1299</v>
      </c>
      <c r="B43" s="12" t="s">
        <v>41</v>
      </c>
      <c r="C43" s="12" t="s">
        <v>42</v>
      </c>
      <c r="D43" s="12" t="s">
        <v>43</v>
      </c>
      <c r="E43" s="12" t="s">
        <v>40</v>
      </c>
      <c r="F43" s="12" t="s">
        <v>14</v>
      </c>
      <c r="G43" s="37">
        <v>24854.2</v>
      </c>
      <c r="H43" s="26">
        <v>32863</v>
      </c>
      <c r="I43" s="27">
        <v>23998</v>
      </c>
    </row>
    <row r="44" spans="1:9" x14ac:dyDescent="0.3">
      <c r="A44" s="11">
        <v>1814</v>
      </c>
      <c r="B44" s="12" t="s">
        <v>234</v>
      </c>
      <c r="C44" s="12" t="s">
        <v>235</v>
      </c>
      <c r="D44" s="12" t="s">
        <v>43</v>
      </c>
      <c r="E44" s="12" t="s">
        <v>40</v>
      </c>
      <c r="F44" s="12" t="s">
        <v>94</v>
      </c>
      <c r="G44" s="37">
        <v>21303.599999999999</v>
      </c>
      <c r="H44" s="26">
        <v>32571</v>
      </c>
      <c r="I44" s="27">
        <v>25432</v>
      </c>
    </row>
    <row r="45" spans="1:9" x14ac:dyDescent="0.3">
      <c r="A45" s="11">
        <v>1353</v>
      </c>
      <c r="B45" s="12" t="s">
        <v>218</v>
      </c>
      <c r="C45" s="12" t="s">
        <v>219</v>
      </c>
      <c r="D45" s="12" t="s">
        <v>91</v>
      </c>
      <c r="E45" s="12" t="s">
        <v>86</v>
      </c>
      <c r="F45" s="12" t="s">
        <v>144</v>
      </c>
      <c r="G45" s="37">
        <v>59455.199999999997</v>
      </c>
      <c r="H45" s="26">
        <v>30204</v>
      </c>
      <c r="I45" s="27">
        <v>21399</v>
      </c>
    </row>
    <row r="46" spans="1:9" x14ac:dyDescent="0.3">
      <c r="A46" s="11">
        <v>1427</v>
      </c>
      <c r="B46" s="12" t="s">
        <v>89</v>
      </c>
      <c r="C46" s="12" t="s">
        <v>90</v>
      </c>
      <c r="D46" s="12" t="s">
        <v>91</v>
      </c>
      <c r="E46" s="12" t="s">
        <v>86</v>
      </c>
      <c r="F46" s="12" t="s">
        <v>14</v>
      </c>
      <c r="G46" s="37">
        <v>59455.199999999997</v>
      </c>
      <c r="H46" s="26">
        <v>28368</v>
      </c>
      <c r="I46" s="27">
        <v>21263</v>
      </c>
    </row>
    <row r="47" spans="1:9" x14ac:dyDescent="0.3">
      <c r="A47" s="11">
        <v>1369</v>
      </c>
      <c r="B47" s="12" t="s">
        <v>141</v>
      </c>
      <c r="C47" s="12" t="s">
        <v>42</v>
      </c>
      <c r="D47" s="12" t="s">
        <v>91</v>
      </c>
      <c r="E47" s="12" t="s">
        <v>86</v>
      </c>
      <c r="F47" s="12" t="s">
        <v>94</v>
      </c>
      <c r="G47" s="37">
        <v>57756.480000000003</v>
      </c>
      <c r="H47" s="26">
        <v>30378</v>
      </c>
      <c r="I47" s="27">
        <v>21689</v>
      </c>
    </row>
    <row r="48" spans="1:9" x14ac:dyDescent="0.3">
      <c r="A48" s="11">
        <v>1080</v>
      </c>
      <c r="B48" s="12" t="s">
        <v>220</v>
      </c>
      <c r="C48" s="12" t="s">
        <v>221</v>
      </c>
      <c r="D48" s="12" t="s">
        <v>85</v>
      </c>
      <c r="E48" s="12" t="s">
        <v>86</v>
      </c>
      <c r="F48" s="12" t="s">
        <v>144</v>
      </c>
      <c r="G48" s="37">
        <v>64738.18</v>
      </c>
      <c r="H48" s="26">
        <v>32445</v>
      </c>
      <c r="I48" s="27">
        <v>19334</v>
      </c>
    </row>
    <row r="49" spans="1:9" x14ac:dyDescent="0.3">
      <c r="A49" s="11">
        <v>1370</v>
      </c>
      <c r="B49" s="12" t="s">
        <v>216</v>
      </c>
      <c r="C49" s="12" t="s">
        <v>217</v>
      </c>
      <c r="D49" s="12" t="s">
        <v>85</v>
      </c>
      <c r="E49" s="12" t="s">
        <v>86</v>
      </c>
      <c r="F49" s="12" t="s">
        <v>144</v>
      </c>
      <c r="G49" s="37">
        <v>53685.32</v>
      </c>
      <c r="H49" s="26">
        <v>32108</v>
      </c>
      <c r="I49" s="27">
        <v>21693</v>
      </c>
    </row>
    <row r="50" spans="1:9" x14ac:dyDescent="0.3">
      <c r="A50" s="11">
        <v>1531</v>
      </c>
      <c r="B50" s="12" t="s">
        <v>83</v>
      </c>
      <c r="C50" s="12" t="s">
        <v>84</v>
      </c>
      <c r="D50" s="12" t="s">
        <v>85</v>
      </c>
      <c r="E50" s="12" t="s">
        <v>86</v>
      </c>
      <c r="F50" s="12" t="s">
        <v>14</v>
      </c>
      <c r="G50" s="37">
        <v>41053.480000000003</v>
      </c>
      <c r="H50" s="26">
        <v>31543</v>
      </c>
      <c r="I50" s="27">
        <v>24491</v>
      </c>
    </row>
    <row r="51" spans="1:9" x14ac:dyDescent="0.3">
      <c r="A51" s="11">
        <v>1677</v>
      </c>
      <c r="B51" s="12" t="s">
        <v>236</v>
      </c>
      <c r="C51" s="12" t="s">
        <v>237</v>
      </c>
      <c r="D51" s="12" t="s">
        <v>85</v>
      </c>
      <c r="E51" s="12" t="s">
        <v>86</v>
      </c>
      <c r="F51" s="12" t="s">
        <v>94</v>
      </c>
      <c r="G51" s="37">
        <v>37895.519999999997</v>
      </c>
      <c r="H51" s="26">
        <v>32087</v>
      </c>
      <c r="I51" s="27">
        <v>25462</v>
      </c>
    </row>
    <row r="52" spans="1:9" x14ac:dyDescent="0.3">
      <c r="A52" s="11">
        <v>1932</v>
      </c>
      <c r="B52" s="12" t="s">
        <v>113</v>
      </c>
      <c r="C52" s="12" t="s">
        <v>114</v>
      </c>
      <c r="D52" s="12" t="s">
        <v>33</v>
      </c>
      <c r="E52" s="12" t="s">
        <v>30</v>
      </c>
      <c r="F52" s="12" t="s">
        <v>94</v>
      </c>
      <c r="G52" s="37">
        <v>47852.639999999999</v>
      </c>
      <c r="H52" s="26">
        <v>32671</v>
      </c>
      <c r="I52" s="27">
        <v>18057</v>
      </c>
    </row>
    <row r="53" spans="1:9" x14ac:dyDescent="0.3">
      <c r="A53" s="11">
        <v>1573</v>
      </c>
      <c r="B53" s="12" t="s">
        <v>111</v>
      </c>
      <c r="C53" s="12" t="s">
        <v>112</v>
      </c>
      <c r="D53" s="12" t="s">
        <v>33</v>
      </c>
      <c r="E53" s="12" t="s">
        <v>30</v>
      </c>
      <c r="F53" s="12" t="s">
        <v>94</v>
      </c>
      <c r="G53" s="37">
        <v>35889.480000000003</v>
      </c>
      <c r="H53" s="26">
        <v>32331</v>
      </c>
      <c r="I53" s="27">
        <v>22067</v>
      </c>
    </row>
    <row r="54" spans="1:9" x14ac:dyDescent="0.3">
      <c r="A54" s="11">
        <v>1657</v>
      </c>
      <c r="B54" s="12" t="s">
        <v>159</v>
      </c>
      <c r="C54" s="12" t="s">
        <v>160</v>
      </c>
      <c r="D54" s="12" t="s">
        <v>33</v>
      </c>
      <c r="E54" s="12" t="s">
        <v>30</v>
      </c>
      <c r="F54" s="12" t="s">
        <v>144</v>
      </c>
      <c r="G54" s="37">
        <v>32626.799999999999</v>
      </c>
      <c r="H54" s="26">
        <v>32117</v>
      </c>
      <c r="I54" s="27">
        <v>23294</v>
      </c>
    </row>
    <row r="55" spans="1:9" x14ac:dyDescent="0.3">
      <c r="A55" s="11">
        <v>1330</v>
      </c>
      <c r="B55" s="12" t="s">
        <v>31</v>
      </c>
      <c r="C55" s="12" t="s">
        <v>32</v>
      </c>
      <c r="D55" s="12" t="s">
        <v>33</v>
      </c>
      <c r="E55" s="12" t="s">
        <v>30</v>
      </c>
      <c r="F55" s="12" t="s">
        <v>14</v>
      </c>
      <c r="G55" s="37">
        <v>31539.24</v>
      </c>
      <c r="H55" s="26">
        <v>32553</v>
      </c>
      <c r="I55" s="27">
        <v>23514</v>
      </c>
    </row>
    <row r="56" spans="1:9" x14ac:dyDescent="0.3">
      <c r="A56" s="11">
        <v>1300</v>
      </c>
      <c r="B56" s="12" t="s">
        <v>153</v>
      </c>
      <c r="C56" s="12" t="s">
        <v>154</v>
      </c>
      <c r="D56" s="12" t="s">
        <v>33</v>
      </c>
      <c r="E56" s="12" t="s">
        <v>30</v>
      </c>
      <c r="F56" s="12" t="s">
        <v>144</v>
      </c>
      <c r="G56" s="37">
        <v>30451.68</v>
      </c>
      <c r="H56" s="26">
        <v>32855</v>
      </c>
      <c r="I56" s="27">
        <v>24009</v>
      </c>
    </row>
    <row r="57" spans="1:9" x14ac:dyDescent="0.3">
      <c r="A57" s="11">
        <v>1931</v>
      </c>
      <c r="B57" s="12" t="s">
        <v>97</v>
      </c>
      <c r="C57" s="12" t="s">
        <v>238</v>
      </c>
      <c r="D57" s="12" t="s">
        <v>33</v>
      </c>
      <c r="E57" s="12" t="s">
        <v>30</v>
      </c>
      <c r="F57" s="12" t="s">
        <v>14</v>
      </c>
      <c r="G57" s="37">
        <v>26101.439999999999</v>
      </c>
      <c r="H57" s="26">
        <v>32679</v>
      </c>
      <c r="I57" s="27">
        <v>25351</v>
      </c>
    </row>
    <row r="58" spans="1:9" x14ac:dyDescent="0.3">
      <c r="A58" s="11">
        <v>1076</v>
      </c>
      <c r="B58" s="12" t="s">
        <v>62</v>
      </c>
      <c r="C58" s="12" t="s">
        <v>63</v>
      </c>
      <c r="D58" s="12" t="s">
        <v>64</v>
      </c>
      <c r="E58" s="12" t="s">
        <v>40</v>
      </c>
      <c r="F58" s="12" t="s">
        <v>14</v>
      </c>
      <c r="G58" s="37">
        <v>105753.02</v>
      </c>
      <c r="H58" s="26">
        <v>29066</v>
      </c>
      <c r="I58" s="27">
        <v>14862</v>
      </c>
    </row>
    <row r="59" spans="1:9" x14ac:dyDescent="0.3">
      <c r="A59" s="11">
        <v>1759</v>
      </c>
      <c r="B59" s="12" t="s">
        <v>177</v>
      </c>
      <c r="C59" s="12" t="s">
        <v>178</v>
      </c>
      <c r="D59" s="12" t="s">
        <v>64</v>
      </c>
      <c r="E59" s="12" t="s">
        <v>40</v>
      </c>
      <c r="F59" s="12" t="s">
        <v>144</v>
      </c>
      <c r="G59" s="37">
        <v>61855.54</v>
      </c>
      <c r="H59" s="26">
        <v>30020</v>
      </c>
      <c r="I59" s="27">
        <v>22953</v>
      </c>
    </row>
    <row r="60" spans="1:9" x14ac:dyDescent="0.3">
      <c r="A60" s="11">
        <v>1978</v>
      </c>
      <c r="B60" s="12" t="s">
        <v>115</v>
      </c>
      <c r="C60" s="12" t="s">
        <v>116</v>
      </c>
      <c r="D60" s="12" t="s">
        <v>64</v>
      </c>
      <c r="E60" s="12" t="s">
        <v>40</v>
      </c>
      <c r="F60" s="12" t="s">
        <v>94</v>
      </c>
      <c r="G60" s="37">
        <v>51878.84</v>
      </c>
      <c r="H60" s="26">
        <v>29377</v>
      </c>
      <c r="I60" s="27">
        <v>24741</v>
      </c>
    </row>
    <row r="61" spans="1:9" x14ac:dyDescent="0.3">
      <c r="A61" s="11">
        <v>1517</v>
      </c>
      <c r="B61" s="12" t="s">
        <v>173</v>
      </c>
      <c r="C61" s="12" t="s">
        <v>166</v>
      </c>
      <c r="D61" s="12" t="s">
        <v>174</v>
      </c>
      <c r="E61" s="12" t="s">
        <v>40</v>
      </c>
      <c r="F61" s="12" t="s">
        <v>144</v>
      </c>
      <c r="G61" s="37">
        <v>62589.599999999999</v>
      </c>
      <c r="H61" s="26">
        <v>31104</v>
      </c>
      <c r="I61" s="27">
        <v>23199</v>
      </c>
    </row>
    <row r="62" spans="1:9" x14ac:dyDescent="0.3">
      <c r="A62" s="11">
        <v>1154</v>
      </c>
      <c r="B62" s="12" t="s">
        <v>57</v>
      </c>
      <c r="C62" s="12" t="s">
        <v>58</v>
      </c>
      <c r="D62" s="12" t="s">
        <v>46</v>
      </c>
      <c r="E62" s="12" t="s">
        <v>40</v>
      </c>
      <c r="F62" s="12" t="s">
        <v>14</v>
      </c>
      <c r="G62" s="37">
        <v>56177.3</v>
      </c>
      <c r="H62" s="26">
        <v>31965</v>
      </c>
      <c r="I62" s="27">
        <v>20400</v>
      </c>
    </row>
    <row r="63" spans="1:9" x14ac:dyDescent="0.3">
      <c r="A63" s="11">
        <v>1303</v>
      </c>
      <c r="B63" s="12" t="s">
        <v>189</v>
      </c>
      <c r="C63" s="12" t="s">
        <v>190</v>
      </c>
      <c r="D63" s="12" t="s">
        <v>46</v>
      </c>
      <c r="E63" s="12" t="s">
        <v>40</v>
      </c>
      <c r="F63" s="12" t="s">
        <v>144</v>
      </c>
      <c r="G63" s="37">
        <v>56177.3</v>
      </c>
      <c r="H63" s="26">
        <v>32205</v>
      </c>
      <c r="I63" s="27">
        <v>20280</v>
      </c>
    </row>
    <row r="64" spans="1:9" x14ac:dyDescent="0.3">
      <c r="A64" s="11">
        <v>1977</v>
      </c>
      <c r="B64" s="12" t="s">
        <v>122</v>
      </c>
      <c r="C64" s="12" t="s">
        <v>123</v>
      </c>
      <c r="D64" s="12" t="s">
        <v>46</v>
      </c>
      <c r="E64" s="12" t="s">
        <v>40</v>
      </c>
      <c r="F64" s="12" t="s">
        <v>94</v>
      </c>
      <c r="G64" s="37">
        <v>48785.55</v>
      </c>
      <c r="H64" s="26">
        <v>33490</v>
      </c>
      <c r="I64" s="27">
        <v>22202</v>
      </c>
    </row>
    <row r="65" spans="1:9" x14ac:dyDescent="0.3">
      <c r="A65" s="11">
        <v>1658</v>
      </c>
      <c r="B65" s="12" t="s">
        <v>44</v>
      </c>
      <c r="C65" s="12" t="s">
        <v>45</v>
      </c>
      <c r="D65" s="12" t="s">
        <v>46</v>
      </c>
      <c r="E65" s="12" t="s">
        <v>40</v>
      </c>
      <c r="F65" s="12" t="s">
        <v>14</v>
      </c>
      <c r="G65" s="37">
        <v>44350.5</v>
      </c>
      <c r="H65" s="26">
        <v>32300</v>
      </c>
      <c r="I65" s="27">
        <v>23298</v>
      </c>
    </row>
    <row r="66" spans="1:9" x14ac:dyDescent="0.3">
      <c r="A66" s="11">
        <v>1518</v>
      </c>
      <c r="B66" s="12" t="s">
        <v>175</v>
      </c>
      <c r="C66" s="12" t="s">
        <v>176</v>
      </c>
      <c r="D66" s="12" t="s">
        <v>46</v>
      </c>
      <c r="E66" s="12" t="s">
        <v>40</v>
      </c>
      <c r="F66" s="12" t="s">
        <v>144</v>
      </c>
      <c r="G66" s="37">
        <v>44350.5</v>
      </c>
      <c r="H66" s="26">
        <v>33042</v>
      </c>
      <c r="I66" s="27">
        <v>23203</v>
      </c>
    </row>
    <row r="67" spans="1:9" x14ac:dyDescent="0.3">
      <c r="A67" s="11">
        <v>1331</v>
      </c>
      <c r="B67" s="12" t="s">
        <v>169</v>
      </c>
      <c r="C67" s="12" t="s">
        <v>170</v>
      </c>
      <c r="D67" s="12" t="s">
        <v>46</v>
      </c>
      <c r="E67" s="12" t="s">
        <v>40</v>
      </c>
      <c r="F67" s="12" t="s">
        <v>144</v>
      </c>
      <c r="G67" s="37">
        <v>42872.15</v>
      </c>
      <c r="H67" s="26">
        <v>32639</v>
      </c>
      <c r="I67" s="27">
        <v>23518</v>
      </c>
    </row>
    <row r="68" spans="1:9" x14ac:dyDescent="0.3">
      <c r="A68" s="11">
        <v>1816</v>
      </c>
      <c r="B68" s="12" t="s">
        <v>239</v>
      </c>
      <c r="C68" s="12" t="s">
        <v>240</v>
      </c>
      <c r="D68" s="12" t="s">
        <v>46</v>
      </c>
      <c r="E68" s="12" t="s">
        <v>40</v>
      </c>
      <c r="F68" s="12" t="s">
        <v>94</v>
      </c>
      <c r="G68" s="37">
        <v>35480.400000000001</v>
      </c>
      <c r="H68" s="26">
        <v>33062</v>
      </c>
      <c r="I68" s="27">
        <v>25447</v>
      </c>
    </row>
    <row r="69" spans="1:9" x14ac:dyDescent="0.3">
      <c r="A69" s="11">
        <v>1169</v>
      </c>
      <c r="B69" s="12" t="s">
        <v>241</v>
      </c>
      <c r="C69" s="12" t="s">
        <v>242</v>
      </c>
      <c r="D69" s="12" t="s">
        <v>46</v>
      </c>
      <c r="E69" s="12" t="s">
        <v>40</v>
      </c>
      <c r="F69" s="12" t="s">
        <v>14</v>
      </c>
      <c r="G69" s="37">
        <v>34002.050000000003</v>
      </c>
      <c r="H69" s="26">
        <v>33890</v>
      </c>
      <c r="I69" s="27">
        <v>25761</v>
      </c>
    </row>
    <row r="70" spans="1:9" x14ac:dyDescent="0.3">
      <c r="A70" s="11">
        <v>1696</v>
      </c>
      <c r="B70" s="12" t="s">
        <v>65</v>
      </c>
      <c r="C70" s="12" t="s">
        <v>66</v>
      </c>
      <c r="D70" s="12" t="s">
        <v>51</v>
      </c>
      <c r="E70" s="12" t="s">
        <v>40</v>
      </c>
      <c r="F70" s="12" t="s">
        <v>14</v>
      </c>
      <c r="G70" s="37">
        <v>79306.55</v>
      </c>
      <c r="H70" s="26">
        <v>30967</v>
      </c>
      <c r="I70" s="27">
        <v>14626</v>
      </c>
    </row>
    <row r="71" spans="1:9" x14ac:dyDescent="0.3">
      <c r="A71" s="11">
        <v>1294</v>
      </c>
      <c r="B71" s="12" t="s">
        <v>126</v>
      </c>
      <c r="C71" s="12" t="s">
        <v>127</v>
      </c>
      <c r="D71" s="12" t="s">
        <v>51</v>
      </c>
      <c r="E71" s="12" t="s">
        <v>40</v>
      </c>
      <c r="F71" s="12" t="s">
        <v>94</v>
      </c>
      <c r="G71" s="37">
        <v>58357.65</v>
      </c>
      <c r="H71" s="26">
        <v>30931</v>
      </c>
      <c r="I71" s="27">
        <v>19972</v>
      </c>
    </row>
    <row r="72" spans="1:9" x14ac:dyDescent="0.3">
      <c r="A72" s="11">
        <v>1068</v>
      </c>
      <c r="B72" s="12" t="s">
        <v>179</v>
      </c>
      <c r="C72" s="12" t="s">
        <v>180</v>
      </c>
      <c r="D72" s="12" t="s">
        <v>51</v>
      </c>
      <c r="E72" s="12" t="s">
        <v>40</v>
      </c>
      <c r="F72" s="12" t="s">
        <v>144</v>
      </c>
      <c r="G72" s="37">
        <v>47883.199999999997</v>
      </c>
      <c r="H72" s="26">
        <v>32032</v>
      </c>
      <c r="I72" s="27">
        <v>22565</v>
      </c>
    </row>
    <row r="73" spans="1:9" x14ac:dyDescent="0.3">
      <c r="A73" s="11">
        <v>1510</v>
      </c>
      <c r="B73" s="12" t="s">
        <v>49</v>
      </c>
      <c r="C73" s="12" t="s">
        <v>50</v>
      </c>
      <c r="D73" s="12" t="s">
        <v>51</v>
      </c>
      <c r="E73" s="12" t="s">
        <v>40</v>
      </c>
      <c r="F73" s="12" t="s">
        <v>14</v>
      </c>
      <c r="G73" s="37">
        <v>46386.85</v>
      </c>
      <c r="H73" s="26">
        <v>31209</v>
      </c>
      <c r="I73" s="27">
        <v>22954</v>
      </c>
    </row>
    <row r="74" spans="1:9" x14ac:dyDescent="0.3">
      <c r="A74" s="11">
        <v>1012</v>
      </c>
      <c r="B74" s="12" t="s">
        <v>167</v>
      </c>
      <c r="C74" s="12" t="s">
        <v>168</v>
      </c>
      <c r="D74" s="12" t="s">
        <v>51</v>
      </c>
      <c r="E74" s="12" t="s">
        <v>40</v>
      </c>
      <c r="F74" s="12" t="s">
        <v>144</v>
      </c>
      <c r="G74" s="37">
        <v>43394.15</v>
      </c>
      <c r="H74" s="26">
        <v>31438</v>
      </c>
      <c r="I74" s="27">
        <v>23713</v>
      </c>
    </row>
    <row r="75" spans="1:9" x14ac:dyDescent="0.3">
      <c r="A75" s="11">
        <v>1354</v>
      </c>
      <c r="B75" s="12" t="s">
        <v>59</v>
      </c>
      <c r="C75" s="12" t="s">
        <v>60</v>
      </c>
      <c r="D75" s="12" t="s">
        <v>61</v>
      </c>
      <c r="E75" s="12" t="s">
        <v>40</v>
      </c>
      <c r="F75" s="12" t="s">
        <v>14</v>
      </c>
      <c r="G75" s="37">
        <v>69070.05</v>
      </c>
      <c r="H75" s="26">
        <v>31538</v>
      </c>
      <c r="I75" s="27">
        <v>17751</v>
      </c>
    </row>
    <row r="76" spans="1:9" x14ac:dyDescent="0.3">
      <c r="A76" s="11">
        <v>1933</v>
      </c>
      <c r="B76" s="12" t="s">
        <v>128</v>
      </c>
      <c r="C76" s="12" t="s">
        <v>129</v>
      </c>
      <c r="D76" s="12" t="s">
        <v>61</v>
      </c>
      <c r="E76" s="12" t="s">
        <v>40</v>
      </c>
      <c r="F76" s="12" t="s">
        <v>94</v>
      </c>
      <c r="G76" s="37">
        <v>67535.16</v>
      </c>
      <c r="H76" s="26">
        <v>30689</v>
      </c>
      <c r="I76" s="27">
        <v>18061</v>
      </c>
    </row>
    <row r="77" spans="1:9" x14ac:dyDescent="0.3">
      <c r="A77" s="11">
        <v>1301</v>
      </c>
      <c r="B77" s="12" t="s">
        <v>187</v>
      </c>
      <c r="C77" s="12" t="s">
        <v>188</v>
      </c>
      <c r="D77" s="12" t="s">
        <v>61</v>
      </c>
      <c r="E77" s="12" t="s">
        <v>40</v>
      </c>
      <c r="F77" s="12" t="s">
        <v>144</v>
      </c>
      <c r="G77" s="37">
        <v>58325.82</v>
      </c>
      <c r="H77" s="26">
        <v>31421</v>
      </c>
      <c r="I77" s="27">
        <v>20360</v>
      </c>
    </row>
    <row r="78" spans="1:9" x14ac:dyDescent="0.3">
      <c r="A78" s="11">
        <v>1428</v>
      </c>
      <c r="B78" s="12" t="s">
        <v>184</v>
      </c>
      <c r="C78" s="12" t="s">
        <v>185</v>
      </c>
      <c r="D78" s="12" t="s">
        <v>61</v>
      </c>
      <c r="E78" s="12" t="s">
        <v>40</v>
      </c>
      <c r="F78" s="12" t="s">
        <v>144</v>
      </c>
      <c r="G78" s="37">
        <v>53721.15</v>
      </c>
      <c r="H78" s="26">
        <v>31728</v>
      </c>
      <c r="I78" s="27">
        <v>21267</v>
      </c>
    </row>
    <row r="79" spans="1:9" x14ac:dyDescent="0.3">
      <c r="A79" s="11">
        <v>1574</v>
      </c>
      <c r="B79" s="12" t="s">
        <v>121</v>
      </c>
      <c r="C79" s="12" t="s">
        <v>76</v>
      </c>
      <c r="D79" s="12" t="s">
        <v>61</v>
      </c>
      <c r="E79" s="12" t="s">
        <v>40</v>
      </c>
      <c r="F79" s="12" t="s">
        <v>94</v>
      </c>
      <c r="G79" s="37">
        <v>50651.37</v>
      </c>
      <c r="H79" s="26">
        <v>31452</v>
      </c>
      <c r="I79" s="27">
        <v>22071</v>
      </c>
    </row>
    <row r="80" spans="1:9" x14ac:dyDescent="0.3">
      <c r="A80" s="11">
        <v>1695</v>
      </c>
      <c r="B80" s="12" t="s">
        <v>105</v>
      </c>
      <c r="C80" s="12" t="s">
        <v>106</v>
      </c>
      <c r="D80" s="12" t="s">
        <v>20</v>
      </c>
      <c r="E80" s="12" t="s">
        <v>21</v>
      </c>
      <c r="F80" s="12" t="s">
        <v>94</v>
      </c>
      <c r="G80" s="37">
        <v>38094.21</v>
      </c>
      <c r="H80" s="26">
        <v>30975</v>
      </c>
      <c r="I80" s="27">
        <v>21920</v>
      </c>
    </row>
    <row r="81" spans="1:9" x14ac:dyDescent="0.3">
      <c r="A81" s="11">
        <v>1067</v>
      </c>
      <c r="B81" s="12" t="s">
        <v>103</v>
      </c>
      <c r="C81" s="12" t="s">
        <v>104</v>
      </c>
      <c r="D81" s="12" t="s">
        <v>20</v>
      </c>
      <c r="E81" s="12" t="s">
        <v>21</v>
      </c>
      <c r="F81" s="12" t="s">
        <v>94</v>
      </c>
      <c r="G81" s="37">
        <v>36939.839999999997</v>
      </c>
      <c r="H81" s="26">
        <v>32040</v>
      </c>
      <c r="I81" s="27">
        <v>22554</v>
      </c>
    </row>
    <row r="82" spans="1:9" x14ac:dyDescent="0.3">
      <c r="A82" s="11">
        <v>1758</v>
      </c>
      <c r="B82" s="12" t="s">
        <v>152</v>
      </c>
      <c r="C82" s="12" t="s">
        <v>102</v>
      </c>
      <c r="D82" s="12" t="s">
        <v>20</v>
      </c>
      <c r="E82" s="12" t="s">
        <v>21</v>
      </c>
      <c r="F82" s="12" t="s">
        <v>144</v>
      </c>
      <c r="G82" s="37">
        <v>35785.47</v>
      </c>
      <c r="H82" s="26">
        <v>30028</v>
      </c>
      <c r="I82" s="27">
        <v>22942</v>
      </c>
    </row>
    <row r="83" spans="1:9" x14ac:dyDescent="0.3">
      <c r="A83" s="11">
        <v>1977</v>
      </c>
      <c r="B83" s="12" t="s">
        <v>25</v>
      </c>
      <c r="C83" s="12" t="s">
        <v>26</v>
      </c>
      <c r="D83" s="12" t="s">
        <v>20</v>
      </c>
      <c r="E83" s="12" t="s">
        <v>21</v>
      </c>
      <c r="F83" s="12" t="s">
        <v>14</v>
      </c>
      <c r="G83" s="37">
        <v>30013.62</v>
      </c>
      <c r="H83" s="26">
        <v>29385</v>
      </c>
      <c r="I83" s="27">
        <v>24730</v>
      </c>
    </row>
    <row r="84" spans="1:9" x14ac:dyDescent="0.3">
      <c r="A84" s="11">
        <v>1792</v>
      </c>
      <c r="B84" s="12" t="s">
        <v>18</v>
      </c>
      <c r="C84" s="12" t="s">
        <v>19</v>
      </c>
      <c r="D84" s="12" t="s">
        <v>20</v>
      </c>
      <c r="E84" s="12" t="s">
        <v>21</v>
      </c>
      <c r="F84" s="12" t="s">
        <v>14</v>
      </c>
      <c r="G84" s="37">
        <v>28859.25</v>
      </c>
      <c r="H84" s="26">
        <v>33231</v>
      </c>
      <c r="I84" s="27">
        <v>25114</v>
      </c>
    </row>
    <row r="85" spans="1:9" x14ac:dyDescent="0.3">
      <c r="A85" s="11">
        <v>1968</v>
      </c>
      <c r="B85" s="12" t="s">
        <v>149</v>
      </c>
      <c r="C85" s="12" t="s">
        <v>150</v>
      </c>
      <c r="D85" s="12" t="s">
        <v>151</v>
      </c>
      <c r="E85" s="12" t="s">
        <v>13</v>
      </c>
      <c r="F85" s="12" t="s">
        <v>144</v>
      </c>
      <c r="G85" s="37">
        <v>65821.56</v>
      </c>
      <c r="H85" s="26">
        <v>30046</v>
      </c>
      <c r="I85" s="27">
        <v>18899</v>
      </c>
    </row>
    <row r="86" spans="1:9" x14ac:dyDescent="0.3">
      <c r="A86" s="11">
        <v>1302</v>
      </c>
      <c r="B86" s="12" t="s">
        <v>124</v>
      </c>
      <c r="C86" s="12" t="s">
        <v>125</v>
      </c>
      <c r="D86" s="12" t="s">
        <v>56</v>
      </c>
      <c r="E86" s="12" t="s">
        <v>40</v>
      </c>
      <c r="F86" s="12" t="s">
        <v>94</v>
      </c>
      <c r="G86" s="37">
        <v>79280.160000000003</v>
      </c>
      <c r="H86" s="26">
        <v>30892</v>
      </c>
      <c r="I86" s="27">
        <v>20276</v>
      </c>
    </row>
    <row r="87" spans="1:9" x14ac:dyDescent="0.3">
      <c r="A87" s="11">
        <v>1815</v>
      </c>
      <c r="B87" s="12" t="s">
        <v>54</v>
      </c>
      <c r="C87" s="12" t="s">
        <v>55</v>
      </c>
      <c r="D87" s="12" t="s">
        <v>56</v>
      </c>
      <c r="E87" s="12" t="s">
        <v>40</v>
      </c>
      <c r="F87" s="12" t="s">
        <v>14</v>
      </c>
      <c r="G87" s="37">
        <v>70934.880000000005</v>
      </c>
      <c r="H87" s="26">
        <v>29276</v>
      </c>
      <c r="I87" s="27">
        <v>21790</v>
      </c>
    </row>
    <row r="88" spans="1:9" x14ac:dyDescent="0.3">
      <c r="A88" s="11">
        <v>1950</v>
      </c>
      <c r="B88" s="12" t="s">
        <v>22</v>
      </c>
      <c r="C88" s="12" t="s">
        <v>138</v>
      </c>
      <c r="D88" s="12" t="s">
        <v>77</v>
      </c>
      <c r="E88" s="12" t="s">
        <v>69</v>
      </c>
      <c r="F88" s="12" t="s">
        <v>94</v>
      </c>
      <c r="G88" s="37">
        <v>104565.3</v>
      </c>
      <c r="H88" s="26">
        <v>29863</v>
      </c>
      <c r="I88" s="27">
        <v>18696</v>
      </c>
    </row>
    <row r="89" spans="1:9" x14ac:dyDescent="0.3">
      <c r="A89" s="11">
        <v>1725</v>
      </c>
      <c r="B89" s="12" t="s">
        <v>75</v>
      </c>
      <c r="C89" s="12" t="s">
        <v>76</v>
      </c>
      <c r="D89" s="12" t="s">
        <v>77</v>
      </c>
      <c r="E89" s="12" t="s">
        <v>69</v>
      </c>
      <c r="F89" s="12" t="s">
        <v>14</v>
      </c>
      <c r="G89" s="37">
        <v>97096.35</v>
      </c>
      <c r="H89" s="26">
        <v>28523</v>
      </c>
      <c r="I89" s="27">
        <v>19877</v>
      </c>
    </row>
    <row r="90" spans="1:9" x14ac:dyDescent="0.3">
      <c r="A90" s="11">
        <v>1285</v>
      </c>
      <c r="B90" s="12" t="s">
        <v>199</v>
      </c>
      <c r="C90" s="12" t="s">
        <v>200</v>
      </c>
      <c r="D90" s="12" t="s">
        <v>77</v>
      </c>
      <c r="E90" s="12" t="s">
        <v>69</v>
      </c>
      <c r="F90" s="12" t="s">
        <v>144</v>
      </c>
      <c r="G90" s="37">
        <v>77179.149999999994</v>
      </c>
      <c r="H90" s="26">
        <v>31043</v>
      </c>
      <c r="I90" s="27">
        <v>23002</v>
      </c>
    </row>
    <row r="91" spans="1:9" x14ac:dyDescent="0.3">
      <c r="A91" s="11">
        <v>1056</v>
      </c>
      <c r="B91" s="12" t="s">
        <v>15</v>
      </c>
      <c r="C91" s="12" t="s">
        <v>16</v>
      </c>
      <c r="D91" s="12" t="s">
        <v>17</v>
      </c>
      <c r="E91" s="12" t="s">
        <v>13</v>
      </c>
      <c r="F91" s="12" t="s">
        <v>14</v>
      </c>
      <c r="G91" s="37">
        <v>116511.36</v>
      </c>
      <c r="H91" s="26">
        <v>29153</v>
      </c>
      <c r="I91" s="27">
        <v>13751</v>
      </c>
    </row>
    <row r="92" spans="1:9" x14ac:dyDescent="0.3">
      <c r="A92" s="11">
        <v>1725</v>
      </c>
      <c r="B92" s="12" t="s">
        <v>147</v>
      </c>
      <c r="C92" s="12" t="s">
        <v>148</v>
      </c>
      <c r="D92" s="12" t="s">
        <v>17</v>
      </c>
      <c r="E92" s="12" t="s">
        <v>13</v>
      </c>
      <c r="F92" s="12" t="s">
        <v>144</v>
      </c>
      <c r="G92" s="37">
        <v>79061.279999999999</v>
      </c>
      <c r="H92" s="26">
        <v>28533</v>
      </c>
      <c r="I92" s="27">
        <v>20235</v>
      </c>
    </row>
    <row r="93" spans="1:9" x14ac:dyDescent="0.3">
      <c r="A93" s="11">
        <v>1908</v>
      </c>
      <c r="B93" s="12" t="s">
        <v>101</v>
      </c>
      <c r="C93" s="12" t="s">
        <v>102</v>
      </c>
      <c r="D93" s="12" t="s">
        <v>17</v>
      </c>
      <c r="E93" s="12" t="s">
        <v>13</v>
      </c>
      <c r="F93" s="12" t="s">
        <v>94</v>
      </c>
      <c r="G93" s="37">
        <v>72819.600000000006</v>
      </c>
      <c r="H93" s="26">
        <v>30817</v>
      </c>
      <c r="I93" s="27">
        <v>21449</v>
      </c>
    </row>
    <row r="94" spans="1:9" x14ac:dyDescent="0.3">
      <c r="A94" s="11">
        <v>1949</v>
      </c>
      <c r="B94" s="12" t="s">
        <v>78</v>
      </c>
      <c r="C94" s="12" t="s">
        <v>79</v>
      </c>
      <c r="D94" s="12" t="s">
        <v>72</v>
      </c>
      <c r="E94" s="12" t="s">
        <v>69</v>
      </c>
      <c r="F94" s="12" t="s">
        <v>14</v>
      </c>
      <c r="G94" s="37">
        <v>62981.1</v>
      </c>
      <c r="H94" s="26">
        <v>29871</v>
      </c>
      <c r="I94" s="27">
        <v>18685</v>
      </c>
    </row>
    <row r="95" spans="1:9" x14ac:dyDescent="0.3">
      <c r="A95" s="11">
        <v>1724</v>
      </c>
      <c r="B95" s="12" t="s">
        <v>76</v>
      </c>
      <c r="C95" s="12" t="s">
        <v>156</v>
      </c>
      <c r="D95" s="12" t="s">
        <v>72</v>
      </c>
      <c r="E95" s="12" t="s">
        <v>69</v>
      </c>
      <c r="F95" s="12" t="s">
        <v>144</v>
      </c>
      <c r="G95" s="37">
        <v>58482.45</v>
      </c>
      <c r="H95" s="26">
        <v>28531</v>
      </c>
      <c r="I95" s="27">
        <v>19866</v>
      </c>
    </row>
    <row r="96" spans="1:9" x14ac:dyDescent="0.3">
      <c r="A96" s="11">
        <v>1359</v>
      </c>
      <c r="B96" s="12" t="s">
        <v>205</v>
      </c>
      <c r="C96" s="12" t="s">
        <v>206</v>
      </c>
      <c r="D96" s="12" t="s">
        <v>72</v>
      </c>
      <c r="E96" s="12" t="s">
        <v>69</v>
      </c>
      <c r="F96" s="12" t="s">
        <v>144</v>
      </c>
      <c r="G96" s="37">
        <v>49485.15</v>
      </c>
      <c r="H96" s="26">
        <v>33094</v>
      </c>
      <c r="I96" s="27">
        <v>22074</v>
      </c>
    </row>
    <row r="97" spans="1:9" x14ac:dyDescent="0.3">
      <c r="A97" s="11">
        <v>1923</v>
      </c>
      <c r="B97" s="12" t="s">
        <v>137</v>
      </c>
      <c r="C97" s="12" t="s">
        <v>11</v>
      </c>
      <c r="D97" s="12" t="s">
        <v>72</v>
      </c>
      <c r="E97" s="12" t="s">
        <v>69</v>
      </c>
      <c r="F97" s="12" t="s">
        <v>94</v>
      </c>
      <c r="G97" s="37">
        <v>47985.599999999999</v>
      </c>
      <c r="H97" s="26">
        <v>31743</v>
      </c>
      <c r="I97" s="27">
        <v>22347</v>
      </c>
    </row>
    <row r="98" spans="1:9" x14ac:dyDescent="0.3">
      <c r="A98" s="11">
        <v>1284</v>
      </c>
      <c r="B98" s="12" t="s">
        <v>136</v>
      </c>
      <c r="C98" s="12" t="s">
        <v>108</v>
      </c>
      <c r="D98" s="12" t="s">
        <v>72</v>
      </c>
      <c r="E98" s="12" t="s">
        <v>69</v>
      </c>
      <c r="F98" s="12" t="s">
        <v>94</v>
      </c>
      <c r="G98" s="37">
        <v>46486.05</v>
      </c>
      <c r="H98" s="26">
        <v>31051</v>
      </c>
      <c r="I98" s="27">
        <v>22991</v>
      </c>
    </row>
    <row r="99" spans="1:9" x14ac:dyDescent="0.3">
      <c r="A99" s="11">
        <v>1311</v>
      </c>
      <c r="B99" s="12" t="s">
        <v>195</v>
      </c>
      <c r="C99" s="12" t="s">
        <v>196</v>
      </c>
      <c r="D99" s="12" t="s">
        <v>72</v>
      </c>
      <c r="E99" s="12" t="s">
        <v>69</v>
      </c>
      <c r="F99" s="12" t="s">
        <v>144</v>
      </c>
      <c r="G99" s="37">
        <v>43486.95</v>
      </c>
      <c r="H99" s="26">
        <v>31681</v>
      </c>
      <c r="I99" s="27">
        <v>23694</v>
      </c>
    </row>
    <row r="100" spans="1:9" x14ac:dyDescent="0.3">
      <c r="A100" s="11">
        <v>1558</v>
      </c>
      <c r="B100" s="12" t="s">
        <v>70</v>
      </c>
      <c r="C100" s="12" t="s">
        <v>71</v>
      </c>
      <c r="D100" s="12" t="s">
        <v>72</v>
      </c>
      <c r="E100" s="12" t="s">
        <v>69</v>
      </c>
      <c r="F100" s="12" t="s">
        <v>14</v>
      </c>
      <c r="G100" s="37">
        <v>41987.4</v>
      </c>
      <c r="H100" s="26">
        <v>30240</v>
      </c>
      <c r="I100" s="27">
        <v>24011</v>
      </c>
    </row>
    <row r="101" spans="1:9" x14ac:dyDescent="0.3">
      <c r="A101" s="11">
        <v>1794</v>
      </c>
      <c r="B101" s="12" t="s">
        <v>130</v>
      </c>
      <c r="C101" s="12" t="s">
        <v>131</v>
      </c>
      <c r="D101" s="12" t="s">
        <v>72</v>
      </c>
      <c r="E101" s="12" t="s">
        <v>69</v>
      </c>
      <c r="F101" s="12" t="s">
        <v>94</v>
      </c>
      <c r="G101" s="37">
        <v>37488.75</v>
      </c>
      <c r="H101" s="26">
        <v>31034</v>
      </c>
      <c r="I101" s="27">
        <v>25129</v>
      </c>
    </row>
    <row r="102" spans="1:9" x14ac:dyDescent="0.3">
      <c r="A102" s="11">
        <v>1968</v>
      </c>
      <c r="B102" s="12" t="s">
        <v>243</v>
      </c>
      <c r="C102" s="12" t="s">
        <v>206</v>
      </c>
      <c r="D102" s="12" t="s">
        <v>72</v>
      </c>
      <c r="E102" s="12" t="s">
        <v>69</v>
      </c>
      <c r="F102" s="12" t="s">
        <v>14</v>
      </c>
      <c r="G102" s="37">
        <v>35989.199999999997</v>
      </c>
      <c r="H102" s="26">
        <v>33970</v>
      </c>
      <c r="I102" s="27">
        <v>25342</v>
      </c>
    </row>
    <row r="103" spans="1:9" x14ac:dyDescent="0.3">
      <c r="A103" s="11">
        <v>1962</v>
      </c>
      <c r="B103" s="12" t="s">
        <v>211</v>
      </c>
      <c r="C103" s="12" t="s">
        <v>212</v>
      </c>
      <c r="D103" s="12" t="s">
        <v>82</v>
      </c>
      <c r="E103" s="12" t="s">
        <v>69</v>
      </c>
      <c r="F103" s="12" t="s">
        <v>144</v>
      </c>
      <c r="G103" s="37">
        <v>66602.880000000005</v>
      </c>
      <c r="H103" s="26">
        <v>32072</v>
      </c>
      <c r="I103" s="27">
        <v>16533</v>
      </c>
    </row>
    <row r="104" spans="1:9" x14ac:dyDescent="0.3">
      <c r="A104" s="11">
        <v>1969</v>
      </c>
      <c r="B104" s="12" t="s">
        <v>209</v>
      </c>
      <c r="C104" s="12" t="s">
        <v>210</v>
      </c>
      <c r="D104" s="12" t="s">
        <v>82</v>
      </c>
      <c r="E104" s="12" t="s">
        <v>69</v>
      </c>
      <c r="F104" s="12" t="s">
        <v>144</v>
      </c>
      <c r="G104" s="37">
        <v>58277.52</v>
      </c>
      <c r="H104" s="26">
        <v>32612</v>
      </c>
      <c r="I104" s="27">
        <v>18903</v>
      </c>
    </row>
    <row r="105" spans="1:9" x14ac:dyDescent="0.3">
      <c r="A105" s="11">
        <v>1967</v>
      </c>
      <c r="B105" s="12" t="s">
        <v>80</v>
      </c>
      <c r="C105" s="12" t="s">
        <v>81</v>
      </c>
      <c r="D105" s="12" t="s">
        <v>82</v>
      </c>
      <c r="E105" s="12" t="s">
        <v>69</v>
      </c>
      <c r="F105" s="12" t="s">
        <v>14</v>
      </c>
      <c r="G105" s="37">
        <v>58277.52</v>
      </c>
      <c r="H105" s="26">
        <v>30054</v>
      </c>
      <c r="I105" s="27">
        <v>18888</v>
      </c>
    </row>
    <row r="106" spans="1:9" x14ac:dyDescent="0.3">
      <c r="A106" s="11">
        <v>1292</v>
      </c>
      <c r="B106" s="12" t="s">
        <v>207</v>
      </c>
      <c r="C106" s="12" t="s">
        <v>208</v>
      </c>
      <c r="D106" s="12" t="s">
        <v>82</v>
      </c>
      <c r="E106" s="12" t="s">
        <v>69</v>
      </c>
      <c r="F106" s="12" t="s">
        <v>144</v>
      </c>
      <c r="G106" s="37">
        <v>51339.72</v>
      </c>
      <c r="H106" s="26">
        <v>32101</v>
      </c>
      <c r="I106" s="27">
        <v>20563</v>
      </c>
    </row>
    <row r="107" spans="1:9" x14ac:dyDescent="0.3">
      <c r="A107" s="11">
        <v>1426</v>
      </c>
      <c r="B107" s="12" t="s">
        <v>132</v>
      </c>
      <c r="C107" s="12" t="s">
        <v>133</v>
      </c>
      <c r="D107" s="12" t="s">
        <v>82</v>
      </c>
      <c r="E107" s="12" t="s">
        <v>69</v>
      </c>
      <c r="F107" s="12" t="s">
        <v>94</v>
      </c>
      <c r="G107" s="37">
        <v>34689</v>
      </c>
      <c r="H107" s="26">
        <v>28376</v>
      </c>
      <c r="I107" s="27">
        <v>24906</v>
      </c>
    </row>
    <row r="108" spans="1:9" x14ac:dyDescent="0.3">
      <c r="A108" s="11">
        <v>1675</v>
      </c>
      <c r="B108" s="12" t="s">
        <v>244</v>
      </c>
      <c r="C108" s="12" t="s">
        <v>245</v>
      </c>
      <c r="D108" s="12" t="s">
        <v>82</v>
      </c>
      <c r="E108" s="12" t="s">
        <v>69</v>
      </c>
      <c r="F108" s="12" t="s">
        <v>14</v>
      </c>
      <c r="G108" s="37">
        <v>33301.440000000002</v>
      </c>
      <c r="H108" s="26">
        <v>29885</v>
      </c>
      <c r="I108" s="27">
        <v>25447</v>
      </c>
    </row>
    <row r="109" spans="1:9" x14ac:dyDescent="0.3">
      <c r="A109" s="11">
        <v>1167</v>
      </c>
      <c r="B109" s="12" t="s">
        <v>246</v>
      </c>
      <c r="C109" s="12" t="s">
        <v>76</v>
      </c>
      <c r="D109" s="12" t="s">
        <v>82</v>
      </c>
      <c r="E109" s="12" t="s">
        <v>69</v>
      </c>
      <c r="F109" s="12" t="s">
        <v>14</v>
      </c>
      <c r="G109" s="37">
        <v>31913.88</v>
      </c>
      <c r="H109" s="26">
        <v>33346</v>
      </c>
      <c r="I109" s="27">
        <v>25746</v>
      </c>
    </row>
    <row r="110" spans="1:9" x14ac:dyDescent="0.3">
      <c r="A110" s="11">
        <v>1293</v>
      </c>
      <c r="B110" s="12" t="s">
        <v>191</v>
      </c>
      <c r="C110" s="12" t="s">
        <v>192</v>
      </c>
      <c r="D110" s="12" t="s">
        <v>39</v>
      </c>
      <c r="E110" s="12" t="s">
        <v>40</v>
      </c>
      <c r="F110" s="12" t="s">
        <v>144</v>
      </c>
      <c r="G110" s="37">
        <v>40897.35</v>
      </c>
      <c r="H110" s="26">
        <v>30939</v>
      </c>
      <c r="I110" s="27">
        <v>19961</v>
      </c>
    </row>
    <row r="111" spans="1:9" x14ac:dyDescent="0.3">
      <c r="A111" s="11">
        <v>1361</v>
      </c>
      <c r="B111" s="12" t="s">
        <v>214</v>
      </c>
      <c r="C111" s="12" t="s">
        <v>215</v>
      </c>
      <c r="D111" s="12" t="s">
        <v>39</v>
      </c>
      <c r="E111" s="12" t="s">
        <v>86</v>
      </c>
      <c r="F111" s="12" t="s">
        <v>144</v>
      </c>
      <c r="G111" s="37">
        <v>34605.449999999997</v>
      </c>
      <c r="H111" s="26">
        <v>32346</v>
      </c>
      <c r="I111" s="27">
        <v>22089</v>
      </c>
    </row>
    <row r="112" spans="1:9" x14ac:dyDescent="0.3">
      <c r="A112" s="11">
        <v>1572</v>
      </c>
      <c r="B112" s="12" t="s">
        <v>182</v>
      </c>
      <c r="C112" s="12" t="s">
        <v>183</v>
      </c>
      <c r="D112" s="12" t="s">
        <v>39</v>
      </c>
      <c r="E112" s="12" t="s">
        <v>40</v>
      </c>
      <c r="F112" s="12" t="s">
        <v>144</v>
      </c>
      <c r="G112" s="37">
        <v>34605.449999999997</v>
      </c>
      <c r="H112" s="26">
        <v>32339</v>
      </c>
      <c r="I112" s="27">
        <v>22056</v>
      </c>
    </row>
    <row r="113" spans="1:9" x14ac:dyDescent="0.3">
      <c r="A113" s="11">
        <v>1310</v>
      </c>
      <c r="B113" s="12" t="s">
        <v>22</v>
      </c>
      <c r="C113" s="12" t="s">
        <v>114</v>
      </c>
      <c r="D113" s="12" t="s">
        <v>39</v>
      </c>
      <c r="E113" s="12" t="s">
        <v>40</v>
      </c>
      <c r="F113" s="12" t="s">
        <v>94</v>
      </c>
      <c r="G113" s="37">
        <v>30410.85</v>
      </c>
      <c r="H113" s="26">
        <v>31689</v>
      </c>
      <c r="I113" s="27">
        <v>23683</v>
      </c>
    </row>
    <row r="114" spans="1:9" x14ac:dyDescent="0.3">
      <c r="A114" s="11">
        <v>1329</v>
      </c>
      <c r="B114" s="12" t="s">
        <v>171</v>
      </c>
      <c r="C114" s="12" t="s">
        <v>172</v>
      </c>
      <c r="D114" s="12" t="s">
        <v>39</v>
      </c>
      <c r="E114" s="12" t="s">
        <v>40</v>
      </c>
      <c r="F114" s="12" t="s">
        <v>144</v>
      </c>
      <c r="G114" s="37">
        <v>30410.85</v>
      </c>
      <c r="H114" s="26">
        <v>32561</v>
      </c>
      <c r="I114" s="27">
        <v>23503</v>
      </c>
    </row>
    <row r="115" spans="1:9" x14ac:dyDescent="0.3">
      <c r="A115" s="11">
        <v>1723</v>
      </c>
      <c r="B115" s="12" t="s">
        <v>117</v>
      </c>
      <c r="C115" s="12" t="s">
        <v>118</v>
      </c>
      <c r="D115" s="12" t="s">
        <v>39</v>
      </c>
      <c r="E115" s="12" t="s">
        <v>40</v>
      </c>
      <c r="F115" s="12" t="s">
        <v>94</v>
      </c>
      <c r="G115" s="37">
        <v>29362.2</v>
      </c>
      <c r="H115" s="26">
        <v>33091</v>
      </c>
      <c r="I115" s="27">
        <v>23872</v>
      </c>
    </row>
    <row r="116" spans="1:9" x14ac:dyDescent="0.3">
      <c r="A116" s="11">
        <v>1556</v>
      </c>
      <c r="B116" s="12" t="s">
        <v>165</v>
      </c>
      <c r="C116" s="12" t="s">
        <v>166</v>
      </c>
      <c r="D116" s="12" t="s">
        <v>39</v>
      </c>
      <c r="E116" s="12" t="s">
        <v>40</v>
      </c>
      <c r="F116" s="12" t="s">
        <v>144</v>
      </c>
      <c r="G116" s="37">
        <v>29362.2</v>
      </c>
      <c r="H116" s="26">
        <v>29916</v>
      </c>
      <c r="I116" s="27">
        <v>23996</v>
      </c>
    </row>
    <row r="117" spans="1:9" x14ac:dyDescent="0.3">
      <c r="A117" s="16">
        <v>1333</v>
      </c>
      <c r="B117" s="17" t="s">
        <v>37</v>
      </c>
      <c r="C117" s="17" t="s">
        <v>38</v>
      </c>
      <c r="D117" s="17" t="s">
        <v>39</v>
      </c>
      <c r="E117" s="17" t="s">
        <v>40</v>
      </c>
      <c r="F117" s="17" t="s">
        <v>14</v>
      </c>
      <c r="G117" s="38">
        <v>29362.2</v>
      </c>
      <c r="H117" s="28">
        <v>32979</v>
      </c>
      <c r="I117" s="29">
        <v>24022</v>
      </c>
    </row>
  </sheetData>
  <sortState ref="A4:I117">
    <sortCondition ref="D4:D117"/>
    <sortCondition descending="1" ref="G4:G117"/>
  </sortState>
  <mergeCells count="1">
    <mergeCell ref="A1:I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51"/>
  <sheetViews>
    <sheetView showGridLines="0" zoomScaleNormal="100" workbookViewId="0">
      <selection activeCell="E126" sqref="E126"/>
    </sheetView>
  </sheetViews>
  <sheetFormatPr defaultColWidth="9.140625" defaultRowHeight="10.5" x14ac:dyDescent="0.15"/>
  <cols>
    <col min="1" max="1" width="2" style="2" customWidth="1"/>
    <col min="2" max="2" width="10.85546875" style="20" customWidth="1"/>
    <col min="3" max="3" width="12.5703125" style="2" customWidth="1"/>
    <col min="4" max="4" width="9.7109375" style="2" customWidth="1"/>
    <col min="5" max="5" width="30.85546875" style="2" bestFit="1" customWidth="1"/>
    <col min="6" max="6" width="15" style="2" bestFit="1" customWidth="1"/>
    <col min="7" max="7" width="12.28515625" style="2" bestFit="1" customWidth="1"/>
    <col min="8" max="8" width="12" style="4" bestFit="1" customWidth="1"/>
    <col min="9" max="9" width="12" style="5" customWidth="1"/>
    <col min="10" max="10" width="12.42578125" style="2" customWidth="1"/>
    <col min="11" max="11" width="9.140625" style="2"/>
    <col min="12" max="12" width="15.28515625" style="2" hidden="1" customWidth="1"/>
    <col min="13" max="16384" width="9.140625" style="2"/>
  </cols>
  <sheetData>
    <row r="1" spans="1:14" ht="47.25" customHeight="1" x14ac:dyDescent="0.15">
      <c r="A1" s="1"/>
      <c r="B1" s="33" t="s">
        <v>247</v>
      </c>
      <c r="C1" s="34"/>
      <c r="D1" s="34"/>
      <c r="E1" s="34"/>
      <c r="F1" s="34"/>
      <c r="G1" s="34"/>
      <c r="H1" s="34"/>
      <c r="I1" s="34"/>
      <c r="J1" s="34"/>
    </row>
    <row r="2" spans="1:14" x14ac:dyDescent="0.15">
      <c r="B2" s="3"/>
    </row>
    <row r="3" spans="1:14" s="6" customFormat="1" ht="14.2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M3" s="10"/>
      <c r="N3" s="10"/>
    </row>
    <row r="4" spans="1:14" ht="14.25" hidden="1" x14ac:dyDescent="0.25">
      <c r="B4" s="11">
        <v>1975</v>
      </c>
      <c r="C4" s="12" t="s">
        <v>226</v>
      </c>
      <c r="D4" s="12" t="s">
        <v>227</v>
      </c>
      <c r="E4" s="12" t="s">
        <v>36</v>
      </c>
      <c r="F4" s="12" t="s">
        <v>30</v>
      </c>
      <c r="G4" s="12" t="s">
        <v>14</v>
      </c>
      <c r="H4" s="12">
        <v>21887.95</v>
      </c>
      <c r="I4" s="26">
        <v>33365</v>
      </c>
      <c r="J4" s="27">
        <v>25839</v>
      </c>
      <c r="L4" s="2" t="str">
        <f>CONCATENATE(D4, " ",C4)</f>
        <v>Lauro Franco</v>
      </c>
      <c r="M4" s="5"/>
      <c r="N4" s="5"/>
    </row>
    <row r="5" spans="1:14" ht="14.25" x14ac:dyDescent="0.25">
      <c r="B5" s="11">
        <v>1976</v>
      </c>
      <c r="C5" s="12" t="s">
        <v>228</v>
      </c>
      <c r="D5" s="12" t="s">
        <v>127</v>
      </c>
      <c r="E5" s="12" t="s">
        <v>29</v>
      </c>
      <c r="F5" s="12" t="s">
        <v>40</v>
      </c>
      <c r="G5" s="12" t="s">
        <v>144</v>
      </c>
      <c r="H5" s="12">
        <v>23035.88</v>
      </c>
      <c r="I5" s="26">
        <v>33357</v>
      </c>
      <c r="J5" s="27">
        <v>25850</v>
      </c>
      <c r="L5" s="2" t="str">
        <f>CONCATENATE(D5, " ",C5)</f>
        <v>Roberto Petri</v>
      </c>
      <c r="M5" s="5"/>
      <c r="N5" s="5"/>
    </row>
    <row r="6" spans="1:14" ht="14.25" hidden="1" x14ac:dyDescent="0.25">
      <c r="B6" s="11">
        <v>1168</v>
      </c>
      <c r="C6" s="12" t="s">
        <v>229</v>
      </c>
      <c r="D6" s="12" t="s">
        <v>230</v>
      </c>
      <c r="E6" s="12" t="s">
        <v>29</v>
      </c>
      <c r="F6" s="12" t="s">
        <v>40</v>
      </c>
      <c r="G6" s="12" t="s">
        <v>94</v>
      </c>
      <c r="H6" s="12">
        <v>23035.88</v>
      </c>
      <c r="I6" s="26">
        <v>33338</v>
      </c>
      <c r="J6" s="27">
        <v>25757</v>
      </c>
      <c r="L6" s="2" t="str">
        <f>CONCATENATE(D6, " ",C6)</f>
        <v>Toninho Assunção</v>
      </c>
      <c r="M6" s="5"/>
      <c r="N6" s="5"/>
    </row>
    <row r="7" spans="1:14" ht="14.25" x14ac:dyDescent="0.25">
      <c r="B7" s="11">
        <v>1169</v>
      </c>
      <c r="C7" s="12" t="s">
        <v>241</v>
      </c>
      <c r="D7" s="12" t="s">
        <v>242</v>
      </c>
      <c r="E7" s="12" t="s">
        <v>46</v>
      </c>
      <c r="F7" s="12" t="s">
        <v>40</v>
      </c>
      <c r="G7" s="12" t="s">
        <v>14</v>
      </c>
      <c r="H7" s="12">
        <v>34002.050000000003</v>
      </c>
      <c r="I7" s="26">
        <v>33890</v>
      </c>
      <c r="J7" s="27">
        <v>25761</v>
      </c>
      <c r="L7" s="2" t="str">
        <f>CONCATENATE(D7, " ",C7)</f>
        <v>Jeremias Dorio</v>
      </c>
      <c r="M7" s="5"/>
      <c r="N7" s="5"/>
    </row>
    <row r="8" spans="1:14" ht="14.25" hidden="1" x14ac:dyDescent="0.25">
      <c r="B8" s="11">
        <v>1167</v>
      </c>
      <c r="C8" s="12" t="s">
        <v>246</v>
      </c>
      <c r="D8" s="12" t="s">
        <v>76</v>
      </c>
      <c r="E8" s="12" t="s">
        <v>82</v>
      </c>
      <c r="F8" s="12" t="s">
        <v>69</v>
      </c>
      <c r="G8" s="12" t="s">
        <v>14</v>
      </c>
      <c r="H8" s="12">
        <v>31913.88</v>
      </c>
      <c r="I8" s="26">
        <v>33346</v>
      </c>
      <c r="J8" s="27">
        <v>25746</v>
      </c>
      <c r="L8" s="2" t="str">
        <f>CONCATENATE(D8, " ",C8)</f>
        <v>Samuel Bernice</v>
      </c>
      <c r="M8" s="5"/>
      <c r="N8" s="5"/>
    </row>
    <row r="9" spans="1:14" ht="14.25" hidden="1" x14ac:dyDescent="0.25">
      <c r="B9" s="11">
        <v>1931</v>
      </c>
      <c r="C9" s="12" t="s">
        <v>97</v>
      </c>
      <c r="D9" s="12" t="s">
        <v>238</v>
      </c>
      <c r="E9" s="12" t="s">
        <v>33</v>
      </c>
      <c r="F9" s="12" t="s">
        <v>30</v>
      </c>
      <c r="G9" s="12" t="s">
        <v>14</v>
      </c>
      <c r="H9" s="12">
        <v>26101.439999999999</v>
      </c>
      <c r="I9" s="26">
        <v>32679</v>
      </c>
      <c r="J9" s="27">
        <v>25351</v>
      </c>
      <c r="L9" s="2" t="str">
        <f>CONCATENATE(D9, " ",C9)</f>
        <v>Ursula Mueller</v>
      </c>
      <c r="M9" s="5"/>
      <c r="N9" s="5"/>
    </row>
    <row r="10" spans="1:14" ht="14.25" hidden="1" x14ac:dyDescent="0.25">
      <c r="B10" s="11">
        <v>1967</v>
      </c>
      <c r="C10" s="12" t="s">
        <v>223</v>
      </c>
      <c r="D10" s="12" t="s">
        <v>221</v>
      </c>
      <c r="E10" s="12" t="s">
        <v>12</v>
      </c>
      <c r="F10" s="12" t="s">
        <v>13</v>
      </c>
      <c r="G10" s="12" t="s">
        <v>14</v>
      </c>
      <c r="H10" s="12">
        <v>23212.32</v>
      </c>
      <c r="I10" s="26">
        <v>33551</v>
      </c>
      <c r="J10" s="27">
        <v>25338</v>
      </c>
      <c r="L10" s="2" t="str">
        <f>CONCATENATE(D10, " ",C10)</f>
        <v>Felicio Arruda</v>
      </c>
      <c r="M10" s="5"/>
      <c r="N10" s="5"/>
    </row>
    <row r="11" spans="1:14" ht="14.25" hidden="1" x14ac:dyDescent="0.25">
      <c r="B11" s="11">
        <v>1676</v>
      </c>
      <c r="C11" s="12" t="s">
        <v>224</v>
      </c>
      <c r="D11" s="12" t="s">
        <v>225</v>
      </c>
      <c r="E11" s="12" t="s">
        <v>12</v>
      </c>
      <c r="F11" s="12" t="s">
        <v>13</v>
      </c>
      <c r="G11" s="12" t="s">
        <v>14</v>
      </c>
      <c r="H11" s="12">
        <v>23212.32</v>
      </c>
      <c r="I11" s="26">
        <v>29877</v>
      </c>
      <c r="J11" s="27">
        <v>25458</v>
      </c>
      <c r="L11" s="2" t="str">
        <f>CONCATENATE(D11, " ",C11)</f>
        <v>Jason Wellington</v>
      </c>
      <c r="M11" s="5"/>
      <c r="N11" s="5"/>
    </row>
    <row r="12" spans="1:14" ht="14.25" hidden="1" x14ac:dyDescent="0.25">
      <c r="B12" s="11">
        <v>1075</v>
      </c>
      <c r="C12" s="12" t="s">
        <v>231</v>
      </c>
      <c r="D12" s="12" t="s">
        <v>232</v>
      </c>
      <c r="E12" s="12" t="s">
        <v>24</v>
      </c>
      <c r="F12" s="12" t="s">
        <v>21</v>
      </c>
      <c r="G12" s="12" t="s">
        <v>144</v>
      </c>
      <c r="H12" s="12">
        <v>23239.439999999999</v>
      </c>
      <c r="I12" s="26">
        <v>33823</v>
      </c>
      <c r="J12" s="27">
        <v>25443</v>
      </c>
      <c r="L12" s="2" t="str">
        <f>CONCATENATE(D12, " ",C12)</f>
        <v>Sheryl Kane</v>
      </c>
      <c r="M12" s="5"/>
      <c r="N12" s="5"/>
    </row>
    <row r="13" spans="1:14" ht="14.25" hidden="1" x14ac:dyDescent="0.25">
      <c r="B13" s="11">
        <v>1966</v>
      </c>
      <c r="C13" s="12" t="s">
        <v>233</v>
      </c>
      <c r="D13" s="12" t="s">
        <v>111</v>
      </c>
      <c r="E13" s="12" t="s">
        <v>24</v>
      </c>
      <c r="F13" s="12" t="s">
        <v>21</v>
      </c>
      <c r="G13" s="12" t="s">
        <v>94</v>
      </c>
      <c r="H13" s="12">
        <v>23239.439999999999</v>
      </c>
      <c r="I13" s="26">
        <v>33559</v>
      </c>
      <c r="J13" s="27">
        <v>25327</v>
      </c>
      <c r="L13" s="2" t="str">
        <f>CONCATENATE(D13, " ",C13)</f>
        <v>Robinson Correia</v>
      </c>
      <c r="M13" s="5"/>
      <c r="N13" s="5"/>
    </row>
    <row r="14" spans="1:14" ht="14.25" hidden="1" x14ac:dyDescent="0.25">
      <c r="B14" s="11">
        <v>1816</v>
      </c>
      <c r="C14" s="12" t="s">
        <v>239</v>
      </c>
      <c r="D14" s="12" t="s">
        <v>240</v>
      </c>
      <c r="E14" s="12" t="s">
        <v>46</v>
      </c>
      <c r="F14" s="12" t="s">
        <v>40</v>
      </c>
      <c r="G14" s="12" t="s">
        <v>94</v>
      </c>
      <c r="H14" s="12">
        <v>35480.400000000001</v>
      </c>
      <c r="I14" s="26">
        <v>33062</v>
      </c>
      <c r="J14" s="27">
        <v>25447</v>
      </c>
      <c r="L14" s="2" t="str">
        <f>CONCATENATE(D14, " ",C14)</f>
        <v>Michael Lino</v>
      </c>
      <c r="M14" s="5"/>
      <c r="N14" s="5"/>
    </row>
    <row r="15" spans="1:14" ht="14.25" hidden="1" x14ac:dyDescent="0.25">
      <c r="B15" s="11">
        <v>1814</v>
      </c>
      <c r="C15" s="12" t="s">
        <v>234</v>
      </c>
      <c r="D15" s="12" t="s">
        <v>235</v>
      </c>
      <c r="E15" s="12" t="s">
        <v>43</v>
      </c>
      <c r="F15" s="12" t="s">
        <v>40</v>
      </c>
      <c r="G15" s="12" t="s">
        <v>94</v>
      </c>
      <c r="H15" s="12">
        <v>21303.599999999999</v>
      </c>
      <c r="I15" s="26">
        <v>32571</v>
      </c>
      <c r="J15" s="27">
        <v>25432</v>
      </c>
      <c r="L15" s="2" t="str">
        <f>CONCATENATE(D15, " ",C15)</f>
        <v>Daoud Al-Sabah</v>
      </c>
      <c r="M15" s="5"/>
      <c r="N15" s="5"/>
    </row>
    <row r="16" spans="1:14" ht="14.25" hidden="1" x14ac:dyDescent="0.25">
      <c r="B16" s="11">
        <v>1968</v>
      </c>
      <c r="C16" s="12" t="s">
        <v>243</v>
      </c>
      <c r="D16" s="12" t="s">
        <v>206</v>
      </c>
      <c r="E16" s="12" t="s">
        <v>72</v>
      </c>
      <c r="F16" s="12" t="s">
        <v>69</v>
      </c>
      <c r="G16" s="12" t="s">
        <v>14</v>
      </c>
      <c r="H16" s="12">
        <v>35989.199999999997</v>
      </c>
      <c r="I16" s="26">
        <v>33970</v>
      </c>
      <c r="J16" s="27">
        <v>25342</v>
      </c>
      <c r="L16" s="2" t="str">
        <f>CONCATENATE(D16, " ",C16)</f>
        <v>Sara Martinez</v>
      </c>
      <c r="M16" s="5"/>
      <c r="N16" s="5"/>
    </row>
    <row r="17" spans="2:14" ht="14.25" hidden="1" x14ac:dyDescent="0.25">
      <c r="B17" s="11">
        <v>1675</v>
      </c>
      <c r="C17" s="12" t="s">
        <v>244</v>
      </c>
      <c r="D17" s="12" t="s">
        <v>245</v>
      </c>
      <c r="E17" s="12" t="s">
        <v>82</v>
      </c>
      <c r="F17" s="12" t="s">
        <v>69</v>
      </c>
      <c r="G17" s="12" t="s">
        <v>14</v>
      </c>
      <c r="H17" s="12">
        <v>33301.440000000002</v>
      </c>
      <c r="I17" s="26">
        <v>29885</v>
      </c>
      <c r="J17" s="27">
        <v>25447</v>
      </c>
      <c r="L17" s="2" t="str">
        <f>CONCATENATE(D17, " ",C17)</f>
        <v>Janete Miller</v>
      </c>
      <c r="M17" s="5"/>
      <c r="N17" s="5"/>
    </row>
    <row r="18" spans="2:14" ht="14.25" hidden="1" x14ac:dyDescent="0.25">
      <c r="B18" s="11">
        <v>1677</v>
      </c>
      <c r="C18" s="12" t="s">
        <v>236</v>
      </c>
      <c r="D18" s="12" t="s">
        <v>237</v>
      </c>
      <c r="E18" s="12" t="s">
        <v>85</v>
      </c>
      <c r="F18" s="12" t="s">
        <v>86</v>
      </c>
      <c r="G18" s="12" t="s">
        <v>94</v>
      </c>
      <c r="H18" s="12">
        <v>37895.519999999997</v>
      </c>
      <c r="I18" s="26">
        <v>32087</v>
      </c>
      <c r="J18" s="27">
        <v>25462</v>
      </c>
      <c r="L18" s="2" t="str">
        <f>CONCATENATE(D18, " ",C18)</f>
        <v>Erico Levi</v>
      </c>
      <c r="M18" s="5"/>
      <c r="N18" s="5"/>
    </row>
    <row r="19" spans="2:14" ht="14.25" hidden="1" x14ac:dyDescent="0.25">
      <c r="B19" s="11">
        <v>1793</v>
      </c>
      <c r="C19" s="12" t="s">
        <v>92</v>
      </c>
      <c r="D19" s="12" t="s">
        <v>93</v>
      </c>
      <c r="E19" s="12" t="s">
        <v>12</v>
      </c>
      <c r="F19" s="12" t="s">
        <v>13</v>
      </c>
      <c r="G19" s="12" t="s">
        <v>94</v>
      </c>
      <c r="H19" s="12">
        <v>24179.5</v>
      </c>
      <c r="I19" s="26">
        <v>33223</v>
      </c>
      <c r="J19" s="27">
        <v>25125</v>
      </c>
      <c r="L19" s="2" t="str">
        <f>CONCATENATE(D19, " ",C19)</f>
        <v>Aaron Abel</v>
      </c>
      <c r="M19" s="5"/>
      <c r="N19" s="5"/>
    </row>
    <row r="20" spans="2:14" ht="14.25" hidden="1" x14ac:dyDescent="0.25">
      <c r="B20" s="11">
        <v>1792</v>
      </c>
      <c r="C20" s="12" t="s">
        <v>18</v>
      </c>
      <c r="D20" s="12" t="s">
        <v>19</v>
      </c>
      <c r="E20" s="12" t="s">
        <v>20</v>
      </c>
      <c r="F20" s="12" t="s">
        <v>21</v>
      </c>
      <c r="G20" s="12" t="s">
        <v>14</v>
      </c>
      <c r="H20" s="12">
        <v>28859.25</v>
      </c>
      <c r="I20" s="26">
        <v>33231</v>
      </c>
      <c r="J20" s="27">
        <v>25114</v>
      </c>
      <c r="L20" s="2" t="str">
        <f>CONCATENATE(D20, " ",C20)</f>
        <v>Eileen Bartolomeu</v>
      </c>
      <c r="M20" s="5"/>
      <c r="N20" s="5"/>
    </row>
    <row r="21" spans="2:14" ht="14.25" hidden="1" x14ac:dyDescent="0.25">
      <c r="B21" s="11">
        <v>1794</v>
      </c>
      <c r="C21" s="12" t="s">
        <v>130</v>
      </c>
      <c r="D21" s="12" t="s">
        <v>131</v>
      </c>
      <c r="E21" s="12" t="s">
        <v>72</v>
      </c>
      <c r="F21" s="12" t="s">
        <v>69</v>
      </c>
      <c r="G21" s="12" t="s">
        <v>94</v>
      </c>
      <c r="H21" s="12">
        <v>37488.75</v>
      </c>
      <c r="I21" s="26">
        <v>31034</v>
      </c>
      <c r="J21" s="27">
        <v>25129</v>
      </c>
      <c r="L21" s="2" t="str">
        <f>CONCATENATE(D21, " ",C21)</f>
        <v>Malcolm Goldberg</v>
      </c>
      <c r="M21" s="5"/>
      <c r="N21" s="5"/>
    </row>
    <row r="22" spans="2:14" ht="14.25" hidden="1" x14ac:dyDescent="0.25">
      <c r="B22" s="11">
        <v>1426</v>
      </c>
      <c r="C22" s="12" t="s">
        <v>132</v>
      </c>
      <c r="D22" s="12" t="s">
        <v>133</v>
      </c>
      <c r="E22" s="12" t="s">
        <v>82</v>
      </c>
      <c r="F22" s="12" t="s">
        <v>69</v>
      </c>
      <c r="G22" s="12" t="s">
        <v>94</v>
      </c>
      <c r="H22" s="12">
        <v>34689</v>
      </c>
      <c r="I22" s="26">
        <v>28376</v>
      </c>
      <c r="J22" s="27">
        <v>24906</v>
      </c>
      <c r="L22" s="2" t="str">
        <f>CONCATENATE(D22, " ",C22)</f>
        <v>Peter Lampião</v>
      </c>
      <c r="M22" s="5"/>
      <c r="N22" s="5"/>
    </row>
    <row r="23" spans="2:14" ht="14.25" hidden="1" x14ac:dyDescent="0.25">
      <c r="B23" s="11">
        <v>1530</v>
      </c>
      <c r="C23" s="12" t="s">
        <v>142</v>
      </c>
      <c r="D23" s="12" t="s">
        <v>143</v>
      </c>
      <c r="E23" s="12" t="s">
        <v>12</v>
      </c>
      <c r="F23" s="12" t="s">
        <v>13</v>
      </c>
      <c r="G23" s="12" t="s">
        <v>144</v>
      </c>
      <c r="H23" s="12">
        <v>25146.68</v>
      </c>
      <c r="I23" s="26">
        <v>33258</v>
      </c>
      <c r="J23" s="27">
        <v>24487</v>
      </c>
      <c r="L23" s="2" t="str">
        <f>CONCATENATE(D23, " ",C23)</f>
        <v>Iain Stenio</v>
      </c>
      <c r="M23" s="5"/>
      <c r="N23" s="5"/>
    </row>
    <row r="24" spans="2:14" ht="14.25" hidden="1" x14ac:dyDescent="0.25">
      <c r="B24" s="11">
        <v>1054</v>
      </c>
      <c r="C24" s="12" t="s">
        <v>22</v>
      </c>
      <c r="D24" s="12" t="s">
        <v>23</v>
      </c>
      <c r="E24" s="12" t="s">
        <v>24</v>
      </c>
      <c r="F24" s="12" t="s">
        <v>21</v>
      </c>
      <c r="G24" s="12" t="s">
        <v>14</v>
      </c>
      <c r="H24" s="12">
        <v>25176.06</v>
      </c>
      <c r="I24" s="26">
        <v>33344</v>
      </c>
      <c r="J24" s="27">
        <v>24693</v>
      </c>
      <c r="L24" s="2" t="str">
        <f>CONCATENATE(D24, " ",C24)</f>
        <v>Howard Smith</v>
      </c>
      <c r="M24" s="5"/>
      <c r="N24" s="5"/>
    </row>
    <row r="25" spans="2:14" ht="14.25" hidden="1" x14ac:dyDescent="0.25">
      <c r="B25" s="11">
        <v>1977</v>
      </c>
      <c r="C25" s="12" t="s">
        <v>25</v>
      </c>
      <c r="D25" s="12" t="s">
        <v>26</v>
      </c>
      <c r="E25" s="12" t="s">
        <v>20</v>
      </c>
      <c r="F25" s="12" t="s">
        <v>21</v>
      </c>
      <c r="G25" s="12" t="s">
        <v>14</v>
      </c>
      <c r="H25" s="12">
        <v>30013.62</v>
      </c>
      <c r="I25" s="26">
        <v>29385</v>
      </c>
      <c r="J25" s="27">
        <v>24730</v>
      </c>
      <c r="L25" s="2" t="str">
        <f>CONCATENATE(D25, " ",C25)</f>
        <v>Mollie Maguila</v>
      </c>
      <c r="M25" s="5"/>
      <c r="N25" s="5"/>
    </row>
    <row r="26" spans="2:14" ht="14.25" x14ac:dyDescent="0.25">
      <c r="B26" s="11">
        <v>1529</v>
      </c>
      <c r="C26" s="12" t="s">
        <v>163</v>
      </c>
      <c r="D26" s="12" t="s">
        <v>164</v>
      </c>
      <c r="E26" s="12" t="s">
        <v>12</v>
      </c>
      <c r="F26" s="12" t="s">
        <v>40</v>
      </c>
      <c r="G26" s="12" t="s">
        <v>144</v>
      </c>
      <c r="H26" s="12">
        <v>25146.68</v>
      </c>
      <c r="I26" s="26">
        <v>31805</v>
      </c>
      <c r="J26" s="27">
        <v>24476</v>
      </c>
      <c r="L26" s="2" t="str">
        <f>CONCATENATE(D26, " ",C26)</f>
        <v>Tommie Kelly</v>
      </c>
      <c r="M26" s="5"/>
      <c r="N26" s="5"/>
    </row>
    <row r="27" spans="2:14" ht="14.25" hidden="1" x14ac:dyDescent="0.25">
      <c r="B27" s="11">
        <v>1978</v>
      </c>
      <c r="C27" s="12" t="s">
        <v>115</v>
      </c>
      <c r="D27" s="12" t="s">
        <v>116</v>
      </c>
      <c r="E27" s="12" t="s">
        <v>64</v>
      </c>
      <c r="F27" s="12" t="s">
        <v>40</v>
      </c>
      <c r="G27" s="12" t="s">
        <v>94</v>
      </c>
      <c r="H27" s="12">
        <v>51878.84</v>
      </c>
      <c r="I27" s="26">
        <v>29377</v>
      </c>
      <c r="J27" s="27">
        <v>24741</v>
      </c>
      <c r="L27" s="2" t="str">
        <f>CONCATENATE(D27, " ",C27)</f>
        <v>Jay Silveira</v>
      </c>
      <c r="M27" s="5"/>
      <c r="N27" s="5"/>
    </row>
    <row r="28" spans="2:14" ht="14.25" hidden="1" x14ac:dyDescent="0.25">
      <c r="B28" s="11">
        <v>1055</v>
      </c>
      <c r="C28" s="12" t="s">
        <v>67</v>
      </c>
      <c r="D28" s="12" t="s">
        <v>68</v>
      </c>
      <c r="E28" s="12" t="s">
        <v>29</v>
      </c>
      <c r="F28" s="12" t="s">
        <v>69</v>
      </c>
      <c r="G28" s="12" t="s">
        <v>14</v>
      </c>
      <c r="H28" s="12">
        <v>26040.560000000001</v>
      </c>
      <c r="I28" s="26">
        <v>33336</v>
      </c>
      <c r="J28" s="27">
        <v>24704</v>
      </c>
      <c r="L28" s="2" t="str">
        <f>CONCATENATE(D28, " ",C28)</f>
        <v>Maximo Alberto</v>
      </c>
      <c r="M28" s="5"/>
      <c r="N28" s="5"/>
    </row>
    <row r="29" spans="2:14" ht="14.25" hidden="1" x14ac:dyDescent="0.25">
      <c r="B29" s="11">
        <v>1531</v>
      </c>
      <c r="C29" s="12" t="s">
        <v>83</v>
      </c>
      <c r="D29" s="12" t="s">
        <v>84</v>
      </c>
      <c r="E29" s="12" t="s">
        <v>85</v>
      </c>
      <c r="F29" s="12" t="s">
        <v>86</v>
      </c>
      <c r="G29" s="12" t="s">
        <v>14</v>
      </c>
      <c r="H29" s="12">
        <v>41053.480000000003</v>
      </c>
      <c r="I29" s="26">
        <v>31543</v>
      </c>
      <c r="J29" s="27">
        <v>24491</v>
      </c>
      <c r="L29" s="2" t="str">
        <f>CONCATENATE(D29, " ",C29)</f>
        <v>Alexandra Lemos</v>
      </c>
      <c r="M29" s="5"/>
      <c r="N29" s="5"/>
    </row>
    <row r="30" spans="2:14" ht="14.25" hidden="1" x14ac:dyDescent="0.25">
      <c r="B30" s="11">
        <v>1290</v>
      </c>
      <c r="C30" s="12" t="s">
        <v>95</v>
      </c>
      <c r="D30" s="12" t="s">
        <v>96</v>
      </c>
      <c r="E30" s="12" t="s">
        <v>12</v>
      </c>
      <c r="F30" s="12" t="s">
        <v>13</v>
      </c>
      <c r="G30" s="12" t="s">
        <v>94</v>
      </c>
      <c r="H30" s="12">
        <v>26113.86</v>
      </c>
      <c r="I30" s="26">
        <v>31050</v>
      </c>
      <c r="J30" s="27">
        <v>24200</v>
      </c>
      <c r="L30" s="2" t="str">
        <f>CONCATENATE(D30, " ",C30)</f>
        <v>Linda Cooper</v>
      </c>
      <c r="M30" s="5"/>
      <c r="N30" s="5"/>
    </row>
    <row r="31" spans="2:14" ht="14.25" hidden="1" x14ac:dyDescent="0.25">
      <c r="B31" s="11">
        <v>1300</v>
      </c>
      <c r="C31" s="12" t="s">
        <v>153</v>
      </c>
      <c r="D31" s="12" t="s">
        <v>154</v>
      </c>
      <c r="E31" s="12" t="s">
        <v>33</v>
      </c>
      <c r="F31" s="12" t="s">
        <v>30</v>
      </c>
      <c r="G31" s="12" t="s">
        <v>144</v>
      </c>
      <c r="H31" s="12">
        <v>30451.68</v>
      </c>
      <c r="I31" s="26">
        <v>32855</v>
      </c>
      <c r="J31" s="27">
        <v>24009</v>
      </c>
      <c r="L31" s="2" t="str">
        <f>CONCATENATE(D31, " ",C31)</f>
        <v>Phillipe Ricardo</v>
      </c>
      <c r="M31" s="5"/>
      <c r="N31" s="5"/>
    </row>
    <row r="32" spans="2:14" ht="14.25" hidden="1" x14ac:dyDescent="0.25">
      <c r="B32" s="11">
        <v>1152</v>
      </c>
      <c r="C32" s="12" t="s">
        <v>155</v>
      </c>
      <c r="D32" s="12" t="s">
        <v>156</v>
      </c>
      <c r="E32" s="12" t="s">
        <v>36</v>
      </c>
      <c r="F32" s="12" t="s">
        <v>30</v>
      </c>
      <c r="G32" s="12" t="s">
        <v>144</v>
      </c>
      <c r="H32" s="12">
        <v>26646.2</v>
      </c>
      <c r="I32" s="26">
        <v>32894</v>
      </c>
      <c r="J32" s="27">
        <v>24038</v>
      </c>
      <c r="L32" s="2" t="str">
        <f>CONCATENATE(D32, " ",C32)</f>
        <v>Mark Henrique</v>
      </c>
      <c r="M32" s="5"/>
      <c r="N32" s="5"/>
    </row>
    <row r="33" spans="2:14" ht="14.25" hidden="1" x14ac:dyDescent="0.25">
      <c r="B33" s="11">
        <v>1960</v>
      </c>
      <c r="C33" s="12" t="s">
        <v>27</v>
      </c>
      <c r="D33" s="12" t="s">
        <v>28</v>
      </c>
      <c r="E33" s="12" t="s">
        <v>29</v>
      </c>
      <c r="F33" s="12" t="s">
        <v>30</v>
      </c>
      <c r="G33" s="12" t="s">
        <v>14</v>
      </c>
      <c r="H33" s="12">
        <v>28043.68</v>
      </c>
      <c r="I33" s="26">
        <v>31729</v>
      </c>
      <c r="J33" s="27">
        <v>23823</v>
      </c>
      <c r="L33" s="2" t="str">
        <f>CONCATENATE(D33, " ",C33)</f>
        <v>Jean Fontoura</v>
      </c>
      <c r="M33" s="5"/>
      <c r="N33" s="5"/>
    </row>
    <row r="34" spans="2:14" ht="14.25" hidden="1" x14ac:dyDescent="0.25">
      <c r="B34" s="11">
        <v>1153</v>
      </c>
      <c r="C34" s="12" t="s">
        <v>157</v>
      </c>
      <c r="D34" s="12" t="s">
        <v>158</v>
      </c>
      <c r="E34" s="12" t="s">
        <v>29</v>
      </c>
      <c r="F34" s="12" t="s">
        <v>30</v>
      </c>
      <c r="G34" s="12" t="s">
        <v>144</v>
      </c>
      <c r="H34" s="12">
        <v>28043.68</v>
      </c>
      <c r="I34" s="26">
        <v>32886</v>
      </c>
      <c r="J34" s="27">
        <v>24049</v>
      </c>
      <c r="L34" s="2" t="str">
        <f>CONCATENATE(D34, " ",C34)</f>
        <v>Allen Planta</v>
      </c>
      <c r="M34" s="5"/>
      <c r="N34" s="5"/>
    </row>
    <row r="35" spans="2:14" ht="14.25" hidden="1" x14ac:dyDescent="0.25">
      <c r="B35" s="11">
        <v>1961</v>
      </c>
      <c r="C35" s="12" t="s">
        <v>97</v>
      </c>
      <c r="D35" s="12" t="s">
        <v>98</v>
      </c>
      <c r="E35" s="12" t="s">
        <v>12</v>
      </c>
      <c r="F35" s="12" t="s">
        <v>13</v>
      </c>
      <c r="G35" s="12" t="s">
        <v>94</v>
      </c>
      <c r="H35" s="12">
        <v>27081.040000000001</v>
      </c>
      <c r="I35" s="26">
        <v>31721</v>
      </c>
      <c r="J35" s="27">
        <v>23834</v>
      </c>
      <c r="L35" s="2" t="str">
        <f>CONCATENATE(D35, " ",C35)</f>
        <v>Kristina Mueller</v>
      </c>
      <c r="M35" s="5"/>
      <c r="N35" s="5"/>
    </row>
    <row r="36" spans="2:14" ht="14.25" hidden="1" x14ac:dyDescent="0.25">
      <c r="B36" s="11">
        <v>1557</v>
      </c>
      <c r="C36" s="12" t="s">
        <v>10</v>
      </c>
      <c r="D36" s="12" t="s">
        <v>11</v>
      </c>
      <c r="E36" s="12" t="s">
        <v>12</v>
      </c>
      <c r="F36" s="12" t="s">
        <v>13</v>
      </c>
      <c r="G36" s="12" t="s">
        <v>14</v>
      </c>
      <c r="H36" s="12">
        <v>27081.040000000001</v>
      </c>
      <c r="I36" s="26">
        <v>29908</v>
      </c>
      <c r="J36" s="27">
        <v>24007</v>
      </c>
      <c r="L36" s="2" t="str">
        <f>CONCATENATE(D36, " ",C36)</f>
        <v>Lisa Batista</v>
      </c>
      <c r="M36" s="5"/>
      <c r="N36" s="5"/>
    </row>
    <row r="37" spans="2:14" ht="14.25" hidden="1" x14ac:dyDescent="0.25">
      <c r="B37" s="11">
        <v>1723</v>
      </c>
      <c r="C37" s="12" t="s">
        <v>117</v>
      </c>
      <c r="D37" s="12" t="s">
        <v>118</v>
      </c>
      <c r="E37" s="12" t="s">
        <v>39</v>
      </c>
      <c r="F37" s="12" t="s">
        <v>40</v>
      </c>
      <c r="G37" s="12" t="s">
        <v>94</v>
      </c>
      <c r="H37" s="12">
        <v>29362.2</v>
      </c>
      <c r="I37" s="26">
        <v>33091</v>
      </c>
      <c r="J37" s="27">
        <v>23872</v>
      </c>
      <c r="L37" s="2" t="str">
        <f>CONCATENATE(D37, " ",C37)</f>
        <v>Isolda Alsino</v>
      </c>
      <c r="M37" s="5"/>
      <c r="N37" s="5"/>
    </row>
    <row r="38" spans="2:14" ht="14.25" x14ac:dyDescent="0.25">
      <c r="B38" s="11">
        <v>1556</v>
      </c>
      <c r="C38" s="12" t="s">
        <v>165</v>
      </c>
      <c r="D38" s="12" t="s">
        <v>166</v>
      </c>
      <c r="E38" s="12" t="s">
        <v>39</v>
      </c>
      <c r="F38" s="12" t="s">
        <v>40</v>
      </c>
      <c r="G38" s="12" t="s">
        <v>144</v>
      </c>
      <c r="H38" s="12">
        <v>29362.2</v>
      </c>
      <c r="I38" s="26">
        <v>29916</v>
      </c>
      <c r="J38" s="27">
        <v>23996</v>
      </c>
      <c r="L38" s="2" t="str">
        <f>CONCATENATE(D38, " ",C38)</f>
        <v>Karen Davino</v>
      </c>
      <c r="M38" s="5"/>
      <c r="N38" s="5"/>
    </row>
    <row r="39" spans="2:14" ht="14.25" x14ac:dyDescent="0.25">
      <c r="B39" s="11">
        <v>1333</v>
      </c>
      <c r="C39" s="12" t="s">
        <v>37</v>
      </c>
      <c r="D39" s="12" t="s">
        <v>38</v>
      </c>
      <c r="E39" s="12" t="s">
        <v>39</v>
      </c>
      <c r="F39" s="12" t="s">
        <v>40</v>
      </c>
      <c r="G39" s="12" t="s">
        <v>14</v>
      </c>
      <c r="H39" s="12">
        <v>29362.2</v>
      </c>
      <c r="I39" s="26">
        <v>32979</v>
      </c>
      <c r="J39" s="27">
        <v>24022</v>
      </c>
      <c r="L39" s="2" t="str">
        <f>CONCATENATE(D39, " ",C39)</f>
        <v>Tadeu Szcznyck</v>
      </c>
      <c r="M39" s="5"/>
      <c r="N39" s="5"/>
    </row>
    <row r="40" spans="2:14" ht="14.25" x14ac:dyDescent="0.25">
      <c r="B40" s="11">
        <v>1299</v>
      </c>
      <c r="C40" s="12" t="s">
        <v>41</v>
      </c>
      <c r="D40" s="12" t="s">
        <v>42</v>
      </c>
      <c r="E40" s="12" t="s">
        <v>43</v>
      </c>
      <c r="F40" s="12" t="s">
        <v>40</v>
      </c>
      <c r="G40" s="12" t="s">
        <v>14</v>
      </c>
      <c r="H40" s="12">
        <v>24854.2</v>
      </c>
      <c r="I40" s="26">
        <v>32863</v>
      </c>
      <c r="J40" s="27">
        <v>23998</v>
      </c>
      <c r="L40" s="2" t="str">
        <f>CONCATENATE(D40, " ",C40)</f>
        <v>Sandra Simplicio</v>
      </c>
      <c r="M40" s="5"/>
      <c r="N40" s="5"/>
    </row>
    <row r="41" spans="2:14" ht="14.25" hidden="1" x14ac:dyDescent="0.25">
      <c r="B41" s="11">
        <v>1301</v>
      </c>
      <c r="C41" s="12" t="s">
        <v>134</v>
      </c>
      <c r="D41" s="12" t="s">
        <v>135</v>
      </c>
      <c r="E41" s="12" t="s">
        <v>12</v>
      </c>
      <c r="F41" s="12" t="s">
        <v>69</v>
      </c>
      <c r="G41" s="12" t="s">
        <v>94</v>
      </c>
      <c r="H41" s="12">
        <v>27081.040000000001</v>
      </c>
      <c r="I41" s="26">
        <v>30900</v>
      </c>
      <c r="J41" s="27">
        <v>23918</v>
      </c>
      <c r="L41" s="2" t="str">
        <f>CONCATENATE(D41, " ",C41)</f>
        <v>Randy Sinval</v>
      </c>
      <c r="M41" s="5"/>
      <c r="N41" s="5"/>
    </row>
    <row r="42" spans="2:14" ht="14.25" hidden="1" x14ac:dyDescent="0.25">
      <c r="B42" s="11">
        <v>1724</v>
      </c>
      <c r="C42" s="12" t="s">
        <v>193</v>
      </c>
      <c r="D42" s="12" t="s">
        <v>194</v>
      </c>
      <c r="E42" s="12" t="s">
        <v>29</v>
      </c>
      <c r="F42" s="12" t="s">
        <v>69</v>
      </c>
      <c r="G42" s="12" t="s">
        <v>144</v>
      </c>
      <c r="H42" s="12">
        <v>28043.68</v>
      </c>
      <c r="I42" s="26">
        <v>33083</v>
      </c>
      <c r="J42" s="27">
        <v>23883</v>
      </c>
      <c r="L42" s="2" t="str">
        <f>CONCATENATE(D42, " ",C42)</f>
        <v>Steven Chuveiro</v>
      </c>
      <c r="M42" s="5"/>
      <c r="N42" s="5"/>
    </row>
    <row r="43" spans="2:14" ht="14.25" hidden="1" x14ac:dyDescent="0.25">
      <c r="B43" s="11">
        <v>1558</v>
      </c>
      <c r="C43" s="12" t="s">
        <v>70</v>
      </c>
      <c r="D43" s="12" t="s">
        <v>71</v>
      </c>
      <c r="E43" s="12" t="s">
        <v>72</v>
      </c>
      <c r="F43" s="12" t="s">
        <v>69</v>
      </c>
      <c r="G43" s="12" t="s">
        <v>14</v>
      </c>
      <c r="H43" s="12">
        <v>41987.4</v>
      </c>
      <c r="I43" s="26">
        <v>30240</v>
      </c>
      <c r="J43" s="27">
        <v>24011</v>
      </c>
      <c r="L43" s="2" t="str">
        <f>CONCATENATE(D43, " ",C43)</f>
        <v>Evelina Sargento</v>
      </c>
      <c r="M43" s="5"/>
      <c r="N43" s="5"/>
    </row>
    <row r="44" spans="2:14" ht="14.25" hidden="1" x14ac:dyDescent="0.25">
      <c r="B44" s="11">
        <v>1041</v>
      </c>
      <c r="C44" s="12" t="s">
        <v>213</v>
      </c>
      <c r="D44" s="12" t="s">
        <v>127</v>
      </c>
      <c r="E44" s="12" t="s">
        <v>29</v>
      </c>
      <c r="F44" s="12" t="s">
        <v>86</v>
      </c>
      <c r="G44" s="12" t="s">
        <v>144</v>
      </c>
      <c r="H44" s="12">
        <v>28043.68</v>
      </c>
      <c r="I44" s="26">
        <v>33710</v>
      </c>
      <c r="J44" s="27">
        <v>23767</v>
      </c>
      <c r="L44" s="2" t="str">
        <f>CONCATENATE(D44, " ",C44)</f>
        <v>Roberto Tercio</v>
      </c>
      <c r="M44" s="5"/>
      <c r="N44" s="5"/>
    </row>
    <row r="45" spans="2:14" ht="14.25" hidden="1" x14ac:dyDescent="0.25">
      <c r="B45" s="11">
        <v>1334</v>
      </c>
      <c r="C45" s="12" t="s">
        <v>139</v>
      </c>
      <c r="D45" s="12" t="s">
        <v>140</v>
      </c>
      <c r="E45" s="12" t="s">
        <v>29</v>
      </c>
      <c r="F45" s="12" t="s">
        <v>86</v>
      </c>
      <c r="G45" s="12" t="s">
        <v>94</v>
      </c>
      <c r="H45" s="12">
        <v>28043.68</v>
      </c>
      <c r="I45" s="26">
        <v>32971</v>
      </c>
      <c r="J45" s="27">
        <v>24033</v>
      </c>
      <c r="L45" s="2" t="str">
        <f>CONCATENATE(D45, " ",C45)</f>
        <v>Midori Kaneko</v>
      </c>
      <c r="M45" s="5"/>
      <c r="N45" s="5"/>
    </row>
    <row r="46" spans="2:14" ht="14.25" hidden="1" x14ac:dyDescent="0.25">
      <c r="B46" s="11">
        <v>1330</v>
      </c>
      <c r="C46" s="12" t="s">
        <v>31</v>
      </c>
      <c r="D46" s="12" t="s">
        <v>32</v>
      </c>
      <c r="E46" s="12" t="s">
        <v>33</v>
      </c>
      <c r="F46" s="12" t="s">
        <v>30</v>
      </c>
      <c r="G46" s="12" t="s">
        <v>14</v>
      </c>
      <c r="H46" s="12">
        <v>31539.24</v>
      </c>
      <c r="I46" s="26">
        <v>32553</v>
      </c>
      <c r="J46" s="27">
        <v>23514</v>
      </c>
      <c r="L46" s="2" t="str">
        <f>CONCATENATE(D46, " ",C46)</f>
        <v>Anna Selznick</v>
      </c>
      <c r="M46" s="5"/>
      <c r="N46" s="5"/>
    </row>
    <row r="47" spans="2:14" ht="14.25" hidden="1" x14ac:dyDescent="0.25">
      <c r="B47" s="11">
        <v>1674</v>
      </c>
      <c r="C47" s="12" t="s">
        <v>107</v>
      </c>
      <c r="D47" s="12" t="s">
        <v>108</v>
      </c>
      <c r="E47" s="12" t="s">
        <v>36</v>
      </c>
      <c r="F47" s="12" t="s">
        <v>30</v>
      </c>
      <c r="G47" s="12" t="s">
        <v>94</v>
      </c>
      <c r="H47" s="12">
        <v>27597.85</v>
      </c>
      <c r="I47" s="26">
        <v>33688</v>
      </c>
      <c r="J47" s="27">
        <v>23393</v>
      </c>
      <c r="L47" s="2" t="str">
        <f>CONCATENATE(D47, " ",C47)</f>
        <v>Francisco Boucinhas</v>
      </c>
      <c r="M47" s="5"/>
      <c r="N47" s="5"/>
    </row>
    <row r="48" spans="2:14" ht="14.25" hidden="1" x14ac:dyDescent="0.25">
      <c r="B48" s="11">
        <v>1011</v>
      </c>
      <c r="C48" s="12" t="s">
        <v>34</v>
      </c>
      <c r="D48" s="12" t="s">
        <v>35</v>
      </c>
      <c r="E48" s="12" t="s">
        <v>36</v>
      </c>
      <c r="F48" s="12" t="s">
        <v>30</v>
      </c>
      <c r="G48" s="12" t="s">
        <v>14</v>
      </c>
      <c r="H48" s="12">
        <v>27597.85</v>
      </c>
      <c r="I48" s="26">
        <v>31446</v>
      </c>
      <c r="J48" s="27">
        <v>23702</v>
      </c>
      <c r="L48" s="2" t="str">
        <f>CONCATENATE(D48, " ",C48)</f>
        <v>Hazel Gordon</v>
      </c>
      <c r="M48" s="5"/>
      <c r="N48" s="5"/>
    </row>
    <row r="49" spans="2:14" ht="14.25" hidden="1" x14ac:dyDescent="0.25">
      <c r="B49" s="11">
        <v>1675</v>
      </c>
      <c r="C49" s="12" t="s">
        <v>109</v>
      </c>
      <c r="D49" s="12" t="s">
        <v>110</v>
      </c>
      <c r="E49" s="12" t="s">
        <v>29</v>
      </c>
      <c r="F49" s="12" t="s">
        <v>30</v>
      </c>
      <c r="G49" s="12" t="s">
        <v>94</v>
      </c>
      <c r="H49" s="12">
        <v>29045.24</v>
      </c>
      <c r="I49" s="26">
        <v>33680</v>
      </c>
      <c r="J49" s="27">
        <v>23404</v>
      </c>
      <c r="L49" s="2" t="str">
        <f>CONCATENATE(D49, " ",C49)</f>
        <v>Jaime Melo</v>
      </c>
      <c r="M49" s="5"/>
      <c r="N49" s="5"/>
    </row>
    <row r="50" spans="2:14" ht="14.25" x14ac:dyDescent="0.25">
      <c r="B50" s="11">
        <v>1012</v>
      </c>
      <c r="C50" s="12" t="s">
        <v>167</v>
      </c>
      <c r="D50" s="12" t="s">
        <v>168</v>
      </c>
      <c r="E50" s="12" t="s">
        <v>51</v>
      </c>
      <c r="F50" s="12" t="s">
        <v>40</v>
      </c>
      <c r="G50" s="12" t="s">
        <v>144</v>
      </c>
      <c r="H50" s="12">
        <v>43394.15</v>
      </c>
      <c r="I50" s="26">
        <v>31438</v>
      </c>
      <c r="J50" s="27">
        <v>23713</v>
      </c>
      <c r="L50" s="2" t="str">
        <f>CONCATENATE(D50, " ",C50)</f>
        <v>Liza Preston</v>
      </c>
      <c r="M50" s="5"/>
      <c r="N50" s="5"/>
    </row>
    <row r="51" spans="2:14" ht="14.25" x14ac:dyDescent="0.25">
      <c r="B51" s="11">
        <v>1331</v>
      </c>
      <c r="C51" s="12" t="s">
        <v>169</v>
      </c>
      <c r="D51" s="12" t="s">
        <v>170</v>
      </c>
      <c r="E51" s="12" t="s">
        <v>46</v>
      </c>
      <c r="F51" s="12" t="s">
        <v>40</v>
      </c>
      <c r="G51" s="12" t="s">
        <v>144</v>
      </c>
      <c r="H51" s="12">
        <v>42872.15</v>
      </c>
      <c r="I51" s="26">
        <v>32639</v>
      </c>
      <c r="J51" s="27">
        <v>23518</v>
      </c>
      <c r="K51" s="15"/>
      <c r="L51" s="2" t="str">
        <f>CONCATENATE(D51, " ",C51)</f>
        <v>Maria Casimiro</v>
      </c>
      <c r="M51" s="15"/>
      <c r="N51" s="5"/>
    </row>
    <row r="52" spans="2:14" ht="14.25" hidden="1" x14ac:dyDescent="0.25">
      <c r="B52" s="11">
        <v>1310</v>
      </c>
      <c r="C52" s="12" t="s">
        <v>22</v>
      </c>
      <c r="D52" s="12" t="s">
        <v>114</v>
      </c>
      <c r="E52" s="12" t="s">
        <v>39</v>
      </c>
      <c r="F52" s="12" t="s">
        <v>40</v>
      </c>
      <c r="G52" s="12" t="s">
        <v>94</v>
      </c>
      <c r="H52" s="12">
        <v>30410.85</v>
      </c>
      <c r="I52" s="26">
        <v>31689</v>
      </c>
      <c r="J52" s="27">
        <v>23683</v>
      </c>
      <c r="K52" s="15"/>
      <c r="L52" s="2" t="str">
        <f>CONCATENATE(D52, " ",C52)</f>
        <v>Ellen Smith</v>
      </c>
      <c r="M52" s="15"/>
      <c r="N52" s="5"/>
    </row>
    <row r="53" spans="2:14" ht="14.25" x14ac:dyDescent="0.25">
      <c r="B53" s="11">
        <v>1329</v>
      </c>
      <c r="C53" s="12" t="s">
        <v>171</v>
      </c>
      <c r="D53" s="12" t="s">
        <v>172</v>
      </c>
      <c r="E53" s="12" t="s">
        <v>39</v>
      </c>
      <c r="F53" s="12" t="s">
        <v>40</v>
      </c>
      <c r="G53" s="12" t="s">
        <v>144</v>
      </c>
      <c r="H53" s="12">
        <v>30410.85</v>
      </c>
      <c r="I53" s="26">
        <v>32561</v>
      </c>
      <c r="J53" s="27">
        <v>23503</v>
      </c>
      <c r="L53" s="2" t="str">
        <f>CONCATENATE(D53, " ",C53)</f>
        <v>Tuome Vuanuo</v>
      </c>
      <c r="M53" s="5"/>
      <c r="N53" s="5"/>
    </row>
    <row r="54" spans="2:14" ht="14.25" hidden="1" x14ac:dyDescent="0.25">
      <c r="B54" s="11">
        <v>1311</v>
      </c>
      <c r="C54" s="12" t="s">
        <v>195</v>
      </c>
      <c r="D54" s="12" t="s">
        <v>196</v>
      </c>
      <c r="E54" s="12" t="s">
        <v>72</v>
      </c>
      <c r="F54" s="12" t="s">
        <v>69</v>
      </c>
      <c r="G54" s="12" t="s">
        <v>144</v>
      </c>
      <c r="H54" s="12">
        <v>43486.95</v>
      </c>
      <c r="I54" s="26">
        <v>31681</v>
      </c>
      <c r="J54" s="27">
        <v>23694</v>
      </c>
      <c r="L54" s="2" t="str">
        <f>CONCATENATE(D54, " ",C54)</f>
        <v>Natan Canela</v>
      </c>
      <c r="M54" s="5"/>
      <c r="N54" s="5"/>
    </row>
    <row r="55" spans="2:14" ht="14.25" hidden="1" x14ac:dyDescent="0.25">
      <c r="B55" s="11">
        <v>1657</v>
      </c>
      <c r="C55" s="12" t="s">
        <v>159</v>
      </c>
      <c r="D55" s="12" t="s">
        <v>160</v>
      </c>
      <c r="E55" s="12" t="s">
        <v>33</v>
      </c>
      <c r="F55" s="12" t="s">
        <v>30</v>
      </c>
      <c r="G55" s="12" t="s">
        <v>144</v>
      </c>
      <c r="H55" s="12">
        <v>32626.799999999999</v>
      </c>
      <c r="I55" s="26">
        <v>32117</v>
      </c>
      <c r="J55" s="27">
        <v>23294</v>
      </c>
      <c r="L55" s="2" t="str">
        <f>CONCATENATE(D55, " ",C55)</f>
        <v>Rose Wells</v>
      </c>
      <c r="M55" s="5"/>
      <c r="N55" s="5"/>
    </row>
    <row r="56" spans="2:14" ht="14.25" hidden="1" x14ac:dyDescent="0.25">
      <c r="B56" s="11">
        <v>1516</v>
      </c>
      <c r="C56" s="12" t="s">
        <v>161</v>
      </c>
      <c r="D56" s="12" t="s">
        <v>162</v>
      </c>
      <c r="E56" s="12" t="s">
        <v>36</v>
      </c>
      <c r="F56" s="12" t="s">
        <v>30</v>
      </c>
      <c r="G56" s="12" t="s">
        <v>144</v>
      </c>
      <c r="H56" s="12">
        <v>28549.5</v>
      </c>
      <c r="I56" s="26">
        <v>31112</v>
      </c>
      <c r="J56" s="27">
        <v>23188</v>
      </c>
      <c r="L56" s="2" t="str">
        <f>CONCATENATE(D56, " ",C56)</f>
        <v>Tom Bellini</v>
      </c>
      <c r="M56" s="5"/>
      <c r="N56" s="5"/>
    </row>
    <row r="57" spans="2:14" ht="14.25" x14ac:dyDescent="0.25">
      <c r="B57" s="11">
        <v>1517</v>
      </c>
      <c r="C57" s="12" t="s">
        <v>173</v>
      </c>
      <c r="D57" s="12" t="s">
        <v>166</v>
      </c>
      <c r="E57" s="12" t="s">
        <v>174</v>
      </c>
      <c r="F57" s="12" t="s">
        <v>40</v>
      </c>
      <c r="G57" s="12" t="s">
        <v>144</v>
      </c>
      <c r="H57" s="12">
        <v>62589.599999999999</v>
      </c>
      <c r="I57" s="26">
        <v>31104</v>
      </c>
      <c r="J57" s="27">
        <v>23199</v>
      </c>
      <c r="L57" s="2" t="str">
        <f>CONCATENATE(D57, " ",C57)</f>
        <v>Karen Quanto</v>
      </c>
      <c r="M57" s="5"/>
      <c r="N57" s="5"/>
    </row>
    <row r="58" spans="2:14" ht="14.25" x14ac:dyDescent="0.25">
      <c r="B58" s="11">
        <v>1658</v>
      </c>
      <c r="C58" s="12" t="s">
        <v>44</v>
      </c>
      <c r="D58" s="12" t="s">
        <v>45</v>
      </c>
      <c r="E58" s="12" t="s">
        <v>46</v>
      </c>
      <c r="F58" s="12" t="s">
        <v>40</v>
      </c>
      <c r="G58" s="12" t="s">
        <v>14</v>
      </c>
      <c r="H58" s="12">
        <v>44350.5</v>
      </c>
      <c r="I58" s="26">
        <v>32300</v>
      </c>
      <c r="J58" s="27">
        <v>23298</v>
      </c>
      <c r="L58" s="2" t="str">
        <f>CONCATENATE(D58, " ",C58)</f>
        <v>Dennis Coyote</v>
      </c>
      <c r="M58" s="5"/>
      <c r="N58" s="5"/>
    </row>
    <row r="59" spans="2:14" ht="14.25" x14ac:dyDescent="0.25">
      <c r="B59" s="11">
        <v>1518</v>
      </c>
      <c r="C59" s="12" t="s">
        <v>175</v>
      </c>
      <c r="D59" s="12" t="s">
        <v>176</v>
      </c>
      <c r="E59" s="12" t="s">
        <v>46</v>
      </c>
      <c r="F59" s="12" t="s">
        <v>40</v>
      </c>
      <c r="G59" s="12" t="s">
        <v>144</v>
      </c>
      <c r="H59" s="12">
        <v>44350.5</v>
      </c>
      <c r="I59" s="26">
        <v>33042</v>
      </c>
      <c r="J59" s="27">
        <v>23203</v>
      </c>
      <c r="L59" s="2" t="str">
        <f>CONCATENATE(D59, " ",C59)</f>
        <v>Leslie Smythe</v>
      </c>
      <c r="M59" s="5"/>
      <c r="N59" s="5"/>
    </row>
    <row r="60" spans="2:14" ht="14.25" hidden="1" x14ac:dyDescent="0.25">
      <c r="B60" s="11">
        <v>1656</v>
      </c>
      <c r="C60" s="12" t="s">
        <v>73</v>
      </c>
      <c r="D60" s="12" t="s">
        <v>74</v>
      </c>
      <c r="E60" s="12" t="s">
        <v>12</v>
      </c>
      <c r="F60" s="12" t="s">
        <v>69</v>
      </c>
      <c r="G60" s="12" t="s">
        <v>14</v>
      </c>
      <c r="H60" s="12">
        <v>29015.4</v>
      </c>
      <c r="I60" s="26">
        <v>32125</v>
      </c>
      <c r="J60" s="27">
        <v>23283</v>
      </c>
      <c r="L60" s="2" t="str">
        <f>CONCATENATE(D60, " ",C60)</f>
        <v>Theodoro Kourios</v>
      </c>
      <c r="M60" s="5"/>
      <c r="N60" s="5"/>
    </row>
    <row r="61" spans="2:14" ht="14.25" hidden="1" x14ac:dyDescent="0.25">
      <c r="B61" s="11">
        <v>1079</v>
      </c>
      <c r="C61" s="12" t="s">
        <v>89</v>
      </c>
      <c r="D61" s="12" t="s">
        <v>114</v>
      </c>
      <c r="E61" s="12" t="s">
        <v>12</v>
      </c>
      <c r="F61" s="12" t="s">
        <v>13</v>
      </c>
      <c r="G61" s="12" t="s">
        <v>144</v>
      </c>
      <c r="H61" s="12">
        <v>29982.58</v>
      </c>
      <c r="I61" s="26">
        <v>31495</v>
      </c>
      <c r="J61" s="27">
        <v>22982</v>
      </c>
      <c r="L61" s="2" t="str">
        <f>CONCATENATE(D61, " ",C61)</f>
        <v>Ellen Price</v>
      </c>
      <c r="M61" s="5"/>
      <c r="N61" s="5"/>
    </row>
    <row r="62" spans="2:14" ht="14.25" hidden="1" x14ac:dyDescent="0.25">
      <c r="B62" s="11">
        <v>1758</v>
      </c>
      <c r="C62" s="12" t="s">
        <v>152</v>
      </c>
      <c r="D62" s="12" t="s">
        <v>102</v>
      </c>
      <c r="E62" s="12" t="s">
        <v>20</v>
      </c>
      <c r="F62" s="12" t="s">
        <v>21</v>
      </c>
      <c r="G62" s="12" t="s">
        <v>144</v>
      </c>
      <c r="H62" s="12">
        <v>35785.47</v>
      </c>
      <c r="I62" s="26">
        <v>30028</v>
      </c>
      <c r="J62" s="27">
        <v>22942</v>
      </c>
      <c r="L62" s="2" t="str">
        <f>CONCATENATE(D62, " ",C62)</f>
        <v>Melissa Brwyne</v>
      </c>
      <c r="M62" s="5"/>
      <c r="N62" s="5"/>
    </row>
    <row r="63" spans="2:14" ht="14.25" x14ac:dyDescent="0.25">
      <c r="B63" s="11">
        <v>1673</v>
      </c>
      <c r="C63" s="12" t="s">
        <v>47</v>
      </c>
      <c r="D63" s="12" t="s">
        <v>48</v>
      </c>
      <c r="E63" s="12" t="s">
        <v>12</v>
      </c>
      <c r="F63" s="12" t="s">
        <v>40</v>
      </c>
      <c r="G63" s="12" t="s">
        <v>14</v>
      </c>
      <c r="H63" s="12">
        <v>29982.58</v>
      </c>
      <c r="I63" s="26">
        <v>32979</v>
      </c>
      <c r="J63" s="27">
        <v>22890</v>
      </c>
      <c r="L63" s="2" t="str">
        <f>CONCATENATE(D63, " ",C63)</f>
        <v>Sherrie Dixon-Waite</v>
      </c>
      <c r="M63" s="5"/>
      <c r="N63" s="5"/>
    </row>
    <row r="64" spans="2:14" ht="14.25" hidden="1" x14ac:dyDescent="0.25">
      <c r="B64" s="11">
        <v>1509</v>
      </c>
      <c r="C64" s="12" t="s">
        <v>119</v>
      </c>
      <c r="D64" s="12" t="s">
        <v>120</v>
      </c>
      <c r="E64" s="12" t="s">
        <v>12</v>
      </c>
      <c r="F64" s="12" t="s">
        <v>40</v>
      </c>
      <c r="G64" s="12" t="s">
        <v>94</v>
      </c>
      <c r="H64" s="12">
        <v>29982.58</v>
      </c>
      <c r="I64" s="26">
        <v>31217</v>
      </c>
      <c r="J64" s="27">
        <v>22943</v>
      </c>
      <c r="L64" s="2" t="str">
        <f>CONCATENATE(D64, " ",C64)</f>
        <v>Pamela Kegler</v>
      </c>
      <c r="M64" s="5"/>
      <c r="N64" s="5"/>
    </row>
    <row r="65" spans="2:14" ht="14.25" x14ac:dyDescent="0.25">
      <c r="B65" s="11">
        <v>1759</v>
      </c>
      <c r="C65" s="12" t="s">
        <v>177</v>
      </c>
      <c r="D65" s="12" t="s">
        <v>178</v>
      </c>
      <c r="E65" s="12" t="s">
        <v>64</v>
      </c>
      <c r="F65" s="12" t="s">
        <v>40</v>
      </c>
      <c r="G65" s="12" t="s">
        <v>144</v>
      </c>
      <c r="H65" s="12">
        <v>61855.54</v>
      </c>
      <c r="I65" s="26">
        <v>30020</v>
      </c>
      <c r="J65" s="27">
        <v>22953</v>
      </c>
      <c r="L65" s="2" t="str">
        <f>CONCATENATE(D65, " ",C65)</f>
        <v>Stephanie Alexi</v>
      </c>
      <c r="M65" s="5"/>
      <c r="N65" s="5"/>
    </row>
    <row r="66" spans="2:14" ht="14.25" x14ac:dyDescent="0.25">
      <c r="B66" s="11">
        <v>1510</v>
      </c>
      <c r="C66" s="12" t="s">
        <v>49</v>
      </c>
      <c r="D66" s="12" t="s">
        <v>50</v>
      </c>
      <c r="E66" s="12" t="s">
        <v>51</v>
      </c>
      <c r="F66" s="12" t="s">
        <v>40</v>
      </c>
      <c r="G66" s="12" t="s">
        <v>14</v>
      </c>
      <c r="H66" s="12">
        <v>46386.85</v>
      </c>
      <c r="I66" s="26">
        <v>31209</v>
      </c>
      <c r="J66" s="27">
        <v>22954</v>
      </c>
      <c r="L66" s="2" t="str">
        <f>CONCATENATE(D66, " ",C66)</f>
        <v>Jessica White</v>
      </c>
      <c r="M66" s="5"/>
      <c r="N66" s="5"/>
    </row>
    <row r="67" spans="2:14" ht="14.25" hidden="1" x14ac:dyDescent="0.25">
      <c r="B67" s="11">
        <v>1078</v>
      </c>
      <c r="C67" s="12" t="s">
        <v>197</v>
      </c>
      <c r="D67" s="12" t="s">
        <v>198</v>
      </c>
      <c r="E67" s="12" t="s">
        <v>12</v>
      </c>
      <c r="F67" s="12" t="s">
        <v>69</v>
      </c>
      <c r="G67" s="12" t="s">
        <v>144</v>
      </c>
      <c r="H67" s="12">
        <v>29982.58</v>
      </c>
      <c r="I67" s="26">
        <v>31503</v>
      </c>
      <c r="J67" s="27">
        <v>22971</v>
      </c>
      <c r="L67" s="2" t="str">
        <f>CONCATENATE(D67, " ",C67)</f>
        <v>Kendrick Hapsbuch</v>
      </c>
      <c r="M67" s="5"/>
      <c r="N67" s="5"/>
    </row>
    <row r="68" spans="2:14" ht="14.25" hidden="1" x14ac:dyDescent="0.25">
      <c r="B68" s="11">
        <v>1285</v>
      </c>
      <c r="C68" s="12" t="s">
        <v>199</v>
      </c>
      <c r="D68" s="12" t="s">
        <v>200</v>
      </c>
      <c r="E68" s="12" t="s">
        <v>77</v>
      </c>
      <c r="F68" s="12" t="s">
        <v>69</v>
      </c>
      <c r="G68" s="12" t="s">
        <v>144</v>
      </c>
      <c r="H68" s="12">
        <v>77179.149999999994</v>
      </c>
      <c r="I68" s="26">
        <v>31043</v>
      </c>
      <c r="J68" s="27">
        <v>23002</v>
      </c>
      <c r="L68" s="2" t="str">
        <f>CONCATENATE(D68, " ",C68)</f>
        <v>Ralph Taylor</v>
      </c>
      <c r="M68" s="5"/>
      <c r="N68" s="5"/>
    </row>
    <row r="69" spans="2:14" ht="14.25" hidden="1" x14ac:dyDescent="0.25">
      <c r="B69" s="11">
        <v>1284</v>
      </c>
      <c r="C69" s="12" t="s">
        <v>136</v>
      </c>
      <c r="D69" s="12" t="s">
        <v>108</v>
      </c>
      <c r="E69" s="12" t="s">
        <v>72</v>
      </c>
      <c r="F69" s="12" t="s">
        <v>69</v>
      </c>
      <c r="G69" s="12" t="s">
        <v>94</v>
      </c>
      <c r="H69" s="12">
        <v>46486.05</v>
      </c>
      <c r="I69" s="26">
        <v>31051</v>
      </c>
      <c r="J69" s="27">
        <v>22991</v>
      </c>
      <c r="L69" s="2" t="str">
        <f>CONCATENATE(D69, " ",C69)</f>
        <v>Francisco Bellwood</v>
      </c>
      <c r="M69" s="5"/>
      <c r="N69" s="5"/>
    </row>
    <row r="70" spans="2:14" ht="14.25" hidden="1" x14ac:dyDescent="0.25">
      <c r="B70" s="11">
        <v>1674</v>
      </c>
      <c r="C70" s="12" t="s">
        <v>87</v>
      </c>
      <c r="D70" s="12" t="s">
        <v>88</v>
      </c>
      <c r="E70" s="12" t="s">
        <v>29</v>
      </c>
      <c r="F70" s="12" t="s">
        <v>86</v>
      </c>
      <c r="G70" s="12" t="s">
        <v>14</v>
      </c>
      <c r="H70" s="12">
        <v>31048.36</v>
      </c>
      <c r="I70" s="26">
        <v>32971</v>
      </c>
      <c r="J70" s="27">
        <v>22901</v>
      </c>
      <c r="L70" s="2" t="str">
        <f>CONCATENATE(D70, " ",C70)</f>
        <v>David Cummins</v>
      </c>
      <c r="M70" s="5"/>
      <c r="N70" s="5"/>
    </row>
    <row r="71" spans="2:14" ht="14.25" hidden="1" x14ac:dyDescent="0.25">
      <c r="B71" s="11">
        <v>1067</v>
      </c>
      <c r="C71" s="12" t="s">
        <v>103</v>
      </c>
      <c r="D71" s="12" t="s">
        <v>104</v>
      </c>
      <c r="E71" s="12" t="s">
        <v>20</v>
      </c>
      <c r="F71" s="12" t="s">
        <v>21</v>
      </c>
      <c r="G71" s="12" t="s">
        <v>94</v>
      </c>
      <c r="H71" s="12">
        <v>36939.839999999997</v>
      </c>
      <c r="I71" s="26">
        <v>32040</v>
      </c>
      <c r="J71" s="27">
        <v>22554</v>
      </c>
      <c r="L71" s="2" t="str">
        <f>CONCATENATE(D71, " ",C71)</f>
        <v>Gail Scoteiro</v>
      </c>
      <c r="M71" s="5"/>
      <c r="N71" s="5"/>
    </row>
    <row r="72" spans="2:14" ht="14.25" x14ac:dyDescent="0.25">
      <c r="B72" s="11">
        <v>1068</v>
      </c>
      <c r="C72" s="12" t="s">
        <v>179</v>
      </c>
      <c r="D72" s="12" t="s">
        <v>180</v>
      </c>
      <c r="E72" s="12" t="s">
        <v>51</v>
      </c>
      <c r="F72" s="12" t="s">
        <v>40</v>
      </c>
      <c r="G72" s="12" t="s">
        <v>144</v>
      </c>
      <c r="H72" s="12">
        <v>47883.199999999997</v>
      </c>
      <c r="I72" s="26">
        <v>32032</v>
      </c>
      <c r="J72" s="27">
        <v>22565</v>
      </c>
      <c r="L72" s="2" t="str">
        <f>CONCATENATE(D72, " ",C72)</f>
        <v>Alyssa Mann</v>
      </c>
      <c r="M72" s="5"/>
      <c r="N72" s="5"/>
    </row>
    <row r="73" spans="2:14" ht="14.25" x14ac:dyDescent="0.25">
      <c r="B73" s="11">
        <v>1922</v>
      </c>
      <c r="C73" s="12" t="s">
        <v>22</v>
      </c>
      <c r="D73" s="12" t="s">
        <v>181</v>
      </c>
      <c r="E73" s="12" t="s">
        <v>43</v>
      </c>
      <c r="F73" s="12" t="s">
        <v>40</v>
      </c>
      <c r="G73" s="12" t="s">
        <v>144</v>
      </c>
      <c r="H73" s="12">
        <v>28404.799999999999</v>
      </c>
      <c r="I73" s="26">
        <v>31751</v>
      </c>
      <c r="J73" s="27">
        <v>22336</v>
      </c>
      <c r="L73" s="2" t="str">
        <f>CONCATENATE(D73, " ",C73)</f>
        <v>Barbara Smith</v>
      </c>
    </row>
    <row r="74" spans="2:14" ht="14.25" hidden="1" x14ac:dyDescent="0.25">
      <c r="B74" s="11">
        <v>1923</v>
      </c>
      <c r="C74" s="12" t="s">
        <v>137</v>
      </c>
      <c r="D74" s="12" t="s">
        <v>11</v>
      </c>
      <c r="E74" s="12" t="s">
        <v>72</v>
      </c>
      <c r="F74" s="12" t="s">
        <v>69</v>
      </c>
      <c r="G74" s="12" t="s">
        <v>94</v>
      </c>
      <c r="H74" s="12">
        <v>47985.599999999999</v>
      </c>
      <c r="I74" s="26">
        <v>31743</v>
      </c>
      <c r="J74" s="27">
        <v>22347</v>
      </c>
      <c r="L74" s="2" t="str">
        <f>CONCATENATE(D74, " ",C74)</f>
        <v>Lisa Barbeiro</v>
      </c>
    </row>
    <row r="75" spans="2:14" ht="14.25" hidden="1" x14ac:dyDescent="0.25">
      <c r="B75" s="11">
        <v>1573</v>
      </c>
      <c r="C75" s="12" t="s">
        <v>111</v>
      </c>
      <c r="D75" s="12" t="s">
        <v>112</v>
      </c>
      <c r="E75" s="12" t="s">
        <v>33</v>
      </c>
      <c r="F75" s="12" t="s">
        <v>30</v>
      </c>
      <c r="G75" s="12" t="s">
        <v>94</v>
      </c>
      <c r="H75" s="12">
        <v>35889.480000000003</v>
      </c>
      <c r="I75" s="26">
        <v>32331</v>
      </c>
      <c r="J75" s="27">
        <v>22067</v>
      </c>
      <c r="L75" s="2" t="str">
        <f>CONCATENATE(D75, " ",C75)</f>
        <v>Bob Robinson</v>
      </c>
    </row>
    <row r="76" spans="2:14" ht="14.25" hidden="1" x14ac:dyDescent="0.25">
      <c r="B76" s="11">
        <v>1695</v>
      </c>
      <c r="C76" s="12" t="s">
        <v>105</v>
      </c>
      <c r="D76" s="12" t="s">
        <v>106</v>
      </c>
      <c r="E76" s="12" t="s">
        <v>20</v>
      </c>
      <c r="F76" s="12" t="s">
        <v>21</v>
      </c>
      <c r="G76" s="12" t="s">
        <v>94</v>
      </c>
      <c r="H76" s="12">
        <v>38094.21</v>
      </c>
      <c r="I76" s="26">
        <v>30975</v>
      </c>
      <c r="J76" s="27">
        <v>21920</v>
      </c>
      <c r="L76" s="2" t="str">
        <f>CONCATENATE(D76, " ",C76)</f>
        <v>Edison Nelson</v>
      </c>
    </row>
    <row r="77" spans="2:14" ht="14.25" x14ac:dyDescent="0.25">
      <c r="B77" s="11">
        <v>1360</v>
      </c>
      <c r="C77" s="12" t="s">
        <v>52</v>
      </c>
      <c r="D77" s="12" t="s">
        <v>53</v>
      </c>
      <c r="E77" s="12" t="s">
        <v>29</v>
      </c>
      <c r="F77" s="12" t="s">
        <v>40</v>
      </c>
      <c r="G77" s="12" t="s">
        <v>14</v>
      </c>
      <c r="H77" s="12">
        <v>33051.480000000003</v>
      </c>
      <c r="I77" s="26">
        <v>32356</v>
      </c>
      <c r="J77" s="27">
        <v>22085</v>
      </c>
      <c r="L77" s="2" t="str">
        <f>CONCATENATE(D77, " ",C77)</f>
        <v>Alice Raye</v>
      </c>
    </row>
    <row r="78" spans="2:14" ht="14.25" hidden="1" x14ac:dyDescent="0.25">
      <c r="B78" s="11">
        <v>1574</v>
      </c>
      <c r="C78" s="12" t="s">
        <v>121</v>
      </c>
      <c r="D78" s="12" t="s">
        <v>76</v>
      </c>
      <c r="E78" s="12" t="s">
        <v>61</v>
      </c>
      <c r="F78" s="12" t="s">
        <v>40</v>
      </c>
      <c r="G78" s="12" t="s">
        <v>94</v>
      </c>
      <c r="H78" s="12">
        <v>50651.37</v>
      </c>
      <c r="I78" s="26">
        <v>31452</v>
      </c>
      <c r="J78" s="27">
        <v>22071</v>
      </c>
      <c r="L78" s="2" t="str">
        <f>CONCATENATE(D78, " ",C78)</f>
        <v>Samuel Weston</v>
      </c>
    </row>
    <row r="79" spans="2:14" ht="14.25" hidden="1" x14ac:dyDescent="0.25">
      <c r="B79" s="11">
        <v>1977</v>
      </c>
      <c r="C79" s="12" t="s">
        <v>122</v>
      </c>
      <c r="D79" s="12" t="s">
        <v>123</v>
      </c>
      <c r="E79" s="12" t="s">
        <v>46</v>
      </c>
      <c r="F79" s="12" t="s">
        <v>40</v>
      </c>
      <c r="G79" s="12" t="s">
        <v>94</v>
      </c>
      <c r="H79" s="12">
        <v>48785.55</v>
      </c>
      <c r="I79" s="26">
        <v>33490</v>
      </c>
      <c r="J79" s="27">
        <v>22202</v>
      </c>
      <c r="L79" s="2" t="str">
        <f>CONCATENATE(D79, " ",C79)</f>
        <v>Wes Gladys</v>
      </c>
    </row>
    <row r="80" spans="2:14" ht="14.25" x14ac:dyDescent="0.25">
      <c r="B80" s="11">
        <v>1572</v>
      </c>
      <c r="C80" s="12" t="s">
        <v>182</v>
      </c>
      <c r="D80" s="12" t="s">
        <v>183</v>
      </c>
      <c r="E80" s="12" t="s">
        <v>39</v>
      </c>
      <c r="F80" s="12" t="s">
        <v>40</v>
      </c>
      <c r="G80" s="12" t="s">
        <v>144</v>
      </c>
      <c r="H80" s="12">
        <v>34605.449999999997</v>
      </c>
      <c r="I80" s="26">
        <v>32339</v>
      </c>
      <c r="J80" s="27">
        <v>22056</v>
      </c>
      <c r="L80" s="2" t="str">
        <f>CONCATENATE(D80, " ",C80)</f>
        <v>Lise-Anne Tupã</v>
      </c>
    </row>
    <row r="81" spans="2:18" ht="14.25" hidden="1" x14ac:dyDescent="0.25">
      <c r="B81" s="11">
        <v>1906</v>
      </c>
      <c r="C81" s="12" t="s">
        <v>201</v>
      </c>
      <c r="D81" s="12" t="s">
        <v>202</v>
      </c>
      <c r="E81" s="12" t="s">
        <v>12</v>
      </c>
      <c r="F81" s="12" t="s">
        <v>69</v>
      </c>
      <c r="G81" s="12" t="s">
        <v>144</v>
      </c>
      <c r="H81" s="12">
        <v>31916.94</v>
      </c>
      <c r="I81" s="26">
        <v>32779</v>
      </c>
      <c r="J81" s="27">
        <v>22161</v>
      </c>
      <c r="L81" s="2" t="str">
        <f>CONCATENATE(D81, " ",C81)</f>
        <v>Rowena Bankler</v>
      </c>
    </row>
    <row r="82" spans="2:18" ht="14.25" hidden="1" x14ac:dyDescent="0.25">
      <c r="B82" s="11">
        <v>1907</v>
      </c>
      <c r="C82" s="12" t="s">
        <v>203</v>
      </c>
      <c r="D82" s="12" t="s">
        <v>204</v>
      </c>
      <c r="E82" s="12" t="s">
        <v>29</v>
      </c>
      <c r="F82" s="12" t="s">
        <v>69</v>
      </c>
      <c r="G82" s="12" t="s">
        <v>144</v>
      </c>
      <c r="H82" s="12">
        <v>33051.480000000003</v>
      </c>
      <c r="I82" s="26">
        <v>32771</v>
      </c>
      <c r="J82" s="27">
        <v>22172</v>
      </c>
      <c r="L82" s="2" t="str">
        <f>CONCATENATE(D82, " ",C82)</f>
        <v>Megan Homes</v>
      </c>
    </row>
    <row r="83" spans="2:18" ht="14.25" hidden="1" x14ac:dyDescent="0.25">
      <c r="B83" s="11">
        <v>1359</v>
      </c>
      <c r="C83" s="12" t="s">
        <v>205</v>
      </c>
      <c r="D83" s="12" t="s">
        <v>206</v>
      </c>
      <c r="E83" s="12" t="s">
        <v>72</v>
      </c>
      <c r="F83" s="12" t="s">
        <v>69</v>
      </c>
      <c r="G83" s="12" t="s">
        <v>144</v>
      </c>
      <c r="H83" s="12">
        <v>49485.15</v>
      </c>
      <c r="I83" s="26">
        <v>33094</v>
      </c>
      <c r="J83" s="27">
        <v>22074</v>
      </c>
      <c r="L83" s="2" t="str">
        <f>CONCATENATE(D83, " ",C83)</f>
        <v>Sara Morton</v>
      </c>
    </row>
    <row r="84" spans="2:18" ht="14.25" hidden="1" x14ac:dyDescent="0.25">
      <c r="B84" s="11">
        <v>1361</v>
      </c>
      <c r="C84" s="12" t="s">
        <v>214</v>
      </c>
      <c r="D84" s="12" t="s">
        <v>215</v>
      </c>
      <c r="E84" s="12" t="s">
        <v>39</v>
      </c>
      <c r="F84" s="12" t="s">
        <v>86</v>
      </c>
      <c r="G84" s="12" t="s">
        <v>144</v>
      </c>
      <c r="H84" s="12">
        <v>34605.449999999997</v>
      </c>
      <c r="I84" s="26">
        <v>32346</v>
      </c>
      <c r="J84" s="27">
        <v>22089</v>
      </c>
      <c r="L84" s="2" t="str">
        <f>CONCATENATE(D84, " ",C84)</f>
        <v>Cindy Stone</v>
      </c>
    </row>
    <row r="85" spans="2:18" ht="14.25" hidden="1" x14ac:dyDescent="0.25">
      <c r="B85" s="11">
        <v>1368</v>
      </c>
      <c r="C85" s="12" t="s">
        <v>99</v>
      </c>
      <c r="D85" s="12" t="s">
        <v>100</v>
      </c>
      <c r="E85" s="12" t="s">
        <v>12</v>
      </c>
      <c r="F85" s="12" t="s">
        <v>13</v>
      </c>
      <c r="G85" s="12" t="s">
        <v>94</v>
      </c>
      <c r="H85" s="12">
        <v>32884.120000000003</v>
      </c>
      <c r="I85" s="26">
        <v>30386</v>
      </c>
      <c r="J85" s="27">
        <v>21678</v>
      </c>
      <c r="L85" s="2" t="str">
        <f>CONCATENATE(D85, " ",C85)</f>
        <v>Tammy Wu</v>
      </c>
    </row>
    <row r="86" spans="2:18" ht="14.25" x14ac:dyDescent="0.25">
      <c r="B86" s="11">
        <v>1815</v>
      </c>
      <c r="C86" s="12" t="s">
        <v>54</v>
      </c>
      <c r="D86" s="12" t="s">
        <v>55</v>
      </c>
      <c r="E86" s="12" t="s">
        <v>56</v>
      </c>
      <c r="F86" s="12" t="s">
        <v>40</v>
      </c>
      <c r="G86" s="12" t="s">
        <v>14</v>
      </c>
      <c r="H86" s="12">
        <v>70934.880000000005</v>
      </c>
      <c r="I86" s="26">
        <v>29276</v>
      </c>
      <c r="J86" s="27">
        <v>21790</v>
      </c>
      <c r="L86" s="2" t="str">
        <f>CONCATENATE(D86, " ",C86)</f>
        <v>Carolina Fein</v>
      </c>
    </row>
    <row r="87" spans="2:18" ht="14.25" hidden="1" x14ac:dyDescent="0.25">
      <c r="B87" s="11">
        <v>1369</v>
      </c>
      <c r="C87" s="12" t="s">
        <v>141</v>
      </c>
      <c r="D87" s="12" t="s">
        <v>42</v>
      </c>
      <c r="E87" s="12" t="s">
        <v>91</v>
      </c>
      <c r="F87" s="12" t="s">
        <v>86</v>
      </c>
      <c r="G87" s="12" t="s">
        <v>94</v>
      </c>
      <c r="H87" s="12">
        <v>57756.480000000003</v>
      </c>
      <c r="I87" s="26">
        <v>30378</v>
      </c>
      <c r="J87" s="27">
        <v>21689</v>
      </c>
      <c r="L87" s="2" t="str">
        <f>CONCATENATE(D87, " ",C87)</f>
        <v>Sandra Bartholomeu</v>
      </c>
    </row>
    <row r="88" spans="2:18" ht="14.25" hidden="1" x14ac:dyDescent="0.25">
      <c r="B88" s="11">
        <v>1370</v>
      </c>
      <c r="C88" s="12" t="s">
        <v>216</v>
      </c>
      <c r="D88" s="12" t="s">
        <v>217</v>
      </c>
      <c r="E88" s="12" t="s">
        <v>85</v>
      </c>
      <c r="F88" s="12" t="s">
        <v>86</v>
      </c>
      <c r="G88" s="12" t="s">
        <v>144</v>
      </c>
      <c r="H88" s="12">
        <v>53685.32</v>
      </c>
      <c r="I88" s="26">
        <v>32108</v>
      </c>
      <c r="J88" s="27">
        <v>21693</v>
      </c>
      <c r="L88" s="2" t="str">
        <f>CONCATENATE(D88, " ",C88)</f>
        <v>Everett Townes</v>
      </c>
    </row>
    <row r="89" spans="2:18" ht="14.25" hidden="1" x14ac:dyDescent="0.25">
      <c r="B89" s="11">
        <v>1908</v>
      </c>
      <c r="C89" s="12" t="s">
        <v>101</v>
      </c>
      <c r="D89" s="12" t="s">
        <v>102</v>
      </c>
      <c r="E89" s="12" t="s">
        <v>17</v>
      </c>
      <c r="F89" s="12" t="s">
        <v>13</v>
      </c>
      <c r="G89" s="12" t="s">
        <v>94</v>
      </c>
      <c r="H89" s="12">
        <v>72819.600000000006</v>
      </c>
      <c r="I89" s="26">
        <v>30817</v>
      </c>
      <c r="J89" s="27">
        <v>21449</v>
      </c>
      <c r="L89" s="2" t="str">
        <f>CONCATENATE(D89, " ",C89)</f>
        <v>Melissa Zostoc</v>
      </c>
    </row>
    <row r="90" spans="2:18" ht="14.25" x14ac:dyDescent="0.25">
      <c r="B90" s="11">
        <v>1428</v>
      </c>
      <c r="C90" s="12" t="s">
        <v>184</v>
      </c>
      <c r="D90" s="12" t="s">
        <v>185</v>
      </c>
      <c r="E90" s="12" t="s">
        <v>61</v>
      </c>
      <c r="F90" s="12" t="s">
        <v>40</v>
      </c>
      <c r="G90" s="12" t="s">
        <v>144</v>
      </c>
      <c r="H90" s="12">
        <v>53721.15</v>
      </c>
      <c r="I90" s="26">
        <v>31728</v>
      </c>
      <c r="J90" s="27">
        <v>21267</v>
      </c>
      <c r="L90" s="2" t="str">
        <f>CONCATENATE(D90, " ",C90)</f>
        <v>Julio Fernando</v>
      </c>
      <c r="N90" s="5"/>
      <c r="O90" s="5"/>
      <c r="Q90" s="5"/>
      <c r="R90" s="5"/>
    </row>
    <row r="91" spans="2:18" ht="14.25" x14ac:dyDescent="0.25">
      <c r="B91" s="11">
        <v>1352</v>
      </c>
      <c r="C91" s="12" t="s">
        <v>186</v>
      </c>
      <c r="D91" s="12" t="s">
        <v>11</v>
      </c>
      <c r="E91" s="12" t="s">
        <v>43</v>
      </c>
      <c r="F91" s="12" t="s">
        <v>40</v>
      </c>
      <c r="G91" s="12" t="s">
        <v>144</v>
      </c>
      <c r="H91" s="12">
        <v>31067.75</v>
      </c>
      <c r="I91" s="26">
        <v>30212</v>
      </c>
      <c r="J91" s="27">
        <v>21388</v>
      </c>
      <c r="L91" s="2" t="str">
        <f>CONCATENATE(D91, " ",C91)</f>
        <v>Lisa Ygarre</v>
      </c>
      <c r="N91" s="5"/>
      <c r="O91" s="5"/>
      <c r="Q91" s="5"/>
      <c r="R91" s="5"/>
    </row>
    <row r="92" spans="2:18" ht="14.25" hidden="1" x14ac:dyDescent="0.25">
      <c r="B92" s="11">
        <v>1353</v>
      </c>
      <c r="C92" s="12" t="s">
        <v>218</v>
      </c>
      <c r="D92" s="12" t="s">
        <v>219</v>
      </c>
      <c r="E92" s="12" t="s">
        <v>91</v>
      </c>
      <c r="F92" s="12" t="s">
        <v>86</v>
      </c>
      <c r="G92" s="12" t="s">
        <v>144</v>
      </c>
      <c r="H92" s="12">
        <v>59455.199999999997</v>
      </c>
      <c r="I92" s="26">
        <v>30204</v>
      </c>
      <c r="J92" s="27">
        <v>21399</v>
      </c>
      <c r="L92" s="2" t="str">
        <f>CONCATENATE(D92, " ",C92)</f>
        <v>Bill Hardy</v>
      </c>
      <c r="N92" s="5"/>
      <c r="O92" s="5"/>
      <c r="Q92" s="5"/>
      <c r="R92" s="5"/>
    </row>
    <row r="93" spans="2:18" ht="14.25" hidden="1" x14ac:dyDescent="0.25">
      <c r="B93" s="11">
        <v>1427</v>
      </c>
      <c r="C93" s="12" t="s">
        <v>89</v>
      </c>
      <c r="D93" s="12" t="s">
        <v>90</v>
      </c>
      <c r="E93" s="12" t="s">
        <v>91</v>
      </c>
      <c r="F93" s="12" t="s">
        <v>86</v>
      </c>
      <c r="G93" s="12" t="s">
        <v>14</v>
      </c>
      <c r="H93" s="12">
        <v>59455.199999999997</v>
      </c>
      <c r="I93" s="26">
        <v>28368</v>
      </c>
      <c r="J93" s="27">
        <v>21263</v>
      </c>
      <c r="L93" s="2" t="str">
        <f>CONCATENATE(D93, " ",C93)</f>
        <v>Davi Price</v>
      </c>
      <c r="N93" s="5"/>
      <c r="O93" s="5"/>
      <c r="Q93" s="5"/>
      <c r="R93" s="5"/>
    </row>
    <row r="94" spans="2:18" ht="14.25" hidden="1" x14ac:dyDescent="0.25">
      <c r="B94" s="11">
        <v>1291</v>
      </c>
      <c r="C94" s="12" t="s">
        <v>145</v>
      </c>
      <c r="D94" s="12" t="s">
        <v>146</v>
      </c>
      <c r="E94" s="12" t="s">
        <v>12</v>
      </c>
      <c r="F94" s="12" t="s">
        <v>13</v>
      </c>
      <c r="G94" s="12" t="s">
        <v>144</v>
      </c>
      <c r="H94" s="12">
        <v>35785.660000000003</v>
      </c>
      <c r="I94" s="26">
        <v>31042</v>
      </c>
      <c r="J94" s="27">
        <v>20559</v>
      </c>
      <c r="L94" s="2" t="str">
        <f>CONCATENATE(D94, " ",C94)</f>
        <v>Burt Constancia</v>
      </c>
      <c r="N94" s="5"/>
      <c r="O94" s="5"/>
      <c r="Q94" s="5"/>
      <c r="R94" s="5"/>
    </row>
    <row r="95" spans="2:18" ht="14.25" hidden="1" x14ac:dyDescent="0.25">
      <c r="B95" s="11">
        <v>1292</v>
      </c>
      <c r="C95" s="12" t="s">
        <v>207</v>
      </c>
      <c r="D95" s="12" t="s">
        <v>208</v>
      </c>
      <c r="E95" s="12" t="s">
        <v>82</v>
      </c>
      <c r="F95" s="12" t="s">
        <v>69</v>
      </c>
      <c r="G95" s="12" t="s">
        <v>144</v>
      </c>
      <c r="H95" s="12">
        <v>51339.72</v>
      </c>
      <c r="I95" s="26">
        <v>32101</v>
      </c>
      <c r="J95" s="27">
        <v>20563</v>
      </c>
      <c r="L95" s="2" t="str">
        <f>CONCATENATE(D95, " ",C95)</f>
        <v>Matthias Seidel</v>
      </c>
      <c r="N95" s="5"/>
      <c r="O95" s="5"/>
      <c r="Q95" s="5"/>
      <c r="R95" s="5"/>
    </row>
    <row r="96" spans="2:18" ht="14.25" hidden="1" x14ac:dyDescent="0.25">
      <c r="B96" s="11">
        <v>1725</v>
      </c>
      <c r="C96" s="12" t="s">
        <v>147</v>
      </c>
      <c r="D96" s="12" t="s">
        <v>148</v>
      </c>
      <c r="E96" s="12" t="s">
        <v>17</v>
      </c>
      <c r="F96" s="12" t="s">
        <v>13</v>
      </c>
      <c r="G96" s="12" t="s">
        <v>144</v>
      </c>
      <c r="H96" s="12">
        <v>79061.279999999999</v>
      </c>
      <c r="I96" s="26">
        <v>28533</v>
      </c>
      <c r="J96" s="27">
        <v>20235</v>
      </c>
      <c r="L96" s="2" t="str">
        <f>CONCATENATE(D96, " ",C96)</f>
        <v>Alex Hodge</v>
      </c>
      <c r="N96" s="5"/>
      <c r="O96" s="5"/>
      <c r="Q96" s="5"/>
      <c r="R96" s="5"/>
    </row>
    <row r="97" spans="2:18" ht="14.25" hidden="1" x14ac:dyDescent="0.25">
      <c r="B97" s="11">
        <v>1302</v>
      </c>
      <c r="C97" s="12" t="s">
        <v>124</v>
      </c>
      <c r="D97" s="12" t="s">
        <v>125</v>
      </c>
      <c r="E97" s="12" t="s">
        <v>56</v>
      </c>
      <c r="F97" s="12" t="s">
        <v>40</v>
      </c>
      <c r="G97" s="12" t="s">
        <v>94</v>
      </c>
      <c r="H97" s="12">
        <v>79280.160000000003</v>
      </c>
      <c r="I97" s="26">
        <v>30892</v>
      </c>
      <c r="J97" s="27">
        <v>20276</v>
      </c>
      <c r="L97" s="2" t="str">
        <f>CONCATENATE(D97, " ",C97)</f>
        <v>Bobby Berger</v>
      </c>
      <c r="N97" s="5"/>
      <c r="O97" s="5"/>
      <c r="Q97" s="5"/>
      <c r="R97" s="5"/>
    </row>
    <row r="98" spans="2:18" ht="14.25" x14ac:dyDescent="0.25">
      <c r="B98" s="11">
        <v>1301</v>
      </c>
      <c r="C98" s="12" t="s">
        <v>187</v>
      </c>
      <c r="D98" s="12" t="s">
        <v>188</v>
      </c>
      <c r="E98" s="12" t="s">
        <v>61</v>
      </c>
      <c r="F98" s="12" t="s">
        <v>40</v>
      </c>
      <c r="G98" s="12" t="s">
        <v>144</v>
      </c>
      <c r="H98" s="12">
        <v>58325.82</v>
      </c>
      <c r="I98" s="26">
        <v>31421</v>
      </c>
      <c r="J98" s="27">
        <v>20360</v>
      </c>
      <c r="L98" s="2" t="str">
        <f>CONCATENATE(D98, " ",C98)</f>
        <v>Ariel Sofia</v>
      </c>
      <c r="N98" s="5"/>
      <c r="O98" s="5"/>
      <c r="Q98" s="5"/>
      <c r="R98" s="5"/>
    </row>
    <row r="99" spans="2:18" ht="14.25" x14ac:dyDescent="0.25">
      <c r="B99" s="11">
        <v>1154</v>
      </c>
      <c r="C99" s="12" t="s">
        <v>57</v>
      </c>
      <c r="D99" s="12" t="s">
        <v>58</v>
      </c>
      <c r="E99" s="12" t="s">
        <v>46</v>
      </c>
      <c r="F99" s="12" t="s">
        <v>40</v>
      </c>
      <c r="G99" s="12" t="s">
        <v>14</v>
      </c>
      <c r="H99" s="12">
        <v>56177.3</v>
      </c>
      <c r="I99" s="26">
        <v>31965</v>
      </c>
      <c r="J99" s="27">
        <v>20400</v>
      </c>
      <c r="L99" s="2" t="str">
        <f>CONCATENATE(D99, " ",C99)</f>
        <v>Ari Solomon</v>
      </c>
      <c r="N99" s="5"/>
      <c r="O99" s="5"/>
      <c r="Q99" s="5"/>
      <c r="R99" s="5"/>
    </row>
    <row r="100" spans="2:18" ht="14.25" x14ac:dyDescent="0.25">
      <c r="B100" s="11">
        <v>1303</v>
      </c>
      <c r="C100" s="12" t="s">
        <v>189</v>
      </c>
      <c r="D100" s="12" t="s">
        <v>190</v>
      </c>
      <c r="E100" s="12" t="s">
        <v>46</v>
      </c>
      <c r="F100" s="12" t="s">
        <v>40</v>
      </c>
      <c r="G100" s="12" t="s">
        <v>144</v>
      </c>
      <c r="H100" s="12">
        <v>56177.3</v>
      </c>
      <c r="I100" s="26">
        <v>32205</v>
      </c>
      <c r="J100" s="27">
        <v>20280</v>
      </c>
      <c r="L100" s="2" t="str">
        <f>CONCATENATE(D100, " ",C100)</f>
        <v>Donaldo Lark</v>
      </c>
      <c r="N100" s="5"/>
      <c r="O100" s="5"/>
      <c r="Q100" s="5"/>
      <c r="R100" s="5"/>
    </row>
    <row r="101" spans="2:18" ht="14.25" hidden="1" x14ac:dyDescent="0.25">
      <c r="B101" s="11">
        <v>1294</v>
      </c>
      <c r="C101" s="12" t="s">
        <v>126</v>
      </c>
      <c r="D101" s="12" t="s">
        <v>127</v>
      </c>
      <c r="E101" s="12" t="s">
        <v>51</v>
      </c>
      <c r="F101" s="12" t="s">
        <v>40</v>
      </c>
      <c r="G101" s="12" t="s">
        <v>94</v>
      </c>
      <c r="H101" s="12">
        <v>58357.65</v>
      </c>
      <c r="I101" s="26">
        <v>30931</v>
      </c>
      <c r="J101" s="27">
        <v>19972</v>
      </c>
      <c r="L101" s="2" t="str">
        <f>CONCATENATE(D101, " ",C101)</f>
        <v>Roberto North</v>
      </c>
      <c r="N101" s="5"/>
      <c r="O101" s="5"/>
      <c r="Q101" s="5"/>
      <c r="R101" s="5"/>
    </row>
    <row r="102" spans="2:18" ht="14.25" x14ac:dyDescent="0.25">
      <c r="B102" s="11">
        <v>1293</v>
      </c>
      <c r="C102" s="12" t="s">
        <v>191</v>
      </c>
      <c r="D102" s="12" t="s">
        <v>192</v>
      </c>
      <c r="E102" s="12" t="s">
        <v>39</v>
      </c>
      <c r="F102" s="12" t="s">
        <v>40</v>
      </c>
      <c r="G102" s="12" t="s">
        <v>144</v>
      </c>
      <c r="H102" s="12">
        <v>40897.35</v>
      </c>
      <c r="I102" s="26">
        <v>30939</v>
      </c>
      <c r="J102" s="27">
        <v>19961</v>
      </c>
      <c r="L102" s="2" t="str">
        <f>CONCATENATE(D102, " ",C102)</f>
        <v>Brent Cronometro</v>
      </c>
      <c r="N102" s="5"/>
      <c r="O102" s="5"/>
      <c r="Q102" s="5"/>
      <c r="R102" s="5"/>
    </row>
    <row r="103" spans="2:18" ht="14.25" hidden="1" x14ac:dyDescent="0.25">
      <c r="B103" s="11">
        <v>1725</v>
      </c>
      <c r="C103" s="12" t="s">
        <v>75</v>
      </c>
      <c r="D103" s="12" t="s">
        <v>76</v>
      </c>
      <c r="E103" s="12" t="s">
        <v>77</v>
      </c>
      <c r="F103" s="12" t="s">
        <v>69</v>
      </c>
      <c r="G103" s="12" t="s">
        <v>14</v>
      </c>
      <c r="H103" s="12">
        <v>97096.35</v>
      </c>
      <c r="I103" s="26">
        <v>28523</v>
      </c>
      <c r="J103" s="27">
        <v>19877</v>
      </c>
      <c r="L103" s="2" t="str">
        <f>CONCATENATE(D103, " ",C103)</f>
        <v>Samuel Farley</v>
      </c>
      <c r="N103" s="5"/>
      <c r="O103" s="5"/>
      <c r="Q103" s="5"/>
      <c r="R103" s="5"/>
    </row>
    <row r="104" spans="2:18" ht="14.25" hidden="1" x14ac:dyDescent="0.25">
      <c r="B104" s="11">
        <v>1724</v>
      </c>
      <c r="C104" s="12" t="s">
        <v>76</v>
      </c>
      <c r="D104" s="12" t="s">
        <v>156</v>
      </c>
      <c r="E104" s="12" t="s">
        <v>72</v>
      </c>
      <c r="F104" s="12" t="s">
        <v>69</v>
      </c>
      <c r="G104" s="12" t="s">
        <v>144</v>
      </c>
      <c r="H104" s="12">
        <v>58482.45</v>
      </c>
      <c r="I104" s="26">
        <v>28531</v>
      </c>
      <c r="J104" s="27">
        <v>19866</v>
      </c>
      <c r="L104" s="2" t="str">
        <f>CONCATENATE(D104, " ",C104)</f>
        <v>Mark Samuel</v>
      </c>
      <c r="N104" s="5"/>
      <c r="O104" s="5"/>
      <c r="Q104" s="5"/>
      <c r="R104" s="5"/>
    </row>
    <row r="105" spans="2:18" ht="14.25" hidden="1" x14ac:dyDescent="0.25">
      <c r="B105" s="11">
        <v>1080</v>
      </c>
      <c r="C105" s="12" t="s">
        <v>220</v>
      </c>
      <c r="D105" s="12" t="s">
        <v>221</v>
      </c>
      <c r="E105" s="12" t="s">
        <v>85</v>
      </c>
      <c r="F105" s="12" t="s">
        <v>86</v>
      </c>
      <c r="G105" s="12" t="s">
        <v>144</v>
      </c>
      <c r="H105" s="12">
        <v>64738.18</v>
      </c>
      <c r="I105" s="26">
        <v>32445</v>
      </c>
      <c r="J105" s="27">
        <v>19334</v>
      </c>
      <c r="L105" s="2" t="str">
        <f>CONCATENATE(D105, " ",C105)</f>
        <v>Felicio Fossatti</v>
      </c>
      <c r="N105" s="5"/>
      <c r="O105" s="5"/>
      <c r="Q105" s="5"/>
      <c r="R105" s="5"/>
    </row>
    <row r="106" spans="2:18" ht="14.25" hidden="1" x14ac:dyDescent="0.25">
      <c r="B106" s="11">
        <v>1968</v>
      </c>
      <c r="C106" s="12" t="s">
        <v>149</v>
      </c>
      <c r="D106" s="12" t="s">
        <v>150</v>
      </c>
      <c r="E106" s="12" t="s">
        <v>151</v>
      </c>
      <c r="F106" s="12" t="s">
        <v>13</v>
      </c>
      <c r="G106" s="12" t="s">
        <v>144</v>
      </c>
      <c r="H106" s="12">
        <v>65821.56</v>
      </c>
      <c r="I106" s="26">
        <v>30046</v>
      </c>
      <c r="J106" s="27">
        <v>18899</v>
      </c>
      <c r="L106" s="2" t="str">
        <f>CONCATENATE(D106, " ",C106)</f>
        <v>Erika Larssen</v>
      </c>
      <c r="N106" s="5"/>
      <c r="O106" s="5"/>
      <c r="Q106" s="5"/>
      <c r="R106" s="5"/>
    </row>
    <row r="107" spans="2:18" ht="14.25" hidden="1" x14ac:dyDescent="0.25">
      <c r="B107" s="11">
        <v>1950</v>
      </c>
      <c r="C107" s="12" t="s">
        <v>22</v>
      </c>
      <c r="D107" s="12" t="s">
        <v>138</v>
      </c>
      <c r="E107" s="12" t="s">
        <v>77</v>
      </c>
      <c r="F107" s="12" t="s">
        <v>69</v>
      </c>
      <c r="G107" s="12" t="s">
        <v>94</v>
      </c>
      <c r="H107" s="12">
        <v>104565.3</v>
      </c>
      <c r="I107" s="26">
        <v>29863</v>
      </c>
      <c r="J107" s="27">
        <v>18696</v>
      </c>
      <c r="L107" s="2" t="str">
        <f>CONCATENATE(D107, " ",C107)</f>
        <v>Rica Smith</v>
      </c>
      <c r="N107" s="5"/>
      <c r="O107" s="5"/>
      <c r="Q107" s="5"/>
      <c r="R107" s="5"/>
    </row>
    <row r="108" spans="2:18" ht="14.25" hidden="1" x14ac:dyDescent="0.25">
      <c r="B108" s="11">
        <v>1949</v>
      </c>
      <c r="C108" s="12" t="s">
        <v>78</v>
      </c>
      <c r="D108" s="12" t="s">
        <v>79</v>
      </c>
      <c r="E108" s="12" t="s">
        <v>72</v>
      </c>
      <c r="F108" s="12" t="s">
        <v>69</v>
      </c>
      <c r="G108" s="12" t="s">
        <v>14</v>
      </c>
      <c r="H108" s="12">
        <v>62981.1</v>
      </c>
      <c r="I108" s="26">
        <v>29871</v>
      </c>
      <c r="J108" s="27">
        <v>18685</v>
      </c>
      <c r="L108" s="2" t="str">
        <f>CONCATENATE(D108, " ",C108)</f>
        <v>Carla Sampson</v>
      </c>
      <c r="N108" s="5"/>
      <c r="O108" s="5"/>
      <c r="Q108" s="5"/>
      <c r="R108" s="5"/>
    </row>
    <row r="109" spans="2:18" ht="14.25" hidden="1" x14ac:dyDescent="0.25">
      <c r="B109" s="11">
        <v>1967</v>
      </c>
      <c r="C109" s="12" t="s">
        <v>80</v>
      </c>
      <c r="D109" s="12" t="s">
        <v>81</v>
      </c>
      <c r="E109" s="12" t="s">
        <v>82</v>
      </c>
      <c r="F109" s="12" t="s">
        <v>69</v>
      </c>
      <c r="G109" s="12" t="s">
        <v>14</v>
      </c>
      <c r="H109" s="12">
        <v>58277.52</v>
      </c>
      <c r="I109" s="26">
        <v>30054</v>
      </c>
      <c r="J109" s="27">
        <v>18888</v>
      </c>
      <c r="L109" s="2" t="str">
        <f>CONCATENATE(D109, " ",C109)</f>
        <v>Charles Cortina</v>
      </c>
      <c r="N109" s="5"/>
      <c r="O109" s="5"/>
      <c r="Q109" s="5"/>
      <c r="R109" s="5"/>
    </row>
    <row r="110" spans="2:18" ht="14.25" hidden="1" x14ac:dyDescent="0.25">
      <c r="B110" s="11">
        <v>1969</v>
      </c>
      <c r="C110" s="12" t="s">
        <v>209</v>
      </c>
      <c r="D110" s="12" t="s">
        <v>210</v>
      </c>
      <c r="E110" s="12" t="s">
        <v>82</v>
      </c>
      <c r="F110" s="12" t="s">
        <v>69</v>
      </c>
      <c r="G110" s="12" t="s">
        <v>144</v>
      </c>
      <c r="H110" s="12">
        <v>58277.52</v>
      </c>
      <c r="I110" s="26">
        <v>32612</v>
      </c>
      <c r="J110" s="27">
        <v>18903</v>
      </c>
      <c r="L110" s="2" t="str">
        <f>CONCATENATE(D110, " ",C110)</f>
        <v>Cara West</v>
      </c>
      <c r="N110" s="5"/>
      <c r="O110" s="5"/>
      <c r="Q110" s="5"/>
      <c r="R110" s="5"/>
    </row>
    <row r="111" spans="2:18" ht="14.25" hidden="1" x14ac:dyDescent="0.25">
      <c r="B111" s="11">
        <v>1932</v>
      </c>
      <c r="C111" s="12" t="s">
        <v>113</v>
      </c>
      <c r="D111" s="12" t="s">
        <v>114</v>
      </c>
      <c r="E111" s="12" t="s">
        <v>33</v>
      </c>
      <c r="F111" s="12" t="s">
        <v>30</v>
      </c>
      <c r="G111" s="12" t="s">
        <v>94</v>
      </c>
      <c r="H111" s="12">
        <v>47852.639999999999</v>
      </c>
      <c r="I111" s="26">
        <v>32671</v>
      </c>
      <c r="J111" s="27">
        <v>18057</v>
      </c>
      <c r="L111" s="2" t="str">
        <f>CONCATENATE(D111, " ",C111)</f>
        <v>Ellen McGuire</v>
      </c>
      <c r="N111" s="5"/>
      <c r="O111" s="5"/>
      <c r="Q111" s="5"/>
      <c r="R111" s="5"/>
    </row>
    <row r="112" spans="2:18" ht="14.25" hidden="1" x14ac:dyDescent="0.25">
      <c r="B112" s="11">
        <v>1933</v>
      </c>
      <c r="C112" s="12" t="s">
        <v>128</v>
      </c>
      <c r="D112" s="12" t="s">
        <v>129</v>
      </c>
      <c r="E112" s="12" t="s">
        <v>61</v>
      </c>
      <c r="F112" s="12" t="s">
        <v>40</v>
      </c>
      <c r="G112" s="12" t="s">
        <v>94</v>
      </c>
      <c r="H112" s="12">
        <v>67535.16</v>
      </c>
      <c r="I112" s="26">
        <v>30689</v>
      </c>
      <c r="J112" s="27">
        <v>18061</v>
      </c>
      <c r="L112" s="2" t="str">
        <f>CONCATENATE(D112, " ",C112)</f>
        <v>Miguel Johnson</v>
      </c>
      <c r="N112" s="5"/>
      <c r="O112" s="5"/>
      <c r="Q112" s="5"/>
      <c r="R112" s="5"/>
    </row>
    <row r="113" spans="2:18" ht="14.25" x14ac:dyDescent="0.25">
      <c r="B113" s="11">
        <v>1354</v>
      </c>
      <c r="C113" s="12" t="s">
        <v>59</v>
      </c>
      <c r="D113" s="12" t="s">
        <v>60</v>
      </c>
      <c r="E113" s="12" t="s">
        <v>61</v>
      </c>
      <c r="F113" s="12" t="s">
        <v>40</v>
      </c>
      <c r="G113" s="12" t="s">
        <v>14</v>
      </c>
      <c r="H113" s="12">
        <v>69070.05</v>
      </c>
      <c r="I113" s="26">
        <v>31538</v>
      </c>
      <c r="J113" s="27">
        <v>17751</v>
      </c>
      <c r="L113" s="2" t="str">
        <f>CONCATENATE(D113, " ",C113)</f>
        <v>Susana Beech</v>
      </c>
      <c r="N113" s="5"/>
      <c r="O113" s="5"/>
      <c r="Q113" s="5"/>
      <c r="R113" s="5"/>
    </row>
    <row r="114" spans="2:18" ht="14.25" hidden="1" x14ac:dyDescent="0.25">
      <c r="B114" s="11">
        <v>1962</v>
      </c>
      <c r="C114" s="12" t="s">
        <v>211</v>
      </c>
      <c r="D114" s="12" t="s">
        <v>212</v>
      </c>
      <c r="E114" s="12" t="s">
        <v>82</v>
      </c>
      <c r="F114" s="12" t="s">
        <v>69</v>
      </c>
      <c r="G114" s="12" t="s">
        <v>144</v>
      </c>
      <c r="H114" s="12">
        <v>66602.880000000005</v>
      </c>
      <c r="I114" s="26">
        <v>32072</v>
      </c>
      <c r="J114" s="27">
        <v>16533</v>
      </c>
      <c r="L114" s="2" t="str">
        <f>CONCATENATE(D114, " ",C114)</f>
        <v>Hilda Wolf</v>
      </c>
      <c r="N114" s="5"/>
      <c r="O114" s="5"/>
      <c r="Q114" s="5"/>
      <c r="R114" s="5"/>
    </row>
    <row r="115" spans="2:18" ht="14.25" x14ac:dyDescent="0.25">
      <c r="B115" s="11">
        <v>1076</v>
      </c>
      <c r="C115" s="12" t="s">
        <v>62</v>
      </c>
      <c r="D115" s="12" t="s">
        <v>63</v>
      </c>
      <c r="E115" s="12" t="s">
        <v>64</v>
      </c>
      <c r="F115" s="12" t="s">
        <v>40</v>
      </c>
      <c r="G115" s="12" t="s">
        <v>14</v>
      </c>
      <c r="H115" s="12">
        <v>105753.02</v>
      </c>
      <c r="I115" s="26">
        <v>29066</v>
      </c>
      <c r="J115" s="27">
        <v>14862</v>
      </c>
      <c r="L115" s="2" t="str">
        <f>CONCATENATE(D115, " ",C115)</f>
        <v>Brad McKormick</v>
      </c>
      <c r="N115" s="5"/>
      <c r="O115" s="5"/>
      <c r="Q115" s="5"/>
      <c r="R115" s="5"/>
    </row>
    <row r="116" spans="2:18" ht="14.25" x14ac:dyDescent="0.25">
      <c r="B116" s="11">
        <v>1696</v>
      </c>
      <c r="C116" s="12" t="s">
        <v>65</v>
      </c>
      <c r="D116" s="12" t="s">
        <v>66</v>
      </c>
      <c r="E116" s="12" t="s">
        <v>51</v>
      </c>
      <c r="F116" s="12" t="s">
        <v>40</v>
      </c>
      <c r="G116" s="12" t="s">
        <v>14</v>
      </c>
      <c r="H116" s="12">
        <v>79306.55</v>
      </c>
      <c r="I116" s="26">
        <v>30967</v>
      </c>
      <c r="J116" s="27">
        <v>14626</v>
      </c>
      <c r="L116" s="2" t="str">
        <f>CONCATENATE(D116, " ",C116)</f>
        <v>Catia Abdul</v>
      </c>
      <c r="N116" s="5"/>
      <c r="O116" s="5"/>
    </row>
    <row r="117" spans="2:18" ht="14.25" hidden="1" x14ac:dyDescent="0.25">
      <c r="B117" s="16">
        <v>1056</v>
      </c>
      <c r="C117" s="17" t="s">
        <v>15</v>
      </c>
      <c r="D117" s="17" t="s">
        <v>16</v>
      </c>
      <c r="E117" s="17" t="s">
        <v>17</v>
      </c>
      <c r="F117" s="17" t="s">
        <v>13</v>
      </c>
      <c r="G117" s="17" t="s">
        <v>14</v>
      </c>
      <c r="H117" s="17">
        <v>116511.36</v>
      </c>
      <c r="I117" s="28">
        <v>29153</v>
      </c>
      <c r="J117" s="29">
        <v>13751</v>
      </c>
      <c r="L117" s="2" t="str">
        <f t="shared" ref="L117" si="0">CONCATENATE(D117, " ",C117)</f>
        <v>José Gonzales</v>
      </c>
      <c r="N117" s="5"/>
      <c r="O117" s="5"/>
    </row>
    <row r="118" spans="2:18" x14ac:dyDescent="0.15">
      <c r="N118" s="5"/>
      <c r="O118" s="5"/>
    </row>
    <row r="119" spans="2:18" x14ac:dyDescent="0.15">
      <c r="N119" s="5"/>
      <c r="O119" s="5"/>
    </row>
    <row r="120" spans="2:18" x14ac:dyDescent="0.15">
      <c r="E120" s="21"/>
      <c r="L120" s="21"/>
      <c r="N120" s="5"/>
      <c r="O120" s="5"/>
    </row>
    <row r="121" spans="2:18" x14ac:dyDescent="0.15">
      <c r="B121" s="20" t="s">
        <v>251</v>
      </c>
      <c r="N121" s="5"/>
      <c r="O121" s="5"/>
    </row>
    <row r="122" spans="2:18" ht="14.25" x14ac:dyDescent="0.25">
      <c r="B122" s="7" t="s">
        <v>1</v>
      </c>
      <c r="C122" s="8" t="s">
        <v>2</v>
      </c>
      <c r="D122" s="8" t="s">
        <v>3</v>
      </c>
      <c r="E122" s="8" t="s">
        <v>4</v>
      </c>
      <c r="F122" s="8" t="s">
        <v>5</v>
      </c>
      <c r="G122" s="8" t="s">
        <v>6</v>
      </c>
      <c r="H122" s="8" t="s">
        <v>7</v>
      </c>
      <c r="I122" s="8" t="s">
        <v>8</v>
      </c>
      <c r="J122" s="9" t="s">
        <v>9</v>
      </c>
      <c r="N122" s="5"/>
      <c r="O122" s="5"/>
    </row>
    <row r="123" spans="2:18" ht="14.25" x14ac:dyDescent="0.25">
      <c r="B123" s="11">
        <v>1976</v>
      </c>
      <c r="C123" s="12" t="s">
        <v>228</v>
      </c>
      <c r="D123" s="12" t="s">
        <v>127</v>
      </c>
      <c r="E123" s="12" t="s">
        <v>29</v>
      </c>
      <c r="F123" s="12" t="s">
        <v>40</v>
      </c>
      <c r="G123" s="12" t="s">
        <v>144</v>
      </c>
      <c r="H123" s="12">
        <v>23035.88</v>
      </c>
      <c r="I123" s="26">
        <v>33357</v>
      </c>
      <c r="J123" s="27">
        <v>25850</v>
      </c>
      <c r="N123" s="5"/>
      <c r="O123" s="5"/>
    </row>
    <row r="124" spans="2:18" ht="14.25" x14ac:dyDescent="0.25">
      <c r="B124" s="11">
        <v>1169</v>
      </c>
      <c r="C124" s="12" t="s">
        <v>241</v>
      </c>
      <c r="D124" s="12" t="s">
        <v>242</v>
      </c>
      <c r="E124" s="12" t="s">
        <v>46</v>
      </c>
      <c r="F124" s="12" t="s">
        <v>40</v>
      </c>
      <c r="G124" s="12" t="s">
        <v>14</v>
      </c>
      <c r="H124" s="12">
        <v>34002.050000000003</v>
      </c>
      <c r="I124" s="26">
        <v>33890</v>
      </c>
      <c r="J124" s="27">
        <v>25761</v>
      </c>
      <c r="N124" s="5"/>
      <c r="O124" s="5"/>
    </row>
    <row r="125" spans="2:18" ht="14.25" x14ac:dyDescent="0.25">
      <c r="B125" s="11">
        <v>1529</v>
      </c>
      <c r="C125" s="12" t="s">
        <v>163</v>
      </c>
      <c r="D125" s="12" t="s">
        <v>164</v>
      </c>
      <c r="E125" s="12" t="s">
        <v>12</v>
      </c>
      <c r="F125" s="12" t="s">
        <v>40</v>
      </c>
      <c r="G125" s="12" t="s">
        <v>144</v>
      </c>
      <c r="H125" s="12">
        <v>25146.68</v>
      </c>
      <c r="I125" s="26">
        <v>31805</v>
      </c>
      <c r="J125" s="27">
        <v>24476</v>
      </c>
      <c r="N125" s="5"/>
      <c r="O125" s="5"/>
    </row>
    <row r="126" spans="2:18" ht="14.25" x14ac:dyDescent="0.25">
      <c r="B126" s="11">
        <v>1556</v>
      </c>
      <c r="C126" s="12" t="s">
        <v>165</v>
      </c>
      <c r="D126" s="12" t="s">
        <v>166</v>
      </c>
      <c r="E126" s="12" t="s">
        <v>39</v>
      </c>
      <c r="F126" s="12" t="s">
        <v>40</v>
      </c>
      <c r="G126" s="12" t="s">
        <v>144</v>
      </c>
      <c r="H126" s="12">
        <v>29362.2</v>
      </c>
      <c r="I126" s="26">
        <v>29916</v>
      </c>
      <c r="J126" s="27">
        <v>23996</v>
      </c>
      <c r="N126" s="5"/>
      <c r="O126" s="5"/>
    </row>
    <row r="127" spans="2:18" ht="14.25" x14ac:dyDescent="0.25">
      <c r="B127" s="11">
        <v>1333</v>
      </c>
      <c r="C127" s="12" t="s">
        <v>37</v>
      </c>
      <c r="D127" s="12" t="s">
        <v>38</v>
      </c>
      <c r="E127" s="12" t="s">
        <v>39</v>
      </c>
      <c r="F127" s="12" t="s">
        <v>40</v>
      </c>
      <c r="G127" s="12" t="s">
        <v>14</v>
      </c>
      <c r="H127" s="12">
        <v>29362.2</v>
      </c>
      <c r="I127" s="26">
        <v>32979</v>
      </c>
      <c r="J127" s="27">
        <v>24022</v>
      </c>
      <c r="N127" s="5"/>
      <c r="O127" s="5"/>
    </row>
    <row r="128" spans="2:18" ht="14.25" x14ac:dyDescent="0.25">
      <c r="B128" s="11">
        <v>1299</v>
      </c>
      <c r="C128" s="12" t="s">
        <v>41</v>
      </c>
      <c r="D128" s="12" t="s">
        <v>42</v>
      </c>
      <c r="E128" s="12" t="s">
        <v>43</v>
      </c>
      <c r="F128" s="12" t="s">
        <v>40</v>
      </c>
      <c r="G128" s="12" t="s">
        <v>14</v>
      </c>
      <c r="H128" s="12">
        <v>24854.2</v>
      </c>
      <c r="I128" s="26">
        <v>32863</v>
      </c>
      <c r="J128" s="27">
        <v>23998</v>
      </c>
      <c r="N128" s="5"/>
      <c r="O128" s="5"/>
    </row>
    <row r="129" spans="2:15" ht="14.25" x14ac:dyDescent="0.25">
      <c r="B129" s="11">
        <v>1012</v>
      </c>
      <c r="C129" s="12" t="s">
        <v>167</v>
      </c>
      <c r="D129" s="12" t="s">
        <v>168</v>
      </c>
      <c r="E129" s="12" t="s">
        <v>51</v>
      </c>
      <c r="F129" s="12" t="s">
        <v>40</v>
      </c>
      <c r="G129" s="12" t="s">
        <v>144</v>
      </c>
      <c r="H129" s="12">
        <v>43394.15</v>
      </c>
      <c r="I129" s="26">
        <v>31438</v>
      </c>
      <c r="J129" s="27">
        <v>23713</v>
      </c>
      <c r="N129" s="5"/>
      <c r="O129" s="5"/>
    </row>
    <row r="130" spans="2:15" ht="14.25" x14ac:dyDescent="0.25">
      <c r="B130" s="11">
        <v>1331</v>
      </c>
      <c r="C130" s="12" t="s">
        <v>169</v>
      </c>
      <c r="D130" s="12" t="s">
        <v>170</v>
      </c>
      <c r="E130" s="12" t="s">
        <v>46</v>
      </c>
      <c r="F130" s="12" t="s">
        <v>40</v>
      </c>
      <c r="G130" s="12" t="s">
        <v>144</v>
      </c>
      <c r="H130" s="12">
        <v>42872.15</v>
      </c>
      <c r="I130" s="26">
        <v>32639</v>
      </c>
      <c r="J130" s="27">
        <v>23518</v>
      </c>
      <c r="N130" s="5"/>
      <c r="O130" s="5"/>
    </row>
    <row r="131" spans="2:15" ht="14.25" x14ac:dyDescent="0.25">
      <c r="B131" s="11">
        <v>1329</v>
      </c>
      <c r="C131" s="12" t="s">
        <v>171</v>
      </c>
      <c r="D131" s="12" t="s">
        <v>172</v>
      </c>
      <c r="E131" s="12" t="s">
        <v>39</v>
      </c>
      <c r="F131" s="12" t="s">
        <v>40</v>
      </c>
      <c r="G131" s="12" t="s">
        <v>144</v>
      </c>
      <c r="H131" s="12">
        <v>30410.85</v>
      </c>
      <c r="I131" s="26">
        <v>32561</v>
      </c>
      <c r="J131" s="27">
        <v>23503</v>
      </c>
      <c r="N131" s="5"/>
      <c r="O131" s="5"/>
    </row>
    <row r="132" spans="2:15" ht="14.25" x14ac:dyDescent="0.25">
      <c r="B132" s="11">
        <v>1517</v>
      </c>
      <c r="C132" s="12" t="s">
        <v>173</v>
      </c>
      <c r="D132" s="12" t="s">
        <v>166</v>
      </c>
      <c r="E132" s="12" t="s">
        <v>174</v>
      </c>
      <c r="F132" s="12" t="s">
        <v>40</v>
      </c>
      <c r="G132" s="12" t="s">
        <v>144</v>
      </c>
      <c r="H132" s="12">
        <v>62589.599999999999</v>
      </c>
      <c r="I132" s="26">
        <v>31104</v>
      </c>
      <c r="J132" s="27">
        <v>23199</v>
      </c>
      <c r="N132" s="5"/>
      <c r="O132" s="5"/>
    </row>
    <row r="133" spans="2:15" ht="14.25" x14ac:dyDescent="0.25">
      <c r="B133" s="11">
        <v>1658</v>
      </c>
      <c r="C133" s="12" t="s">
        <v>44</v>
      </c>
      <c r="D133" s="12" t="s">
        <v>45</v>
      </c>
      <c r="E133" s="12" t="s">
        <v>46</v>
      </c>
      <c r="F133" s="12" t="s">
        <v>40</v>
      </c>
      <c r="G133" s="12" t="s">
        <v>14</v>
      </c>
      <c r="H133" s="12">
        <v>44350.5</v>
      </c>
      <c r="I133" s="26">
        <v>32300</v>
      </c>
      <c r="J133" s="27">
        <v>23298</v>
      </c>
      <c r="N133" s="5"/>
      <c r="O133" s="5"/>
    </row>
    <row r="134" spans="2:15" ht="14.25" x14ac:dyDescent="0.25">
      <c r="B134" s="11">
        <v>1518</v>
      </c>
      <c r="C134" s="12" t="s">
        <v>175</v>
      </c>
      <c r="D134" s="12" t="s">
        <v>176</v>
      </c>
      <c r="E134" s="12" t="s">
        <v>46</v>
      </c>
      <c r="F134" s="12" t="s">
        <v>40</v>
      </c>
      <c r="G134" s="12" t="s">
        <v>144</v>
      </c>
      <c r="H134" s="12">
        <v>44350.5</v>
      </c>
      <c r="I134" s="26">
        <v>33042</v>
      </c>
      <c r="J134" s="27">
        <v>23203</v>
      </c>
    </row>
    <row r="135" spans="2:15" ht="14.25" x14ac:dyDescent="0.25">
      <c r="B135" s="11">
        <v>1673</v>
      </c>
      <c r="C135" s="12" t="s">
        <v>47</v>
      </c>
      <c r="D135" s="12" t="s">
        <v>48</v>
      </c>
      <c r="E135" s="12" t="s">
        <v>12</v>
      </c>
      <c r="F135" s="12" t="s">
        <v>40</v>
      </c>
      <c r="G135" s="12" t="s">
        <v>14</v>
      </c>
      <c r="H135" s="12">
        <v>29982.58</v>
      </c>
      <c r="I135" s="26">
        <v>32979</v>
      </c>
      <c r="J135" s="27">
        <v>22890</v>
      </c>
    </row>
    <row r="136" spans="2:15" ht="14.25" x14ac:dyDescent="0.25">
      <c r="B136" s="11">
        <v>1759</v>
      </c>
      <c r="C136" s="12" t="s">
        <v>177</v>
      </c>
      <c r="D136" s="12" t="s">
        <v>178</v>
      </c>
      <c r="E136" s="12" t="s">
        <v>64</v>
      </c>
      <c r="F136" s="12" t="s">
        <v>40</v>
      </c>
      <c r="G136" s="12" t="s">
        <v>144</v>
      </c>
      <c r="H136" s="12">
        <v>61855.54</v>
      </c>
      <c r="I136" s="26">
        <v>30020</v>
      </c>
      <c r="J136" s="27">
        <v>22953</v>
      </c>
    </row>
    <row r="137" spans="2:15" ht="14.25" x14ac:dyDescent="0.25">
      <c r="B137" s="11">
        <v>1510</v>
      </c>
      <c r="C137" s="12" t="s">
        <v>49</v>
      </c>
      <c r="D137" s="12" t="s">
        <v>50</v>
      </c>
      <c r="E137" s="12" t="s">
        <v>51</v>
      </c>
      <c r="F137" s="12" t="s">
        <v>40</v>
      </c>
      <c r="G137" s="12" t="s">
        <v>14</v>
      </c>
      <c r="H137" s="12">
        <v>46386.85</v>
      </c>
      <c r="I137" s="26">
        <v>31209</v>
      </c>
      <c r="J137" s="27">
        <v>22954</v>
      </c>
    </row>
    <row r="138" spans="2:15" ht="14.25" x14ac:dyDescent="0.25">
      <c r="B138" s="11">
        <v>1068</v>
      </c>
      <c r="C138" s="12" t="s">
        <v>179</v>
      </c>
      <c r="D138" s="12" t="s">
        <v>180</v>
      </c>
      <c r="E138" s="12" t="s">
        <v>51</v>
      </c>
      <c r="F138" s="12" t="s">
        <v>40</v>
      </c>
      <c r="G138" s="12" t="s">
        <v>144</v>
      </c>
      <c r="H138" s="12">
        <v>47883.199999999997</v>
      </c>
      <c r="I138" s="26">
        <v>32032</v>
      </c>
      <c r="J138" s="27">
        <v>22565</v>
      </c>
    </row>
    <row r="139" spans="2:15" ht="14.25" x14ac:dyDescent="0.25">
      <c r="B139" s="11">
        <v>1922</v>
      </c>
      <c r="C139" s="12" t="s">
        <v>22</v>
      </c>
      <c r="D139" s="12" t="s">
        <v>181</v>
      </c>
      <c r="E139" s="12" t="s">
        <v>43</v>
      </c>
      <c r="F139" s="12" t="s">
        <v>40</v>
      </c>
      <c r="G139" s="12" t="s">
        <v>144</v>
      </c>
      <c r="H139" s="12">
        <v>28404.799999999999</v>
      </c>
      <c r="I139" s="26">
        <v>31751</v>
      </c>
      <c r="J139" s="27">
        <v>22336</v>
      </c>
    </row>
    <row r="140" spans="2:15" ht="14.25" x14ac:dyDescent="0.25">
      <c r="B140" s="11">
        <v>1360</v>
      </c>
      <c r="C140" s="12" t="s">
        <v>52</v>
      </c>
      <c r="D140" s="12" t="s">
        <v>53</v>
      </c>
      <c r="E140" s="12" t="s">
        <v>29</v>
      </c>
      <c r="F140" s="12" t="s">
        <v>40</v>
      </c>
      <c r="G140" s="12" t="s">
        <v>14</v>
      </c>
      <c r="H140" s="12">
        <v>33051.480000000003</v>
      </c>
      <c r="I140" s="26">
        <v>32356</v>
      </c>
      <c r="J140" s="27">
        <v>22085</v>
      </c>
    </row>
    <row r="141" spans="2:15" ht="14.25" x14ac:dyDescent="0.25">
      <c r="B141" s="11">
        <v>1572</v>
      </c>
      <c r="C141" s="12" t="s">
        <v>182</v>
      </c>
      <c r="D141" s="12" t="s">
        <v>183</v>
      </c>
      <c r="E141" s="12" t="s">
        <v>39</v>
      </c>
      <c r="F141" s="12" t="s">
        <v>40</v>
      </c>
      <c r="G141" s="12" t="s">
        <v>144</v>
      </c>
      <c r="H141" s="12">
        <v>34605.449999999997</v>
      </c>
      <c r="I141" s="26">
        <v>32339</v>
      </c>
      <c r="J141" s="27">
        <v>22056</v>
      </c>
    </row>
    <row r="142" spans="2:15" ht="14.25" x14ac:dyDescent="0.25">
      <c r="B142" s="11">
        <v>1815</v>
      </c>
      <c r="C142" s="12" t="s">
        <v>54</v>
      </c>
      <c r="D142" s="12" t="s">
        <v>55</v>
      </c>
      <c r="E142" s="12" t="s">
        <v>56</v>
      </c>
      <c r="F142" s="12" t="s">
        <v>40</v>
      </c>
      <c r="G142" s="12" t="s">
        <v>14</v>
      </c>
      <c r="H142" s="12">
        <v>70934.880000000005</v>
      </c>
      <c r="I142" s="26">
        <v>29276</v>
      </c>
      <c r="J142" s="27">
        <v>21790</v>
      </c>
    </row>
    <row r="143" spans="2:15" ht="14.25" x14ac:dyDescent="0.25">
      <c r="B143" s="11">
        <v>1428</v>
      </c>
      <c r="C143" s="12" t="s">
        <v>184</v>
      </c>
      <c r="D143" s="12" t="s">
        <v>185</v>
      </c>
      <c r="E143" s="12" t="s">
        <v>61</v>
      </c>
      <c r="F143" s="12" t="s">
        <v>40</v>
      </c>
      <c r="G143" s="12" t="s">
        <v>144</v>
      </c>
      <c r="H143" s="12">
        <v>53721.15</v>
      </c>
      <c r="I143" s="26">
        <v>31728</v>
      </c>
      <c r="J143" s="27">
        <v>21267</v>
      </c>
    </row>
    <row r="144" spans="2:15" ht="14.25" x14ac:dyDescent="0.25">
      <c r="B144" s="11">
        <v>1352</v>
      </c>
      <c r="C144" s="12" t="s">
        <v>186</v>
      </c>
      <c r="D144" s="12" t="s">
        <v>11</v>
      </c>
      <c r="E144" s="12" t="s">
        <v>43</v>
      </c>
      <c r="F144" s="12" t="s">
        <v>40</v>
      </c>
      <c r="G144" s="12" t="s">
        <v>144</v>
      </c>
      <c r="H144" s="12">
        <v>31067.75</v>
      </c>
      <c r="I144" s="26">
        <v>30212</v>
      </c>
      <c r="J144" s="27">
        <v>21388</v>
      </c>
    </row>
    <row r="145" spans="2:10" ht="14.25" x14ac:dyDescent="0.25">
      <c r="B145" s="11">
        <v>1301</v>
      </c>
      <c r="C145" s="12" t="s">
        <v>187</v>
      </c>
      <c r="D145" s="12" t="s">
        <v>188</v>
      </c>
      <c r="E145" s="12" t="s">
        <v>61</v>
      </c>
      <c r="F145" s="12" t="s">
        <v>40</v>
      </c>
      <c r="G145" s="12" t="s">
        <v>144</v>
      </c>
      <c r="H145" s="12">
        <v>58325.82</v>
      </c>
      <c r="I145" s="26">
        <v>31421</v>
      </c>
      <c r="J145" s="27">
        <v>20360</v>
      </c>
    </row>
    <row r="146" spans="2:10" ht="14.25" x14ac:dyDescent="0.25">
      <c r="B146" s="11">
        <v>1154</v>
      </c>
      <c r="C146" s="12" t="s">
        <v>57</v>
      </c>
      <c r="D146" s="12" t="s">
        <v>58</v>
      </c>
      <c r="E146" s="12" t="s">
        <v>46</v>
      </c>
      <c r="F146" s="12" t="s">
        <v>40</v>
      </c>
      <c r="G146" s="12" t="s">
        <v>14</v>
      </c>
      <c r="H146" s="12">
        <v>56177.3</v>
      </c>
      <c r="I146" s="26">
        <v>31965</v>
      </c>
      <c r="J146" s="27">
        <v>20400</v>
      </c>
    </row>
    <row r="147" spans="2:10" ht="14.25" x14ac:dyDescent="0.25">
      <c r="B147" s="11">
        <v>1303</v>
      </c>
      <c r="C147" s="12" t="s">
        <v>189</v>
      </c>
      <c r="D147" s="12" t="s">
        <v>190</v>
      </c>
      <c r="E147" s="12" t="s">
        <v>46</v>
      </c>
      <c r="F147" s="12" t="s">
        <v>40</v>
      </c>
      <c r="G147" s="12" t="s">
        <v>144</v>
      </c>
      <c r="H147" s="12">
        <v>56177.3</v>
      </c>
      <c r="I147" s="26">
        <v>32205</v>
      </c>
      <c r="J147" s="27">
        <v>20280</v>
      </c>
    </row>
    <row r="148" spans="2:10" ht="14.25" x14ac:dyDescent="0.25">
      <c r="B148" s="11">
        <v>1293</v>
      </c>
      <c r="C148" s="12" t="s">
        <v>191</v>
      </c>
      <c r="D148" s="12" t="s">
        <v>192</v>
      </c>
      <c r="E148" s="12" t="s">
        <v>39</v>
      </c>
      <c r="F148" s="12" t="s">
        <v>40</v>
      </c>
      <c r="G148" s="12" t="s">
        <v>144</v>
      </c>
      <c r="H148" s="12">
        <v>40897.35</v>
      </c>
      <c r="I148" s="26">
        <v>30939</v>
      </c>
      <c r="J148" s="27">
        <v>19961</v>
      </c>
    </row>
    <row r="149" spans="2:10" ht="14.25" x14ac:dyDescent="0.25">
      <c r="B149" s="11">
        <v>1354</v>
      </c>
      <c r="C149" s="12" t="s">
        <v>59</v>
      </c>
      <c r="D149" s="12" t="s">
        <v>60</v>
      </c>
      <c r="E149" s="12" t="s">
        <v>61</v>
      </c>
      <c r="F149" s="12" t="s">
        <v>40</v>
      </c>
      <c r="G149" s="12" t="s">
        <v>14</v>
      </c>
      <c r="H149" s="12">
        <v>69070.05</v>
      </c>
      <c r="I149" s="26">
        <v>31538</v>
      </c>
      <c r="J149" s="27">
        <v>17751</v>
      </c>
    </row>
    <row r="150" spans="2:10" ht="14.25" x14ac:dyDescent="0.25">
      <c r="B150" s="11">
        <v>1076</v>
      </c>
      <c r="C150" s="12" t="s">
        <v>62</v>
      </c>
      <c r="D150" s="12" t="s">
        <v>63</v>
      </c>
      <c r="E150" s="12" t="s">
        <v>64</v>
      </c>
      <c r="F150" s="12" t="s">
        <v>40</v>
      </c>
      <c r="G150" s="12" t="s">
        <v>14</v>
      </c>
      <c r="H150" s="12">
        <v>105753.02</v>
      </c>
      <c r="I150" s="26">
        <v>29066</v>
      </c>
      <c r="J150" s="27">
        <v>14862</v>
      </c>
    </row>
    <row r="151" spans="2:10" ht="14.25" x14ac:dyDescent="0.25">
      <c r="B151" s="39">
        <v>1696</v>
      </c>
      <c r="C151" s="40" t="s">
        <v>65</v>
      </c>
      <c r="D151" s="40" t="s">
        <v>66</v>
      </c>
      <c r="E151" s="40" t="s">
        <v>51</v>
      </c>
      <c r="F151" s="40" t="s">
        <v>40</v>
      </c>
      <c r="G151" s="40" t="s">
        <v>14</v>
      </c>
      <c r="H151" s="40">
        <v>79306.55</v>
      </c>
      <c r="I151" s="41">
        <v>30967</v>
      </c>
      <c r="J151" s="42">
        <v>14626</v>
      </c>
    </row>
  </sheetData>
  <autoFilter ref="B3:J117">
    <filterColumn colId="4">
      <filters>
        <filter val="Engenharia"/>
      </filters>
    </filterColumn>
    <filterColumn colId="5">
      <filters>
        <filter val="Copiadoras"/>
        <filter val="Impressoras"/>
      </filters>
    </filterColumn>
  </autoFilter>
  <mergeCells count="1">
    <mergeCell ref="B1:J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33"/>
  <sheetViews>
    <sheetView showGridLines="0" workbookViewId="0">
      <selection activeCell="H103" sqref="H103"/>
    </sheetView>
  </sheetViews>
  <sheetFormatPr defaultColWidth="9.140625" defaultRowHeight="10.5" x14ac:dyDescent="0.15"/>
  <cols>
    <col min="1" max="1" width="2" style="2" customWidth="1"/>
    <col min="2" max="2" width="10.85546875" style="20" customWidth="1"/>
    <col min="3" max="3" width="12.5703125" style="2" customWidth="1"/>
    <col min="4" max="4" width="9.7109375" style="2" customWidth="1"/>
    <col min="5" max="5" width="30.85546875" style="2" bestFit="1" customWidth="1"/>
    <col min="6" max="6" width="15" style="2" bestFit="1" customWidth="1"/>
    <col min="7" max="7" width="12.28515625" style="2" bestFit="1" customWidth="1"/>
    <col min="8" max="8" width="12" style="4" bestFit="1" customWidth="1"/>
    <col min="9" max="9" width="12" style="5" customWidth="1"/>
    <col min="10" max="10" width="12.42578125" style="2" customWidth="1"/>
    <col min="11" max="11" width="9.140625" style="2"/>
    <col min="12" max="12" width="15.28515625" style="2" hidden="1" customWidth="1"/>
    <col min="13" max="16384" width="9.140625" style="2"/>
  </cols>
  <sheetData>
    <row r="1" spans="1:14" ht="45.6" customHeight="1" x14ac:dyDescent="0.15">
      <c r="A1" s="1"/>
      <c r="B1" s="33" t="s">
        <v>250</v>
      </c>
      <c r="C1" s="34"/>
      <c r="D1" s="34"/>
      <c r="E1" s="34"/>
      <c r="F1" s="34"/>
      <c r="G1" s="34"/>
      <c r="H1" s="34"/>
      <c r="I1" s="34"/>
      <c r="J1" s="34"/>
      <c r="M1" s="43">
        <f>AVERAGE(H4:H1000)</f>
        <v>42754.713947368451</v>
      </c>
    </row>
    <row r="2" spans="1:14" x14ac:dyDescent="0.15">
      <c r="B2" s="3"/>
    </row>
    <row r="3" spans="1:14" s="6" customFormat="1" ht="14.2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M3" s="10"/>
      <c r="N3" s="10"/>
    </row>
    <row r="4" spans="1:14" ht="14.25" hidden="1" x14ac:dyDescent="0.25">
      <c r="B4" s="11">
        <v>1793</v>
      </c>
      <c r="C4" s="12" t="s">
        <v>92</v>
      </c>
      <c r="D4" s="12" t="s">
        <v>93</v>
      </c>
      <c r="E4" s="12" t="s">
        <v>12</v>
      </c>
      <c r="F4" s="12" t="s">
        <v>13</v>
      </c>
      <c r="G4" s="12" t="s">
        <v>94</v>
      </c>
      <c r="H4" s="12">
        <v>24179.5</v>
      </c>
      <c r="I4" s="26">
        <v>33223</v>
      </c>
      <c r="J4" s="27">
        <v>25125</v>
      </c>
      <c r="L4" s="2" t="str">
        <f>CONCATENATE(D4, " ",C4)</f>
        <v>Aaron Abel</v>
      </c>
      <c r="M4" s="5"/>
      <c r="N4" s="5"/>
    </row>
    <row r="5" spans="1:14" ht="14.25" hidden="1" x14ac:dyDescent="0.25">
      <c r="B5" s="11">
        <v>1725</v>
      </c>
      <c r="C5" s="12" t="s">
        <v>147</v>
      </c>
      <c r="D5" s="12" t="s">
        <v>148</v>
      </c>
      <c r="E5" s="12" t="s">
        <v>17</v>
      </c>
      <c r="F5" s="12" t="s">
        <v>13</v>
      </c>
      <c r="G5" s="12" t="s">
        <v>144</v>
      </c>
      <c r="H5" s="12">
        <v>79061.279999999999</v>
      </c>
      <c r="I5" s="26">
        <v>28533</v>
      </c>
      <c r="J5" s="27">
        <v>20235</v>
      </c>
      <c r="L5" s="2" t="str">
        <f t="shared" ref="L5:L68" si="0">CONCATENATE(D5, " ",C5)</f>
        <v>Alex Hodge</v>
      </c>
      <c r="M5" s="5"/>
      <c r="N5" s="5"/>
    </row>
    <row r="6" spans="1:14" ht="14.25" hidden="1" x14ac:dyDescent="0.25">
      <c r="B6" s="11">
        <v>1531</v>
      </c>
      <c r="C6" s="12" t="s">
        <v>83</v>
      </c>
      <c r="D6" s="12" t="s">
        <v>84</v>
      </c>
      <c r="E6" s="12" t="s">
        <v>85</v>
      </c>
      <c r="F6" s="12" t="s">
        <v>86</v>
      </c>
      <c r="G6" s="12" t="s">
        <v>14</v>
      </c>
      <c r="H6" s="12">
        <v>41053.480000000003</v>
      </c>
      <c r="I6" s="26">
        <v>31543</v>
      </c>
      <c r="J6" s="27">
        <v>24491</v>
      </c>
      <c r="L6" s="2" t="str">
        <f t="shared" si="0"/>
        <v>Alexandra Lemos</v>
      </c>
      <c r="M6" s="5"/>
      <c r="N6" s="5"/>
    </row>
    <row r="7" spans="1:14" ht="14.25" hidden="1" x14ac:dyDescent="0.25">
      <c r="B7" s="11">
        <v>1360</v>
      </c>
      <c r="C7" s="12" t="s">
        <v>52</v>
      </c>
      <c r="D7" s="12" t="s">
        <v>53</v>
      </c>
      <c r="E7" s="12" t="s">
        <v>29</v>
      </c>
      <c r="F7" s="12" t="s">
        <v>40</v>
      </c>
      <c r="G7" s="12" t="s">
        <v>14</v>
      </c>
      <c r="H7" s="12">
        <v>33051.480000000003</v>
      </c>
      <c r="I7" s="26">
        <v>32356</v>
      </c>
      <c r="J7" s="27">
        <v>22085</v>
      </c>
      <c r="L7" s="2" t="str">
        <f t="shared" si="0"/>
        <v>Alice Raye</v>
      </c>
      <c r="M7" s="5"/>
      <c r="N7" s="5"/>
    </row>
    <row r="8" spans="1:14" ht="14.25" hidden="1" x14ac:dyDescent="0.25">
      <c r="B8" s="11">
        <v>1153</v>
      </c>
      <c r="C8" s="12" t="s">
        <v>157</v>
      </c>
      <c r="D8" s="12" t="s">
        <v>158</v>
      </c>
      <c r="E8" s="12" t="s">
        <v>29</v>
      </c>
      <c r="F8" s="12" t="s">
        <v>30</v>
      </c>
      <c r="G8" s="12" t="s">
        <v>144</v>
      </c>
      <c r="H8" s="12">
        <v>28043.68</v>
      </c>
      <c r="I8" s="26">
        <v>32886</v>
      </c>
      <c r="J8" s="27">
        <v>24049</v>
      </c>
      <c r="L8" s="2" t="str">
        <f t="shared" si="0"/>
        <v>Allen Planta</v>
      </c>
      <c r="M8" s="5"/>
      <c r="N8" s="5"/>
    </row>
    <row r="9" spans="1:14" ht="14.25" hidden="1" x14ac:dyDescent="0.25">
      <c r="B9" s="11">
        <v>1068</v>
      </c>
      <c r="C9" s="12" t="s">
        <v>179</v>
      </c>
      <c r="D9" s="12" t="s">
        <v>180</v>
      </c>
      <c r="E9" s="12" t="s">
        <v>51</v>
      </c>
      <c r="F9" s="12" t="s">
        <v>40</v>
      </c>
      <c r="G9" s="12" t="s">
        <v>144</v>
      </c>
      <c r="H9" s="12">
        <v>47883.199999999997</v>
      </c>
      <c r="I9" s="26">
        <v>32032</v>
      </c>
      <c r="J9" s="27">
        <v>22565</v>
      </c>
      <c r="L9" s="2" t="str">
        <f t="shared" si="0"/>
        <v>Alyssa Mann</v>
      </c>
      <c r="M9" s="5"/>
      <c r="N9" s="5"/>
    </row>
    <row r="10" spans="1:14" ht="14.25" hidden="1" x14ac:dyDescent="0.25">
      <c r="B10" s="11">
        <v>1330</v>
      </c>
      <c r="C10" s="12" t="s">
        <v>31</v>
      </c>
      <c r="D10" s="12" t="s">
        <v>32</v>
      </c>
      <c r="E10" s="12" t="s">
        <v>33</v>
      </c>
      <c r="F10" s="12" t="s">
        <v>30</v>
      </c>
      <c r="G10" s="12" t="s">
        <v>14</v>
      </c>
      <c r="H10" s="12">
        <v>31539.24</v>
      </c>
      <c r="I10" s="26">
        <v>32553</v>
      </c>
      <c r="J10" s="27">
        <v>23514</v>
      </c>
      <c r="L10" s="2" t="str">
        <f t="shared" si="0"/>
        <v>Anna Selznick</v>
      </c>
      <c r="M10" s="5"/>
      <c r="N10" s="5"/>
    </row>
    <row r="11" spans="1:14" ht="14.25" hidden="1" x14ac:dyDescent="0.25">
      <c r="B11" s="11">
        <v>1154</v>
      </c>
      <c r="C11" s="12" t="s">
        <v>57</v>
      </c>
      <c r="D11" s="12" t="s">
        <v>58</v>
      </c>
      <c r="E11" s="12" t="s">
        <v>46</v>
      </c>
      <c r="F11" s="12" t="s">
        <v>40</v>
      </c>
      <c r="G11" s="12" t="s">
        <v>14</v>
      </c>
      <c r="H11" s="12">
        <v>56177.3</v>
      </c>
      <c r="I11" s="26">
        <v>31965</v>
      </c>
      <c r="J11" s="27">
        <v>20400</v>
      </c>
      <c r="L11" s="2" t="str">
        <f t="shared" si="0"/>
        <v>Ari Solomon</v>
      </c>
      <c r="M11" s="5"/>
      <c r="N11" s="5"/>
    </row>
    <row r="12" spans="1:14" ht="14.25" hidden="1" x14ac:dyDescent="0.25">
      <c r="B12" s="11">
        <v>1301</v>
      </c>
      <c r="C12" s="12" t="s">
        <v>187</v>
      </c>
      <c r="D12" s="12" t="s">
        <v>188</v>
      </c>
      <c r="E12" s="12" t="s">
        <v>61</v>
      </c>
      <c r="F12" s="12" t="s">
        <v>40</v>
      </c>
      <c r="G12" s="12" t="s">
        <v>144</v>
      </c>
      <c r="H12" s="12">
        <v>58325.82</v>
      </c>
      <c r="I12" s="26">
        <v>31421</v>
      </c>
      <c r="J12" s="27">
        <v>20360</v>
      </c>
      <c r="L12" s="2" t="str">
        <f t="shared" si="0"/>
        <v>Ariel Sofia</v>
      </c>
      <c r="M12" s="5"/>
      <c r="N12" s="5"/>
    </row>
    <row r="13" spans="1:14" ht="14.25" hidden="1" x14ac:dyDescent="0.25">
      <c r="B13" s="11">
        <v>1922</v>
      </c>
      <c r="C13" s="12" t="s">
        <v>22</v>
      </c>
      <c r="D13" s="12" t="s">
        <v>181</v>
      </c>
      <c r="E13" s="12" t="s">
        <v>43</v>
      </c>
      <c r="F13" s="12" t="s">
        <v>40</v>
      </c>
      <c r="G13" s="12" t="s">
        <v>144</v>
      </c>
      <c r="H13" s="12">
        <v>28404.799999999999</v>
      </c>
      <c r="I13" s="26">
        <v>31751</v>
      </c>
      <c r="J13" s="27">
        <v>22336</v>
      </c>
      <c r="L13" s="2" t="str">
        <f t="shared" si="0"/>
        <v>Barbara Smith</v>
      </c>
      <c r="M13" s="5"/>
      <c r="N13" s="5"/>
    </row>
    <row r="14" spans="1:14" ht="14.25" hidden="1" x14ac:dyDescent="0.25">
      <c r="B14" s="11">
        <v>1353</v>
      </c>
      <c r="C14" s="12" t="s">
        <v>218</v>
      </c>
      <c r="D14" s="12" t="s">
        <v>219</v>
      </c>
      <c r="E14" s="12" t="s">
        <v>91</v>
      </c>
      <c r="F14" s="12" t="s">
        <v>86</v>
      </c>
      <c r="G14" s="12" t="s">
        <v>144</v>
      </c>
      <c r="H14" s="12">
        <v>59455.199999999997</v>
      </c>
      <c r="I14" s="26">
        <v>30204</v>
      </c>
      <c r="J14" s="27">
        <v>21399</v>
      </c>
      <c r="L14" s="2" t="str">
        <f t="shared" si="0"/>
        <v>Bill Hardy</v>
      </c>
      <c r="M14" s="5"/>
      <c r="N14" s="5"/>
    </row>
    <row r="15" spans="1:14" ht="14.25" hidden="1" x14ac:dyDescent="0.25">
      <c r="B15" s="11">
        <v>1573</v>
      </c>
      <c r="C15" s="12" t="s">
        <v>111</v>
      </c>
      <c r="D15" s="12" t="s">
        <v>112</v>
      </c>
      <c r="E15" s="12" t="s">
        <v>33</v>
      </c>
      <c r="F15" s="12" t="s">
        <v>30</v>
      </c>
      <c r="G15" s="12" t="s">
        <v>94</v>
      </c>
      <c r="H15" s="12">
        <v>35889.480000000003</v>
      </c>
      <c r="I15" s="26">
        <v>32331</v>
      </c>
      <c r="J15" s="27">
        <v>22067</v>
      </c>
      <c r="L15" s="2" t="str">
        <f t="shared" si="0"/>
        <v>Bob Robinson</v>
      </c>
      <c r="M15" s="5"/>
      <c r="N15" s="5"/>
    </row>
    <row r="16" spans="1:14" ht="14.25" hidden="1" x14ac:dyDescent="0.25">
      <c r="B16" s="11">
        <v>1302</v>
      </c>
      <c r="C16" s="12" t="s">
        <v>124</v>
      </c>
      <c r="D16" s="12" t="s">
        <v>125</v>
      </c>
      <c r="E16" s="12" t="s">
        <v>56</v>
      </c>
      <c r="F16" s="12" t="s">
        <v>40</v>
      </c>
      <c r="G16" s="12" t="s">
        <v>94</v>
      </c>
      <c r="H16" s="12">
        <v>79280.160000000003</v>
      </c>
      <c r="I16" s="26">
        <v>30892</v>
      </c>
      <c r="J16" s="27">
        <v>20276</v>
      </c>
      <c r="L16" s="2" t="str">
        <f t="shared" si="0"/>
        <v>Bobby Berger</v>
      </c>
      <c r="M16" s="5"/>
      <c r="N16" s="5"/>
    </row>
    <row r="17" spans="2:14" ht="14.25" hidden="1" x14ac:dyDescent="0.25">
      <c r="B17" s="11">
        <v>1076</v>
      </c>
      <c r="C17" s="12" t="s">
        <v>62</v>
      </c>
      <c r="D17" s="12" t="s">
        <v>63</v>
      </c>
      <c r="E17" s="12" t="s">
        <v>64</v>
      </c>
      <c r="F17" s="12" t="s">
        <v>40</v>
      </c>
      <c r="G17" s="12" t="s">
        <v>14</v>
      </c>
      <c r="H17" s="12">
        <v>105753.02</v>
      </c>
      <c r="I17" s="26">
        <v>29066</v>
      </c>
      <c r="J17" s="27">
        <v>14862</v>
      </c>
      <c r="L17" s="2" t="str">
        <f t="shared" si="0"/>
        <v>Brad McKormick</v>
      </c>
      <c r="M17" s="5"/>
      <c r="N17" s="5"/>
    </row>
    <row r="18" spans="2:14" ht="14.25" hidden="1" x14ac:dyDescent="0.25">
      <c r="B18" s="11">
        <v>1293</v>
      </c>
      <c r="C18" s="12" t="s">
        <v>191</v>
      </c>
      <c r="D18" s="12" t="s">
        <v>192</v>
      </c>
      <c r="E18" s="12" t="s">
        <v>39</v>
      </c>
      <c r="F18" s="12" t="s">
        <v>40</v>
      </c>
      <c r="G18" s="12" t="s">
        <v>144</v>
      </c>
      <c r="H18" s="12">
        <v>40897.35</v>
      </c>
      <c r="I18" s="26">
        <v>30939</v>
      </c>
      <c r="J18" s="27">
        <v>19961</v>
      </c>
      <c r="L18" s="2" t="str">
        <f t="shared" si="0"/>
        <v>Brent Cronometro</v>
      </c>
      <c r="M18" s="5"/>
      <c r="N18" s="5"/>
    </row>
    <row r="19" spans="2:14" ht="14.25" hidden="1" x14ac:dyDescent="0.25">
      <c r="B19" s="11">
        <v>1291</v>
      </c>
      <c r="C19" s="12" t="s">
        <v>145</v>
      </c>
      <c r="D19" s="12" t="s">
        <v>146</v>
      </c>
      <c r="E19" s="12" t="s">
        <v>12</v>
      </c>
      <c r="F19" s="12" t="s">
        <v>13</v>
      </c>
      <c r="G19" s="12" t="s">
        <v>144</v>
      </c>
      <c r="H19" s="12">
        <v>35785.660000000003</v>
      </c>
      <c r="I19" s="26">
        <v>31042</v>
      </c>
      <c r="J19" s="27">
        <v>20559</v>
      </c>
      <c r="L19" s="2" t="str">
        <f t="shared" si="0"/>
        <v>Burt Constancia</v>
      </c>
      <c r="M19" s="5"/>
      <c r="N19" s="5"/>
    </row>
    <row r="20" spans="2:14" ht="14.25" x14ac:dyDescent="0.25">
      <c r="B20" s="11">
        <v>1969</v>
      </c>
      <c r="C20" s="12" t="s">
        <v>209</v>
      </c>
      <c r="D20" s="12" t="s">
        <v>210</v>
      </c>
      <c r="E20" s="12" t="s">
        <v>82</v>
      </c>
      <c r="F20" s="12" t="s">
        <v>69</v>
      </c>
      <c r="G20" s="12" t="s">
        <v>144</v>
      </c>
      <c r="H20" s="31">
        <v>58277.52</v>
      </c>
      <c r="I20" s="26">
        <v>32612</v>
      </c>
      <c r="J20" s="27">
        <v>18903</v>
      </c>
      <c r="L20" s="2" t="str">
        <f t="shared" si="0"/>
        <v>Cara West</v>
      </c>
      <c r="M20" s="5"/>
      <c r="N20" s="5"/>
    </row>
    <row r="21" spans="2:14" ht="14.25" x14ac:dyDescent="0.25">
      <c r="B21" s="11">
        <v>1949</v>
      </c>
      <c r="C21" s="12" t="s">
        <v>78</v>
      </c>
      <c r="D21" s="12" t="s">
        <v>79</v>
      </c>
      <c r="E21" s="12" t="s">
        <v>72</v>
      </c>
      <c r="F21" s="12" t="s">
        <v>69</v>
      </c>
      <c r="G21" s="12" t="s">
        <v>14</v>
      </c>
      <c r="H21" s="31">
        <v>62981.1</v>
      </c>
      <c r="I21" s="26">
        <v>29871</v>
      </c>
      <c r="J21" s="27">
        <v>18685</v>
      </c>
      <c r="L21" s="2" t="str">
        <f t="shared" si="0"/>
        <v>Carla Sampson</v>
      </c>
      <c r="M21" s="5"/>
      <c r="N21" s="5"/>
    </row>
    <row r="22" spans="2:14" ht="14.25" hidden="1" x14ac:dyDescent="0.25">
      <c r="B22" s="11">
        <v>1815</v>
      </c>
      <c r="C22" s="12" t="s">
        <v>54</v>
      </c>
      <c r="D22" s="12" t="s">
        <v>55</v>
      </c>
      <c r="E22" s="12" t="s">
        <v>56</v>
      </c>
      <c r="F22" s="12" t="s">
        <v>40</v>
      </c>
      <c r="G22" s="12" t="s">
        <v>14</v>
      </c>
      <c r="H22" s="12">
        <v>70934.880000000005</v>
      </c>
      <c r="I22" s="26">
        <v>29276</v>
      </c>
      <c r="J22" s="27">
        <v>21790</v>
      </c>
      <c r="L22" s="2" t="str">
        <f t="shared" si="0"/>
        <v>Carolina Fein</v>
      </c>
      <c r="M22" s="5"/>
      <c r="N22" s="5"/>
    </row>
    <row r="23" spans="2:14" ht="14.25" hidden="1" x14ac:dyDescent="0.25">
      <c r="B23" s="11">
        <v>1696</v>
      </c>
      <c r="C23" s="12" t="s">
        <v>65</v>
      </c>
      <c r="D23" s="12" t="s">
        <v>66</v>
      </c>
      <c r="E23" s="12" t="s">
        <v>51</v>
      </c>
      <c r="F23" s="12" t="s">
        <v>40</v>
      </c>
      <c r="G23" s="12" t="s">
        <v>14</v>
      </c>
      <c r="H23" s="12">
        <v>79306.55</v>
      </c>
      <c r="I23" s="26">
        <v>30967</v>
      </c>
      <c r="J23" s="27">
        <v>14626</v>
      </c>
      <c r="L23" s="2" t="str">
        <f t="shared" si="0"/>
        <v>Catia Abdul</v>
      </c>
      <c r="M23" s="5"/>
      <c r="N23" s="5"/>
    </row>
    <row r="24" spans="2:14" ht="14.25" x14ac:dyDescent="0.25">
      <c r="B24" s="11">
        <v>1967</v>
      </c>
      <c r="C24" s="12" t="s">
        <v>80</v>
      </c>
      <c r="D24" s="12" t="s">
        <v>81</v>
      </c>
      <c r="E24" s="12" t="s">
        <v>82</v>
      </c>
      <c r="F24" s="12" t="s">
        <v>69</v>
      </c>
      <c r="G24" s="12" t="s">
        <v>14</v>
      </c>
      <c r="H24" s="31">
        <v>58277.52</v>
      </c>
      <c r="I24" s="26">
        <v>30054</v>
      </c>
      <c r="J24" s="27">
        <v>18888</v>
      </c>
      <c r="L24" s="2" t="str">
        <f t="shared" si="0"/>
        <v>Charles Cortina</v>
      </c>
      <c r="M24" s="5"/>
      <c r="N24" s="5"/>
    </row>
    <row r="25" spans="2:14" ht="14.25" hidden="1" x14ac:dyDescent="0.25">
      <c r="B25" s="11">
        <v>1361</v>
      </c>
      <c r="C25" s="12" t="s">
        <v>214</v>
      </c>
      <c r="D25" s="12" t="s">
        <v>215</v>
      </c>
      <c r="E25" s="12" t="s">
        <v>39</v>
      </c>
      <c r="F25" s="12" t="s">
        <v>86</v>
      </c>
      <c r="G25" s="12" t="s">
        <v>144</v>
      </c>
      <c r="H25" s="12">
        <v>34605.449999999997</v>
      </c>
      <c r="I25" s="26">
        <v>32346</v>
      </c>
      <c r="J25" s="27">
        <v>22089</v>
      </c>
      <c r="L25" s="2" t="str">
        <f t="shared" si="0"/>
        <v>Cindy Stone</v>
      </c>
      <c r="M25" s="5"/>
      <c r="N25" s="5"/>
    </row>
    <row r="26" spans="2:14" ht="14.25" hidden="1" x14ac:dyDescent="0.25">
      <c r="B26" s="11">
        <v>1814</v>
      </c>
      <c r="C26" s="12" t="s">
        <v>234</v>
      </c>
      <c r="D26" s="12" t="s">
        <v>235</v>
      </c>
      <c r="E26" s="12" t="s">
        <v>43</v>
      </c>
      <c r="F26" s="12" t="s">
        <v>40</v>
      </c>
      <c r="G26" s="12" t="s">
        <v>94</v>
      </c>
      <c r="H26" s="12">
        <v>21303.599999999999</v>
      </c>
      <c r="I26" s="26">
        <v>32571</v>
      </c>
      <c r="J26" s="27">
        <v>25432</v>
      </c>
      <c r="L26" s="2" t="str">
        <f t="shared" si="0"/>
        <v>Daoud Al-Sabah</v>
      </c>
      <c r="M26" s="5"/>
      <c r="N26" s="5"/>
    </row>
    <row r="27" spans="2:14" ht="14.25" hidden="1" x14ac:dyDescent="0.25">
      <c r="B27" s="11">
        <v>1427</v>
      </c>
      <c r="C27" s="12" t="s">
        <v>89</v>
      </c>
      <c r="D27" s="12" t="s">
        <v>90</v>
      </c>
      <c r="E27" s="12" t="s">
        <v>91</v>
      </c>
      <c r="F27" s="12" t="s">
        <v>86</v>
      </c>
      <c r="G27" s="12" t="s">
        <v>14</v>
      </c>
      <c r="H27" s="12">
        <v>59455.199999999997</v>
      </c>
      <c r="I27" s="26">
        <v>28368</v>
      </c>
      <c r="J27" s="27">
        <v>21263</v>
      </c>
      <c r="L27" s="2" t="str">
        <f t="shared" si="0"/>
        <v>Davi Price</v>
      </c>
      <c r="M27" s="5"/>
      <c r="N27" s="5"/>
    </row>
    <row r="28" spans="2:14" ht="14.25" hidden="1" x14ac:dyDescent="0.25">
      <c r="B28" s="11">
        <v>1674</v>
      </c>
      <c r="C28" s="12" t="s">
        <v>87</v>
      </c>
      <c r="D28" s="12" t="s">
        <v>88</v>
      </c>
      <c r="E28" s="12" t="s">
        <v>29</v>
      </c>
      <c r="F28" s="12" t="s">
        <v>86</v>
      </c>
      <c r="G28" s="12" t="s">
        <v>14</v>
      </c>
      <c r="H28" s="12">
        <v>31048.36</v>
      </c>
      <c r="I28" s="26">
        <v>32971</v>
      </c>
      <c r="J28" s="27">
        <v>22901</v>
      </c>
      <c r="L28" s="2" t="str">
        <f t="shared" si="0"/>
        <v>David Cummins</v>
      </c>
      <c r="M28" s="5"/>
      <c r="N28" s="5"/>
    </row>
    <row r="29" spans="2:14" ht="14.25" hidden="1" x14ac:dyDescent="0.25">
      <c r="B29" s="11">
        <v>1658</v>
      </c>
      <c r="C29" s="12" t="s">
        <v>44</v>
      </c>
      <c r="D29" s="12" t="s">
        <v>45</v>
      </c>
      <c r="E29" s="12" t="s">
        <v>46</v>
      </c>
      <c r="F29" s="12" t="s">
        <v>40</v>
      </c>
      <c r="G29" s="12" t="s">
        <v>14</v>
      </c>
      <c r="H29" s="12">
        <v>44350.5</v>
      </c>
      <c r="I29" s="26">
        <v>32300</v>
      </c>
      <c r="J29" s="27">
        <v>23298</v>
      </c>
      <c r="L29" s="2" t="str">
        <f t="shared" si="0"/>
        <v>Dennis Coyote</v>
      </c>
      <c r="M29" s="5"/>
      <c r="N29" s="5"/>
    </row>
    <row r="30" spans="2:14" ht="14.25" hidden="1" x14ac:dyDescent="0.25">
      <c r="B30" s="11">
        <v>1303</v>
      </c>
      <c r="C30" s="12" t="s">
        <v>189</v>
      </c>
      <c r="D30" s="12" t="s">
        <v>190</v>
      </c>
      <c r="E30" s="12" t="s">
        <v>46</v>
      </c>
      <c r="F30" s="12" t="s">
        <v>40</v>
      </c>
      <c r="G30" s="12" t="s">
        <v>144</v>
      </c>
      <c r="H30" s="12">
        <v>56177.3</v>
      </c>
      <c r="I30" s="26">
        <v>32205</v>
      </c>
      <c r="J30" s="27">
        <v>20280</v>
      </c>
      <c r="L30" s="2" t="str">
        <f t="shared" si="0"/>
        <v>Donaldo Lark</v>
      </c>
      <c r="M30" s="5"/>
      <c r="N30" s="5"/>
    </row>
    <row r="31" spans="2:14" ht="14.25" hidden="1" x14ac:dyDescent="0.25">
      <c r="B31" s="11">
        <v>1695</v>
      </c>
      <c r="C31" s="12" t="s">
        <v>105</v>
      </c>
      <c r="D31" s="12" t="s">
        <v>106</v>
      </c>
      <c r="E31" s="12" t="s">
        <v>20</v>
      </c>
      <c r="F31" s="12" t="s">
        <v>21</v>
      </c>
      <c r="G31" s="12" t="s">
        <v>94</v>
      </c>
      <c r="H31" s="12">
        <v>38094.21</v>
      </c>
      <c r="I31" s="26">
        <v>30975</v>
      </c>
      <c r="J31" s="27">
        <v>21920</v>
      </c>
      <c r="L31" s="2" t="str">
        <f t="shared" si="0"/>
        <v>Edison Nelson</v>
      </c>
      <c r="M31" s="5"/>
      <c r="N31" s="5"/>
    </row>
    <row r="32" spans="2:14" ht="14.25" hidden="1" x14ac:dyDescent="0.25">
      <c r="B32" s="11">
        <v>1792</v>
      </c>
      <c r="C32" s="12" t="s">
        <v>18</v>
      </c>
      <c r="D32" s="12" t="s">
        <v>19</v>
      </c>
      <c r="E32" s="12" t="s">
        <v>20</v>
      </c>
      <c r="F32" s="12" t="s">
        <v>21</v>
      </c>
      <c r="G32" s="12" t="s">
        <v>14</v>
      </c>
      <c r="H32" s="12">
        <v>28859.25</v>
      </c>
      <c r="I32" s="26">
        <v>33231</v>
      </c>
      <c r="J32" s="27">
        <v>25114</v>
      </c>
      <c r="L32" s="2" t="str">
        <f t="shared" si="0"/>
        <v>Eileen Bartolomeu</v>
      </c>
      <c r="M32" s="5"/>
      <c r="N32" s="5"/>
    </row>
    <row r="33" spans="2:14" ht="14.25" hidden="1" x14ac:dyDescent="0.25">
      <c r="B33" s="11">
        <v>1310</v>
      </c>
      <c r="C33" s="12" t="s">
        <v>22</v>
      </c>
      <c r="D33" s="12" t="s">
        <v>114</v>
      </c>
      <c r="E33" s="12" t="s">
        <v>39</v>
      </c>
      <c r="F33" s="12" t="s">
        <v>40</v>
      </c>
      <c r="G33" s="12" t="s">
        <v>94</v>
      </c>
      <c r="H33" s="12">
        <v>30410.85</v>
      </c>
      <c r="I33" s="26">
        <v>31689</v>
      </c>
      <c r="J33" s="27">
        <v>23683</v>
      </c>
      <c r="L33" s="2" t="str">
        <f t="shared" si="0"/>
        <v>Ellen Smith</v>
      </c>
      <c r="M33" s="5"/>
      <c r="N33" s="5"/>
    </row>
    <row r="34" spans="2:14" ht="14.25" hidden="1" x14ac:dyDescent="0.25">
      <c r="B34" s="11">
        <v>1079</v>
      </c>
      <c r="C34" s="12" t="s">
        <v>89</v>
      </c>
      <c r="D34" s="12" t="s">
        <v>114</v>
      </c>
      <c r="E34" s="12" t="s">
        <v>12</v>
      </c>
      <c r="F34" s="12" t="s">
        <v>13</v>
      </c>
      <c r="G34" s="12" t="s">
        <v>144</v>
      </c>
      <c r="H34" s="12">
        <v>29982.58</v>
      </c>
      <c r="I34" s="26">
        <v>31495</v>
      </c>
      <c r="J34" s="27">
        <v>22982</v>
      </c>
      <c r="L34" s="2" t="str">
        <f t="shared" si="0"/>
        <v>Ellen Price</v>
      </c>
      <c r="M34" s="5"/>
      <c r="N34" s="5"/>
    </row>
    <row r="35" spans="2:14" ht="14.25" hidden="1" x14ac:dyDescent="0.25">
      <c r="B35" s="11">
        <v>1932</v>
      </c>
      <c r="C35" s="12" t="s">
        <v>113</v>
      </c>
      <c r="D35" s="12" t="s">
        <v>114</v>
      </c>
      <c r="E35" s="12" t="s">
        <v>33</v>
      </c>
      <c r="F35" s="12" t="s">
        <v>30</v>
      </c>
      <c r="G35" s="12" t="s">
        <v>94</v>
      </c>
      <c r="H35" s="12">
        <v>47852.639999999999</v>
      </c>
      <c r="I35" s="26">
        <v>32671</v>
      </c>
      <c r="J35" s="27">
        <v>18057</v>
      </c>
      <c r="L35" s="2" t="str">
        <f t="shared" si="0"/>
        <v>Ellen McGuire</v>
      </c>
      <c r="M35" s="5"/>
      <c r="N35" s="5"/>
    </row>
    <row r="36" spans="2:14" ht="14.25" hidden="1" x14ac:dyDescent="0.25">
      <c r="B36" s="11">
        <v>1677</v>
      </c>
      <c r="C36" s="12" t="s">
        <v>236</v>
      </c>
      <c r="D36" s="12" t="s">
        <v>237</v>
      </c>
      <c r="E36" s="12" t="s">
        <v>85</v>
      </c>
      <c r="F36" s="12" t="s">
        <v>86</v>
      </c>
      <c r="G36" s="12" t="s">
        <v>94</v>
      </c>
      <c r="H36" s="12">
        <v>37895.519999999997</v>
      </c>
      <c r="I36" s="26">
        <v>32087</v>
      </c>
      <c r="J36" s="27">
        <v>25462</v>
      </c>
      <c r="L36" s="2" t="str">
        <f t="shared" si="0"/>
        <v>Erico Levi</v>
      </c>
      <c r="M36" s="5"/>
      <c r="N36" s="5"/>
    </row>
    <row r="37" spans="2:14" ht="14.25" hidden="1" x14ac:dyDescent="0.25">
      <c r="B37" s="11">
        <v>1968</v>
      </c>
      <c r="C37" s="12" t="s">
        <v>149</v>
      </c>
      <c r="D37" s="12" t="s">
        <v>150</v>
      </c>
      <c r="E37" s="12" t="s">
        <v>151</v>
      </c>
      <c r="F37" s="12" t="s">
        <v>13</v>
      </c>
      <c r="G37" s="12" t="s">
        <v>144</v>
      </c>
      <c r="H37" s="12">
        <v>65821.56</v>
      </c>
      <c r="I37" s="26">
        <v>30046</v>
      </c>
      <c r="J37" s="27">
        <v>18899</v>
      </c>
      <c r="L37" s="2" t="str">
        <f t="shared" si="0"/>
        <v>Erika Larssen</v>
      </c>
      <c r="M37" s="5"/>
      <c r="N37" s="5"/>
    </row>
    <row r="38" spans="2:14" ht="14.25" hidden="1" x14ac:dyDescent="0.25">
      <c r="B38" s="11">
        <v>1558</v>
      </c>
      <c r="C38" s="12" t="s">
        <v>70</v>
      </c>
      <c r="D38" s="12" t="s">
        <v>71</v>
      </c>
      <c r="E38" s="12" t="s">
        <v>72</v>
      </c>
      <c r="F38" s="12" t="s">
        <v>69</v>
      </c>
      <c r="G38" s="12" t="s">
        <v>14</v>
      </c>
      <c r="H38" s="31">
        <v>41987.4</v>
      </c>
      <c r="I38" s="26">
        <v>30240</v>
      </c>
      <c r="J38" s="27">
        <v>24011</v>
      </c>
      <c r="L38" s="2" t="str">
        <f t="shared" si="0"/>
        <v>Evelina Sargento</v>
      </c>
      <c r="M38" s="5"/>
      <c r="N38" s="5"/>
    </row>
    <row r="39" spans="2:14" ht="14.25" hidden="1" x14ac:dyDescent="0.25">
      <c r="B39" s="11">
        <v>1370</v>
      </c>
      <c r="C39" s="12" t="s">
        <v>216</v>
      </c>
      <c r="D39" s="12" t="s">
        <v>217</v>
      </c>
      <c r="E39" s="12" t="s">
        <v>85</v>
      </c>
      <c r="F39" s="12" t="s">
        <v>86</v>
      </c>
      <c r="G39" s="12" t="s">
        <v>144</v>
      </c>
      <c r="H39" s="12">
        <v>53685.32</v>
      </c>
      <c r="I39" s="26">
        <v>32108</v>
      </c>
      <c r="J39" s="27">
        <v>21693</v>
      </c>
      <c r="L39" s="2" t="str">
        <f t="shared" si="0"/>
        <v>Everett Townes</v>
      </c>
      <c r="M39" s="5"/>
      <c r="N39" s="5"/>
    </row>
    <row r="40" spans="2:14" ht="14.25" hidden="1" x14ac:dyDescent="0.25">
      <c r="B40" s="11">
        <v>1967</v>
      </c>
      <c r="C40" s="12" t="s">
        <v>223</v>
      </c>
      <c r="D40" s="12" t="s">
        <v>221</v>
      </c>
      <c r="E40" s="12" t="s">
        <v>12</v>
      </c>
      <c r="F40" s="12" t="s">
        <v>13</v>
      </c>
      <c r="G40" s="12" t="s">
        <v>14</v>
      </c>
      <c r="H40" s="12">
        <v>23212.32</v>
      </c>
      <c r="I40" s="26">
        <v>33551</v>
      </c>
      <c r="J40" s="27">
        <v>25338</v>
      </c>
      <c r="L40" s="2" t="str">
        <f t="shared" si="0"/>
        <v>Felicio Arruda</v>
      </c>
      <c r="M40" s="5"/>
      <c r="N40" s="5"/>
    </row>
    <row r="41" spans="2:14" ht="14.25" hidden="1" x14ac:dyDescent="0.25">
      <c r="B41" s="11">
        <v>1080</v>
      </c>
      <c r="C41" s="12" t="s">
        <v>220</v>
      </c>
      <c r="D41" s="12" t="s">
        <v>221</v>
      </c>
      <c r="E41" s="12" t="s">
        <v>85</v>
      </c>
      <c r="F41" s="12" t="s">
        <v>86</v>
      </c>
      <c r="G41" s="12" t="s">
        <v>144</v>
      </c>
      <c r="H41" s="12">
        <v>64738.18</v>
      </c>
      <c r="I41" s="26">
        <v>32445</v>
      </c>
      <c r="J41" s="27">
        <v>19334</v>
      </c>
      <c r="L41" s="2" t="str">
        <f t="shared" si="0"/>
        <v>Felicio Fossatti</v>
      </c>
      <c r="M41" s="5"/>
      <c r="N41" s="5"/>
    </row>
    <row r="42" spans="2:14" ht="14.25" hidden="1" x14ac:dyDescent="0.25">
      <c r="B42" s="11">
        <v>1674</v>
      </c>
      <c r="C42" s="12" t="s">
        <v>107</v>
      </c>
      <c r="D42" s="12" t="s">
        <v>108</v>
      </c>
      <c r="E42" s="12" t="s">
        <v>36</v>
      </c>
      <c r="F42" s="12" t="s">
        <v>30</v>
      </c>
      <c r="G42" s="12" t="s">
        <v>94</v>
      </c>
      <c r="H42" s="12">
        <v>27597.85</v>
      </c>
      <c r="I42" s="26">
        <v>33688</v>
      </c>
      <c r="J42" s="27">
        <v>23393</v>
      </c>
      <c r="L42" s="2" t="str">
        <f t="shared" si="0"/>
        <v>Francisco Boucinhas</v>
      </c>
      <c r="M42" s="5"/>
      <c r="N42" s="5"/>
    </row>
    <row r="43" spans="2:14" ht="14.25" x14ac:dyDescent="0.25">
      <c r="B43" s="11">
        <v>1284</v>
      </c>
      <c r="C43" s="12" t="s">
        <v>136</v>
      </c>
      <c r="D43" s="12" t="s">
        <v>108</v>
      </c>
      <c r="E43" s="12" t="s">
        <v>72</v>
      </c>
      <c r="F43" s="12" t="s">
        <v>69</v>
      </c>
      <c r="G43" s="12" t="s">
        <v>94</v>
      </c>
      <c r="H43" s="31">
        <v>46486.05</v>
      </c>
      <c r="I43" s="26">
        <v>31051</v>
      </c>
      <c r="J43" s="27">
        <v>22991</v>
      </c>
      <c r="L43" s="2" t="str">
        <f t="shared" si="0"/>
        <v>Francisco Bellwood</v>
      </c>
      <c r="M43" s="5"/>
      <c r="N43" s="5"/>
    </row>
    <row r="44" spans="2:14" ht="14.25" hidden="1" x14ac:dyDescent="0.25">
      <c r="B44" s="11">
        <v>1067</v>
      </c>
      <c r="C44" s="12" t="s">
        <v>103</v>
      </c>
      <c r="D44" s="12" t="s">
        <v>104</v>
      </c>
      <c r="E44" s="12" t="s">
        <v>20</v>
      </c>
      <c r="F44" s="12" t="s">
        <v>21</v>
      </c>
      <c r="G44" s="12" t="s">
        <v>94</v>
      </c>
      <c r="H44" s="12">
        <v>36939.839999999997</v>
      </c>
      <c r="I44" s="26">
        <v>32040</v>
      </c>
      <c r="J44" s="27">
        <v>22554</v>
      </c>
      <c r="L44" s="2" t="str">
        <f t="shared" si="0"/>
        <v>Gail Scoteiro</v>
      </c>
      <c r="M44" s="5"/>
      <c r="N44" s="5"/>
    </row>
    <row r="45" spans="2:14" ht="14.25" hidden="1" x14ac:dyDescent="0.25">
      <c r="B45" s="11">
        <v>1011</v>
      </c>
      <c r="C45" s="12" t="s">
        <v>34</v>
      </c>
      <c r="D45" s="12" t="s">
        <v>35</v>
      </c>
      <c r="E45" s="12" t="s">
        <v>36</v>
      </c>
      <c r="F45" s="12" t="s">
        <v>30</v>
      </c>
      <c r="G45" s="12" t="s">
        <v>14</v>
      </c>
      <c r="H45" s="12">
        <v>27597.85</v>
      </c>
      <c r="I45" s="26">
        <v>31446</v>
      </c>
      <c r="J45" s="27">
        <v>23702</v>
      </c>
      <c r="L45" s="2" t="str">
        <f t="shared" si="0"/>
        <v>Hazel Gordon</v>
      </c>
      <c r="M45" s="5"/>
      <c r="N45" s="5"/>
    </row>
    <row r="46" spans="2:14" ht="14.25" x14ac:dyDescent="0.25">
      <c r="B46" s="11">
        <v>1962</v>
      </c>
      <c r="C46" s="12" t="s">
        <v>211</v>
      </c>
      <c r="D46" s="12" t="s">
        <v>212</v>
      </c>
      <c r="E46" s="12" t="s">
        <v>82</v>
      </c>
      <c r="F46" s="12" t="s">
        <v>69</v>
      </c>
      <c r="G46" s="12" t="s">
        <v>144</v>
      </c>
      <c r="H46" s="31">
        <v>66602.880000000005</v>
      </c>
      <c r="I46" s="26">
        <v>32072</v>
      </c>
      <c r="J46" s="27">
        <v>16533</v>
      </c>
      <c r="L46" s="2" t="str">
        <f t="shared" si="0"/>
        <v>Hilda Wolf</v>
      </c>
      <c r="M46" s="5"/>
      <c r="N46" s="5"/>
    </row>
    <row r="47" spans="2:14" ht="14.25" hidden="1" x14ac:dyDescent="0.25">
      <c r="B47" s="11">
        <v>1054</v>
      </c>
      <c r="C47" s="12" t="s">
        <v>22</v>
      </c>
      <c r="D47" s="12" t="s">
        <v>23</v>
      </c>
      <c r="E47" s="12" t="s">
        <v>24</v>
      </c>
      <c r="F47" s="12" t="s">
        <v>21</v>
      </c>
      <c r="G47" s="12" t="s">
        <v>14</v>
      </c>
      <c r="H47" s="12">
        <v>25176.06</v>
      </c>
      <c r="I47" s="26">
        <v>33344</v>
      </c>
      <c r="J47" s="27">
        <v>24693</v>
      </c>
      <c r="L47" s="2" t="str">
        <f t="shared" si="0"/>
        <v>Howard Smith</v>
      </c>
      <c r="M47" s="5"/>
      <c r="N47" s="5"/>
    </row>
    <row r="48" spans="2:14" ht="14.25" hidden="1" x14ac:dyDescent="0.25">
      <c r="B48" s="11">
        <v>1530</v>
      </c>
      <c r="C48" s="12" t="s">
        <v>142</v>
      </c>
      <c r="D48" s="12" t="s">
        <v>143</v>
      </c>
      <c r="E48" s="12" t="s">
        <v>12</v>
      </c>
      <c r="F48" s="12" t="s">
        <v>13</v>
      </c>
      <c r="G48" s="12" t="s">
        <v>144</v>
      </c>
      <c r="H48" s="12">
        <v>25146.68</v>
      </c>
      <c r="I48" s="26">
        <v>33258</v>
      </c>
      <c r="J48" s="27">
        <v>24487</v>
      </c>
      <c r="L48" s="2" t="str">
        <f t="shared" si="0"/>
        <v>Iain Stenio</v>
      </c>
      <c r="M48" s="5"/>
      <c r="N48" s="5"/>
    </row>
    <row r="49" spans="2:14" ht="14.25" hidden="1" x14ac:dyDescent="0.25">
      <c r="B49" s="11">
        <v>1723</v>
      </c>
      <c r="C49" s="12" t="s">
        <v>117</v>
      </c>
      <c r="D49" s="12" t="s">
        <v>118</v>
      </c>
      <c r="E49" s="12" t="s">
        <v>39</v>
      </c>
      <c r="F49" s="12" t="s">
        <v>40</v>
      </c>
      <c r="G49" s="12" t="s">
        <v>94</v>
      </c>
      <c r="H49" s="12">
        <v>29362.2</v>
      </c>
      <c r="I49" s="26">
        <v>33091</v>
      </c>
      <c r="J49" s="27">
        <v>23872</v>
      </c>
      <c r="L49" s="2" t="str">
        <f t="shared" si="0"/>
        <v>Isolda Alsino</v>
      </c>
      <c r="M49" s="5"/>
      <c r="N49" s="5"/>
    </row>
    <row r="50" spans="2:14" ht="14.25" hidden="1" x14ac:dyDescent="0.25">
      <c r="B50" s="11">
        <v>1675</v>
      </c>
      <c r="C50" s="12" t="s">
        <v>109</v>
      </c>
      <c r="D50" s="12" t="s">
        <v>110</v>
      </c>
      <c r="E50" s="12" t="s">
        <v>29</v>
      </c>
      <c r="F50" s="12" t="s">
        <v>30</v>
      </c>
      <c r="G50" s="12" t="s">
        <v>94</v>
      </c>
      <c r="H50" s="12">
        <v>29045.24</v>
      </c>
      <c r="I50" s="26">
        <v>33680</v>
      </c>
      <c r="J50" s="27">
        <v>23404</v>
      </c>
      <c r="L50" s="2" t="str">
        <f t="shared" si="0"/>
        <v>Jaime Melo</v>
      </c>
      <c r="M50" s="5"/>
      <c r="N50" s="5"/>
    </row>
    <row r="51" spans="2:14" ht="14.25" hidden="1" x14ac:dyDescent="0.25">
      <c r="B51" s="11">
        <v>1675</v>
      </c>
      <c r="C51" s="12" t="s">
        <v>244</v>
      </c>
      <c r="D51" s="12" t="s">
        <v>245</v>
      </c>
      <c r="E51" s="12" t="s">
        <v>82</v>
      </c>
      <c r="F51" s="12" t="s">
        <v>69</v>
      </c>
      <c r="G51" s="12" t="s">
        <v>14</v>
      </c>
      <c r="H51" s="31">
        <v>33301.440000000002</v>
      </c>
      <c r="I51" s="26">
        <v>29885</v>
      </c>
      <c r="J51" s="27">
        <v>25447</v>
      </c>
      <c r="K51" s="15"/>
      <c r="L51" s="2" t="str">
        <f t="shared" si="0"/>
        <v>Janete Miller</v>
      </c>
      <c r="M51" s="15"/>
      <c r="N51" s="5"/>
    </row>
    <row r="52" spans="2:14" ht="14.25" hidden="1" x14ac:dyDescent="0.25">
      <c r="B52" s="11">
        <v>1676</v>
      </c>
      <c r="C52" s="12" t="s">
        <v>224</v>
      </c>
      <c r="D52" s="12" t="s">
        <v>225</v>
      </c>
      <c r="E52" s="12" t="s">
        <v>12</v>
      </c>
      <c r="F52" s="12" t="s">
        <v>13</v>
      </c>
      <c r="G52" s="12" t="s">
        <v>14</v>
      </c>
      <c r="H52" s="12">
        <v>23212.32</v>
      </c>
      <c r="I52" s="26">
        <v>29877</v>
      </c>
      <c r="J52" s="27">
        <v>25458</v>
      </c>
      <c r="K52" s="15"/>
      <c r="L52" s="2" t="str">
        <f t="shared" si="0"/>
        <v>Jason Wellington</v>
      </c>
      <c r="M52" s="15"/>
      <c r="N52" s="5"/>
    </row>
    <row r="53" spans="2:14" ht="14.25" hidden="1" x14ac:dyDescent="0.25">
      <c r="B53" s="11">
        <v>1978</v>
      </c>
      <c r="C53" s="12" t="s">
        <v>115</v>
      </c>
      <c r="D53" s="12" t="s">
        <v>116</v>
      </c>
      <c r="E53" s="12" t="s">
        <v>64</v>
      </c>
      <c r="F53" s="12" t="s">
        <v>40</v>
      </c>
      <c r="G53" s="12" t="s">
        <v>94</v>
      </c>
      <c r="H53" s="12">
        <v>51878.84</v>
      </c>
      <c r="I53" s="26">
        <v>29377</v>
      </c>
      <c r="J53" s="27">
        <v>24741</v>
      </c>
      <c r="L53" s="2" t="str">
        <f t="shared" si="0"/>
        <v>Jay Silveira</v>
      </c>
      <c r="M53" s="5"/>
      <c r="N53" s="5"/>
    </row>
    <row r="54" spans="2:14" ht="14.25" hidden="1" x14ac:dyDescent="0.25">
      <c r="B54" s="11">
        <v>1960</v>
      </c>
      <c r="C54" s="12" t="s">
        <v>27</v>
      </c>
      <c r="D54" s="12" t="s">
        <v>28</v>
      </c>
      <c r="E54" s="12" t="s">
        <v>29</v>
      </c>
      <c r="F54" s="12" t="s">
        <v>30</v>
      </c>
      <c r="G54" s="12" t="s">
        <v>14</v>
      </c>
      <c r="H54" s="12">
        <v>28043.68</v>
      </c>
      <c r="I54" s="26">
        <v>31729</v>
      </c>
      <c r="J54" s="27">
        <v>23823</v>
      </c>
      <c r="L54" s="2" t="str">
        <f t="shared" si="0"/>
        <v>Jean Fontoura</v>
      </c>
      <c r="M54" s="5"/>
      <c r="N54" s="5"/>
    </row>
    <row r="55" spans="2:14" ht="14.25" hidden="1" x14ac:dyDescent="0.25">
      <c r="B55" s="11">
        <v>1169</v>
      </c>
      <c r="C55" s="12" t="s">
        <v>241</v>
      </c>
      <c r="D55" s="12" t="s">
        <v>242</v>
      </c>
      <c r="E55" s="12" t="s">
        <v>46</v>
      </c>
      <c r="F55" s="12" t="s">
        <v>40</v>
      </c>
      <c r="G55" s="12" t="s">
        <v>14</v>
      </c>
      <c r="H55" s="12">
        <v>34002.050000000003</v>
      </c>
      <c r="I55" s="26">
        <v>33890</v>
      </c>
      <c r="J55" s="27">
        <v>25761</v>
      </c>
      <c r="L55" s="2" t="str">
        <f t="shared" si="0"/>
        <v>Jeremias Dorio</v>
      </c>
      <c r="M55" s="5"/>
      <c r="N55" s="5"/>
    </row>
    <row r="56" spans="2:14" ht="14.25" hidden="1" x14ac:dyDescent="0.25">
      <c r="B56" s="11">
        <v>1510</v>
      </c>
      <c r="C56" s="12" t="s">
        <v>49</v>
      </c>
      <c r="D56" s="12" t="s">
        <v>50</v>
      </c>
      <c r="E56" s="12" t="s">
        <v>51</v>
      </c>
      <c r="F56" s="12" t="s">
        <v>40</v>
      </c>
      <c r="G56" s="12" t="s">
        <v>14</v>
      </c>
      <c r="H56" s="12">
        <v>46386.85</v>
      </c>
      <c r="I56" s="26">
        <v>31209</v>
      </c>
      <c r="J56" s="27">
        <v>22954</v>
      </c>
      <c r="L56" s="2" t="str">
        <f t="shared" si="0"/>
        <v>Jessica White</v>
      </c>
      <c r="M56" s="5"/>
      <c r="N56" s="5"/>
    </row>
    <row r="57" spans="2:14" ht="14.25" hidden="1" x14ac:dyDescent="0.25">
      <c r="B57" s="11">
        <v>1056</v>
      </c>
      <c r="C57" s="12" t="s">
        <v>15</v>
      </c>
      <c r="D57" s="12" t="s">
        <v>16</v>
      </c>
      <c r="E57" s="12" t="s">
        <v>17</v>
      </c>
      <c r="F57" s="12" t="s">
        <v>13</v>
      </c>
      <c r="G57" s="12" t="s">
        <v>14</v>
      </c>
      <c r="H57" s="12">
        <v>116511.36</v>
      </c>
      <c r="I57" s="26">
        <v>29153</v>
      </c>
      <c r="J57" s="27">
        <v>13751</v>
      </c>
      <c r="L57" s="2" t="str">
        <f t="shared" si="0"/>
        <v>José Gonzales</v>
      </c>
      <c r="M57" s="5"/>
      <c r="N57" s="5"/>
    </row>
    <row r="58" spans="2:14" ht="14.25" hidden="1" x14ac:dyDescent="0.25">
      <c r="B58" s="11">
        <v>1428</v>
      </c>
      <c r="C58" s="12" t="s">
        <v>184</v>
      </c>
      <c r="D58" s="12" t="s">
        <v>185</v>
      </c>
      <c r="E58" s="12" t="s">
        <v>61</v>
      </c>
      <c r="F58" s="12" t="s">
        <v>40</v>
      </c>
      <c r="G58" s="12" t="s">
        <v>144</v>
      </c>
      <c r="H58" s="12">
        <v>53721.15</v>
      </c>
      <c r="I58" s="26">
        <v>31728</v>
      </c>
      <c r="J58" s="27">
        <v>21267</v>
      </c>
      <c r="L58" s="2" t="str">
        <f t="shared" si="0"/>
        <v>Julio Fernando</v>
      </c>
      <c r="M58" s="5"/>
      <c r="N58" s="5"/>
    </row>
    <row r="59" spans="2:14" ht="14.25" hidden="1" x14ac:dyDescent="0.25">
      <c r="B59" s="11">
        <v>1556</v>
      </c>
      <c r="C59" s="12" t="s">
        <v>165</v>
      </c>
      <c r="D59" s="12" t="s">
        <v>166</v>
      </c>
      <c r="E59" s="12" t="s">
        <v>39</v>
      </c>
      <c r="F59" s="12" t="s">
        <v>40</v>
      </c>
      <c r="G59" s="12" t="s">
        <v>144</v>
      </c>
      <c r="H59" s="12">
        <v>29362.2</v>
      </c>
      <c r="I59" s="26">
        <v>29916</v>
      </c>
      <c r="J59" s="27">
        <v>23996</v>
      </c>
      <c r="L59" s="2" t="str">
        <f t="shared" si="0"/>
        <v>Karen Davino</v>
      </c>
      <c r="M59" s="5"/>
      <c r="N59" s="5"/>
    </row>
    <row r="60" spans="2:14" ht="14.25" hidden="1" x14ac:dyDescent="0.25">
      <c r="B60" s="11">
        <v>1517</v>
      </c>
      <c r="C60" s="12" t="s">
        <v>173</v>
      </c>
      <c r="D60" s="12" t="s">
        <v>166</v>
      </c>
      <c r="E60" s="12" t="s">
        <v>174</v>
      </c>
      <c r="F60" s="12" t="s">
        <v>40</v>
      </c>
      <c r="G60" s="12" t="s">
        <v>144</v>
      </c>
      <c r="H60" s="12">
        <v>62589.599999999999</v>
      </c>
      <c r="I60" s="26">
        <v>31104</v>
      </c>
      <c r="J60" s="27">
        <v>23199</v>
      </c>
      <c r="L60" s="2" t="str">
        <f t="shared" si="0"/>
        <v>Karen Quanto</v>
      </c>
      <c r="M60" s="5"/>
      <c r="N60" s="5"/>
    </row>
    <row r="61" spans="2:14" ht="14.25" hidden="1" x14ac:dyDescent="0.25">
      <c r="B61" s="11">
        <v>1078</v>
      </c>
      <c r="C61" s="12" t="s">
        <v>197</v>
      </c>
      <c r="D61" s="12" t="s">
        <v>198</v>
      </c>
      <c r="E61" s="12" t="s">
        <v>12</v>
      </c>
      <c r="F61" s="12" t="s">
        <v>69</v>
      </c>
      <c r="G61" s="12" t="s">
        <v>144</v>
      </c>
      <c r="H61" s="31">
        <v>29982.58</v>
      </c>
      <c r="I61" s="26">
        <v>31503</v>
      </c>
      <c r="J61" s="27">
        <v>22971</v>
      </c>
      <c r="L61" s="2" t="str">
        <f t="shared" si="0"/>
        <v>Kendrick Hapsbuch</v>
      </c>
      <c r="M61" s="5"/>
      <c r="N61" s="5"/>
    </row>
    <row r="62" spans="2:14" ht="14.25" hidden="1" x14ac:dyDescent="0.25">
      <c r="B62" s="11">
        <v>1961</v>
      </c>
      <c r="C62" s="12" t="s">
        <v>97</v>
      </c>
      <c r="D62" s="12" t="s">
        <v>98</v>
      </c>
      <c r="E62" s="12" t="s">
        <v>12</v>
      </c>
      <c r="F62" s="12" t="s">
        <v>13</v>
      </c>
      <c r="G62" s="12" t="s">
        <v>94</v>
      </c>
      <c r="H62" s="12">
        <v>27081.040000000001</v>
      </c>
      <c r="I62" s="26">
        <v>31721</v>
      </c>
      <c r="J62" s="27">
        <v>23834</v>
      </c>
      <c r="L62" s="2" t="str">
        <f t="shared" si="0"/>
        <v>Kristina Mueller</v>
      </c>
      <c r="M62" s="5"/>
      <c r="N62" s="5"/>
    </row>
    <row r="63" spans="2:14" ht="14.25" hidden="1" x14ac:dyDescent="0.25">
      <c r="B63" s="11">
        <v>1975</v>
      </c>
      <c r="C63" s="12" t="s">
        <v>226</v>
      </c>
      <c r="D63" s="12" t="s">
        <v>227</v>
      </c>
      <c r="E63" s="12" t="s">
        <v>36</v>
      </c>
      <c r="F63" s="12" t="s">
        <v>30</v>
      </c>
      <c r="G63" s="12" t="s">
        <v>14</v>
      </c>
      <c r="H63" s="12">
        <v>21887.95</v>
      </c>
      <c r="I63" s="26">
        <v>33365</v>
      </c>
      <c r="J63" s="27">
        <v>25839</v>
      </c>
      <c r="L63" s="2" t="str">
        <f t="shared" si="0"/>
        <v>Lauro Franco</v>
      </c>
      <c r="M63" s="5"/>
      <c r="N63" s="5"/>
    </row>
    <row r="64" spans="2:14" ht="14.25" hidden="1" x14ac:dyDescent="0.25">
      <c r="B64" s="11">
        <v>1518</v>
      </c>
      <c r="C64" s="12" t="s">
        <v>175</v>
      </c>
      <c r="D64" s="12" t="s">
        <v>176</v>
      </c>
      <c r="E64" s="12" t="s">
        <v>46</v>
      </c>
      <c r="F64" s="12" t="s">
        <v>40</v>
      </c>
      <c r="G64" s="12" t="s">
        <v>144</v>
      </c>
      <c r="H64" s="12">
        <v>44350.5</v>
      </c>
      <c r="I64" s="26">
        <v>33042</v>
      </c>
      <c r="J64" s="27">
        <v>23203</v>
      </c>
      <c r="L64" s="2" t="str">
        <f t="shared" si="0"/>
        <v>Leslie Smythe</v>
      </c>
      <c r="M64" s="5"/>
      <c r="N64" s="5"/>
    </row>
    <row r="65" spans="2:14" ht="14.25" hidden="1" x14ac:dyDescent="0.25">
      <c r="B65" s="11">
        <v>1290</v>
      </c>
      <c r="C65" s="12" t="s">
        <v>95</v>
      </c>
      <c r="D65" s="12" t="s">
        <v>96</v>
      </c>
      <c r="E65" s="12" t="s">
        <v>12</v>
      </c>
      <c r="F65" s="12" t="s">
        <v>13</v>
      </c>
      <c r="G65" s="12" t="s">
        <v>94</v>
      </c>
      <c r="H65" s="12">
        <v>26113.86</v>
      </c>
      <c r="I65" s="26">
        <v>31050</v>
      </c>
      <c r="J65" s="27">
        <v>24200</v>
      </c>
      <c r="L65" s="2" t="str">
        <f t="shared" si="0"/>
        <v>Linda Cooper</v>
      </c>
      <c r="M65" s="5"/>
      <c r="N65" s="5"/>
    </row>
    <row r="66" spans="2:14" ht="14.25" hidden="1" x14ac:dyDescent="0.25">
      <c r="B66" s="11">
        <v>1557</v>
      </c>
      <c r="C66" s="12" t="s">
        <v>10</v>
      </c>
      <c r="D66" s="12" t="s">
        <v>11</v>
      </c>
      <c r="E66" s="12" t="s">
        <v>12</v>
      </c>
      <c r="F66" s="12" t="s">
        <v>13</v>
      </c>
      <c r="G66" s="12" t="s">
        <v>14</v>
      </c>
      <c r="H66" s="12">
        <v>27081.040000000001</v>
      </c>
      <c r="I66" s="26">
        <v>29908</v>
      </c>
      <c r="J66" s="27">
        <v>24007</v>
      </c>
      <c r="L66" s="2" t="str">
        <f t="shared" si="0"/>
        <v>Lisa Batista</v>
      </c>
      <c r="M66" s="5"/>
      <c r="N66" s="5"/>
    </row>
    <row r="67" spans="2:14" ht="14.25" x14ac:dyDescent="0.25">
      <c r="B67" s="11">
        <v>1923</v>
      </c>
      <c r="C67" s="12" t="s">
        <v>137</v>
      </c>
      <c r="D67" s="12" t="s">
        <v>11</v>
      </c>
      <c r="E67" s="12" t="s">
        <v>72</v>
      </c>
      <c r="F67" s="12" t="s">
        <v>69</v>
      </c>
      <c r="G67" s="12" t="s">
        <v>94</v>
      </c>
      <c r="H67" s="31">
        <v>47985.599999999999</v>
      </c>
      <c r="I67" s="26">
        <v>31743</v>
      </c>
      <c r="J67" s="27">
        <v>22347</v>
      </c>
      <c r="L67" s="2" t="str">
        <f t="shared" si="0"/>
        <v>Lisa Barbeiro</v>
      </c>
      <c r="M67" s="5"/>
      <c r="N67" s="5"/>
    </row>
    <row r="68" spans="2:14" ht="14.25" hidden="1" x14ac:dyDescent="0.25">
      <c r="B68" s="11">
        <v>1352</v>
      </c>
      <c r="C68" s="12" t="s">
        <v>186</v>
      </c>
      <c r="D68" s="12" t="s">
        <v>11</v>
      </c>
      <c r="E68" s="12" t="s">
        <v>43</v>
      </c>
      <c r="F68" s="12" t="s">
        <v>40</v>
      </c>
      <c r="G68" s="12" t="s">
        <v>144</v>
      </c>
      <c r="H68" s="12">
        <v>31067.75</v>
      </c>
      <c r="I68" s="26">
        <v>30212</v>
      </c>
      <c r="J68" s="27">
        <v>21388</v>
      </c>
      <c r="L68" s="2" t="str">
        <f t="shared" si="0"/>
        <v>Lisa Ygarre</v>
      </c>
      <c r="M68" s="5"/>
      <c r="N68" s="5"/>
    </row>
    <row r="69" spans="2:14" ht="14.25" hidden="1" x14ac:dyDescent="0.25">
      <c r="B69" s="11">
        <v>1572</v>
      </c>
      <c r="C69" s="12" t="s">
        <v>182</v>
      </c>
      <c r="D69" s="12" t="s">
        <v>183</v>
      </c>
      <c r="E69" s="12" t="s">
        <v>39</v>
      </c>
      <c r="F69" s="12" t="s">
        <v>40</v>
      </c>
      <c r="G69" s="12" t="s">
        <v>144</v>
      </c>
      <c r="H69" s="12">
        <v>34605.449999999997</v>
      </c>
      <c r="I69" s="26">
        <v>32339</v>
      </c>
      <c r="J69" s="27">
        <v>22056</v>
      </c>
      <c r="L69" s="2" t="str">
        <f t="shared" ref="L69:L117" si="1">CONCATENATE(D69, " ",C69)</f>
        <v>Lise-Anne Tupã</v>
      </c>
      <c r="M69" s="5"/>
      <c r="N69" s="5"/>
    </row>
    <row r="70" spans="2:14" ht="14.25" hidden="1" x14ac:dyDescent="0.25">
      <c r="B70" s="11">
        <v>1012</v>
      </c>
      <c r="C70" s="12" t="s">
        <v>167</v>
      </c>
      <c r="D70" s="12" t="s">
        <v>168</v>
      </c>
      <c r="E70" s="12" t="s">
        <v>51</v>
      </c>
      <c r="F70" s="12" t="s">
        <v>40</v>
      </c>
      <c r="G70" s="12" t="s">
        <v>144</v>
      </c>
      <c r="H70" s="12">
        <v>43394.15</v>
      </c>
      <c r="I70" s="26">
        <v>31438</v>
      </c>
      <c r="J70" s="27">
        <v>23713</v>
      </c>
      <c r="L70" s="2" t="str">
        <f t="shared" si="1"/>
        <v>Liza Preston</v>
      </c>
      <c r="M70" s="5"/>
      <c r="N70" s="5"/>
    </row>
    <row r="71" spans="2:14" ht="14.25" hidden="1" x14ac:dyDescent="0.25">
      <c r="B71" s="11">
        <v>1794</v>
      </c>
      <c r="C71" s="12" t="s">
        <v>130</v>
      </c>
      <c r="D71" s="12" t="s">
        <v>131</v>
      </c>
      <c r="E71" s="12" t="s">
        <v>72</v>
      </c>
      <c r="F71" s="12" t="s">
        <v>69</v>
      </c>
      <c r="G71" s="12" t="s">
        <v>94</v>
      </c>
      <c r="H71" s="31">
        <v>37488.75</v>
      </c>
      <c r="I71" s="26">
        <v>31034</v>
      </c>
      <c r="J71" s="27">
        <v>25129</v>
      </c>
      <c r="L71" s="2" t="str">
        <f t="shared" si="1"/>
        <v>Malcolm Goldberg</v>
      </c>
      <c r="M71" s="5"/>
      <c r="N71" s="5"/>
    </row>
    <row r="72" spans="2:14" ht="14.25" hidden="1" x14ac:dyDescent="0.25">
      <c r="B72" s="11">
        <v>1331</v>
      </c>
      <c r="C72" s="12" t="s">
        <v>169</v>
      </c>
      <c r="D72" s="12" t="s">
        <v>170</v>
      </c>
      <c r="E72" s="12" t="s">
        <v>46</v>
      </c>
      <c r="F72" s="12" t="s">
        <v>40</v>
      </c>
      <c r="G72" s="12" t="s">
        <v>144</v>
      </c>
      <c r="H72" s="12">
        <v>42872.15</v>
      </c>
      <c r="I72" s="26">
        <v>32639</v>
      </c>
      <c r="J72" s="27">
        <v>23518</v>
      </c>
      <c r="L72" s="2" t="str">
        <f t="shared" si="1"/>
        <v>Maria Casimiro</v>
      </c>
      <c r="M72" s="5"/>
      <c r="N72" s="5"/>
    </row>
    <row r="73" spans="2:14" ht="14.25" hidden="1" x14ac:dyDescent="0.25">
      <c r="B73" s="11">
        <v>1152</v>
      </c>
      <c r="C73" s="12" t="s">
        <v>155</v>
      </c>
      <c r="D73" s="12" t="s">
        <v>156</v>
      </c>
      <c r="E73" s="12" t="s">
        <v>36</v>
      </c>
      <c r="F73" s="12" t="s">
        <v>30</v>
      </c>
      <c r="G73" s="12" t="s">
        <v>144</v>
      </c>
      <c r="H73" s="12">
        <v>26646.2</v>
      </c>
      <c r="I73" s="26">
        <v>32894</v>
      </c>
      <c r="J73" s="27">
        <v>24038</v>
      </c>
      <c r="L73" s="2" t="str">
        <f t="shared" si="1"/>
        <v>Mark Henrique</v>
      </c>
    </row>
    <row r="74" spans="2:14" ht="14.25" x14ac:dyDescent="0.25">
      <c r="B74" s="11">
        <v>1724</v>
      </c>
      <c r="C74" s="12" t="s">
        <v>76</v>
      </c>
      <c r="D74" s="12" t="s">
        <v>156</v>
      </c>
      <c r="E74" s="12" t="s">
        <v>72</v>
      </c>
      <c r="F74" s="12" t="s">
        <v>69</v>
      </c>
      <c r="G74" s="12" t="s">
        <v>144</v>
      </c>
      <c r="H74" s="31">
        <v>58482.45</v>
      </c>
      <c r="I74" s="26">
        <v>28531</v>
      </c>
      <c r="J74" s="27">
        <v>19866</v>
      </c>
      <c r="L74" s="2" t="str">
        <f t="shared" si="1"/>
        <v>Mark Samuel</v>
      </c>
    </row>
    <row r="75" spans="2:14" ht="14.25" x14ac:dyDescent="0.25">
      <c r="B75" s="11">
        <v>1292</v>
      </c>
      <c r="C75" s="12" t="s">
        <v>207</v>
      </c>
      <c r="D75" s="12" t="s">
        <v>208</v>
      </c>
      <c r="E75" s="12" t="s">
        <v>82</v>
      </c>
      <c r="F75" s="12" t="s">
        <v>69</v>
      </c>
      <c r="G75" s="12" t="s">
        <v>144</v>
      </c>
      <c r="H75" s="31">
        <v>51339.72</v>
      </c>
      <c r="I75" s="26">
        <v>32101</v>
      </c>
      <c r="J75" s="27">
        <v>20563</v>
      </c>
      <c r="L75" s="2" t="str">
        <f t="shared" si="1"/>
        <v>Matthias Seidel</v>
      </c>
    </row>
    <row r="76" spans="2:14" ht="14.25" hidden="1" x14ac:dyDescent="0.25">
      <c r="B76" s="11">
        <v>1055</v>
      </c>
      <c r="C76" s="12" t="s">
        <v>67</v>
      </c>
      <c r="D76" s="12" t="s">
        <v>68</v>
      </c>
      <c r="E76" s="12" t="s">
        <v>29</v>
      </c>
      <c r="F76" s="12" t="s">
        <v>69</v>
      </c>
      <c r="G76" s="12" t="s">
        <v>14</v>
      </c>
      <c r="H76" s="31">
        <v>26040.560000000001</v>
      </c>
      <c r="I76" s="26">
        <v>33336</v>
      </c>
      <c r="J76" s="27">
        <v>24704</v>
      </c>
      <c r="L76" s="2" t="str">
        <f t="shared" si="1"/>
        <v>Maximo Alberto</v>
      </c>
    </row>
    <row r="77" spans="2:14" ht="14.25" hidden="1" x14ac:dyDescent="0.25">
      <c r="B77" s="11">
        <v>1907</v>
      </c>
      <c r="C77" s="12" t="s">
        <v>203</v>
      </c>
      <c r="D77" s="12" t="s">
        <v>204</v>
      </c>
      <c r="E77" s="12" t="s">
        <v>29</v>
      </c>
      <c r="F77" s="12" t="s">
        <v>69</v>
      </c>
      <c r="G77" s="12" t="s">
        <v>144</v>
      </c>
      <c r="H77" s="31">
        <v>33051.480000000003</v>
      </c>
      <c r="I77" s="26">
        <v>32771</v>
      </c>
      <c r="J77" s="27">
        <v>22172</v>
      </c>
      <c r="L77" s="2" t="str">
        <f t="shared" si="1"/>
        <v>Megan Homes</v>
      </c>
    </row>
    <row r="78" spans="2:14" ht="14.25" hidden="1" x14ac:dyDescent="0.25">
      <c r="B78" s="11">
        <v>1758</v>
      </c>
      <c r="C78" s="12" t="s">
        <v>152</v>
      </c>
      <c r="D78" s="12" t="s">
        <v>102</v>
      </c>
      <c r="E78" s="12" t="s">
        <v>20</v>
      </c>
      <c r="F78" s="12" t="s">
        <v>21</v>
      </c>
      <c r="G78" s="12" t="s">
        <v>144</v>
      </c>
      <c r="H78" s="12">
        <v>35785.47</v>
      </c>
      <c r="I78" s="26">
        <v>30028</v>
      </c>
      <c r="J78" s="27">
        <v>22942</v>
      </c>
      <c r="L78" s="2" t="str">
        <f t="shared" si="1"/>
        <v>Melissa Brwyne</v>
      </c>
    </row>
    <row r="79" spans="2:14" ht="14.25" hidden="1" x14ac:dyDescent="0.25">
      <c r="B79" s="11">
        <v>1908</v>
      </c>
      <c r="C79" s="12" t="s">
        <v>101</v>
      </c>
      <c r="D79" s="12" t="s">
        <v>102</v>
      </c>
      <c r="E79" s="12" t="s">
        <v>17</v>
      </c>
      <c r="F79" s="12" t="s">
        <v>13</v>
      </c>
      <c r="G79" s="12" t="s">
        <v>94</v>
      </c>
      <c r="H79" s="12">
        <v>72819.600000000006</v>
      </c>
      <c r="I79" s="26">
        <v>30817</v>
      </c>
      <c r="J79" s="27">
        <v>21449</v>
      </c>
      <c r="L79" s="2" t="str">
        <f t="shared" si="1"/>
        <v>Melissa Zostoc</v>
      </c>
    </row>
    <row r="80" spans="2:14" ht="14.25" hidden="1" x14ac:dyDescent="0.25">
      <c r="B80" s="11">
        <v>1816</v>
      </c>
      <c r="C80" s="12" t="s">
        <v>239</v>
      </c>
      <c r="D80" s="12" t="s">
        <v>240</v>
      </c>
      <c r="E80" s="12" t="s">
        <v>46</v>
      </c>
      <c r="F80" s="12" t="s">
        <v>40</v>
      </c>
      <c r="G80" s="12" t="s">
        <v>94</v>
      </c>
      <c r="H80" s="12">
        <v>35480.400000000001</v>
      </c>
      <c r="I80" s="26">
        <v>33062</v>
      </c>
      <c r="J80" s="27">
        <v>25447</v>
      </c>
      <c r="L80" s="2" t="str">
        <f t="shared" si="1"/>
        <v>Michael Lino</v>
      </c>
    </row>
    <row r="81" spans="2:18" ht="14.25" hidden="1" x14ac:dyDescent="0.25">
      <c r="B81" s="11">
        <v>1334</v>
      </c>
      <c r="C81" s="12" t="s">
        <v>139</v>
      </c>
      <c r="D81" s="12" t="s">
        <v>140</v>
      </c>
      <c r="E81" s="12" t="s">
        <v>29</v>
      </c>
      <c r="F81" s="12" t="s">
        <v>86</v>
      </c>
      <c r="G81" s="12" t="s">
        <v>94</v>
      </c>
      <c r="H81" s="12">
        <v>28043.68</v>
      </c>
      <c r="I81" s="26">
        <v>32971</v>
      </c>
      <c r="J81" s="27">
        <v>24033</v>
      </c>
      <c r="L81" s="2" t="str">
        <f t="shared" si="1"/>
        <v>Midori Kaneko</v>
      </c>
    </row>
    <row r="82" spans="2:18" ht="14.25" hidden="1" x14ac:dyDescent="0.25">
      <c r="B82" s="11">
        <v>1933</v>
      </c>
      <c r="C82" s="12" t="s">
        <v>128</v>
      </c>
      <c r="D82" s="12" t="s">
        <v>129</v>
      </c>
      <c r="E82" s="12" t="s">
        <v>61</v>
      </c>
      <c r="F82" s="12" t="s">
        <v>40</v>
      </c>
      <c r="G82" s="12" t="s">
        <v>94</v>
      </c>
      <c r="H82" s="12">
        <v>67535.16</v>
      </c>
      <c r="I82" s="26">
        <v>30689</v>
      </c>
      <c r="J82" s="27">
        <v>18061</v>
      </c>
      <c r="L82" s="2" t="str">
        <f t="shared" si="1"/>
        <v>Miguel Johnson</v>
      </c>
    </row>
    <row r="83" spans="2:18" ht="14.25" hidden="1" x14ac:dyDescent="0.25">
      <c r="B83" s="11">
        <v>1977</v>
      </c>
      <c r="C83" s="12" t="s">
        <v>25</v>
      </c>
      <c r="D83" s="12" t="s">
        <v>26</v>
      </c>
      <c r="E83" s="12" t="s">
        <v>20</v>
      </c>
      <c r="F83" s="12" t="s">
        <v>21</v>
      </c>
      <c r="G83" s="12" t="s">
        <v>14</v>
      </c>
      <c r="H83" s="12">
        <v>30013.62</v>
      </c>
      <c r="I83" s="26">
        <v>29385</v>
      </c>
      <c r="J83" s="27">
        <v>24730</v>
      </c>
      <c r="L83" s="2" t="str">
        <f t="shared" si="1"/>
        <v>Mollie Maguila</v>
      </c>
    </row>
    <row r="84" spans="2:18" ht="14.25" x14ac:dyDescent="0.25">
      <c r="B84" s="11">
        <v>1311</v>
      </c>
      <c r="C84" s="12" t="s">
        <v>195</v>
      </c>
      <c r="D84" s="12" t="s">
        <v>196</v>
      </c>
      <c r="E84" s="12" t="s">
        <v>72</v>
      </c>
      <c r="F84" s="12" t="s">
        <v>69</v>
      </c>
      <c r="G84" s="12" t="s">
        <v>144</v>
      </c>
      <c r="H84" s="31">
        <v>43486.95</v>
      </c>
      <c r="I84" s="26">
        <v>31681</v>
      </c>
      <c r="J84" s="27">
        <v>23694</v>
      </c>
      <c r="L84" s="2" t="str">
        <f t="shared" si="1"/>
        <v>Natan Canela</v>
      </c>
    </row>
    <row r="85" spans="2:18" ht="14.25" hidden="1" x14ac:dyDescent="0.25">
      <c r="B85" s="11">
        <v>1509</v>
      </c>
      <c r="C85" s="12" t="s">
        <v>119</v>
      </c>
      <c r="D85" s="12" t="s">
        <v>120</v>
      </c>
      <c r="E85" s="12" t="s">
        <v>12</v>
      </c>
      <c r="F85" s="12" t="s">
        <v>40</v>
      </c>
      <c r="G85" s="12" t="s">
        <v>94</v>
      </c>
      <c r="H85" s="12">
        <v>29982.58</v>
      </c>
      <c r="I85" s="26">
        <v>31217</v>
      </c>
      <c r="J85" s="27">
        <v>22943</v>
      </c>
      <c r="L85" s="2" t="str">
        <f t="shared" si="1"/>
        <v>Pamela Kegler</v>
      </c>
    </row>
    <row r="86" spans="2:18" ht="14.25" hidden="1" x14ac:dyDescent="0.25">
      <c r="B86" s="11">
        <v>1426</v>
      </c>
      <c r="C86" s="12" t="s">
        <v>132</v>
      </c>
      <c r="D86" s="12" t="s">
        <v>133</v>
      </c>
      <c r="E86" s="12" t="s">
        <v>82</v>
      </c>
      <c r="F86" s="12" t="s">
        <v>69</v>
      </c>
      <c r="G86" s="12" t="s">
        <v>94</v>
      </c>
      <c r="H86" s="31">
        <v>34689</v>
      </c>
      <c r="I86" s="26">
        <v>28376</v>
      </c>
      <c r="J86" s="27">
        <v>24906</v>
      </c>
      <c r="L86" s="2" t="str">
        <f t="shared" si="1"/>
        <v>Peter Lampião</v>
      </c>
    </row>
    <row r="87" spans="2:18" ht="14.25" hidden="1" x14ac:dyDescent="0.25">
      <c r="B87" s="11">
        <v>1300</v>
      </c>
      <c r="C87" s="12" t="s">
        <v>153</v>
      </c>
      <c r="D87" s="12" t="s">
        <v>154</v>
      </c>
      <c r="E87" s="12" t="s">
        <v>33</v>
      </c>
      <c r="F87" s="12" t="s">
        <v>30</v>
      </c>
      <c r="G87" s="12" t="s">
        <v>144</v>
      </c>
      <c r="H87" s="12">
        <v>30451.68</v>
      </c>
      <c r="I87" s="26">
        <v>32855</v>
      </c>
      <c r="J87" s="27">
        <v>24009</v>
      </c>
      <c r="L87" s="2" t="str">
        <f t="shared" si="1"/>
        <v>Phillipe Ricardo</v>
      </c>
    </row>
    <row r="88" spans="2:18" ht="14.25" x14ac:dyDescent="0.25">
      <c r="B88" s="11">
        <v>1285</v>
      </c>
      <c r="C88" s="12" t="s">
        <v>199</v>
      </c>
      <c r="D88" s="12" t="s">
        <v>200</v>
      </c>
      <c r="E88" s="12" t="s">
        <v>77</v>
      </c>
      <c r="F88" s="12" t="s">
        <v>69</v>
      </c>
      <c r="G88" s="12" t="s">
        <v>144</v>
      </c>
      <c r="H88" s="31">
        <v>77179.149999999994</v>
      </c>
      <c r="I88" s="26">
        <v>31043</v>
      </c>
      <c r="J88" s="27">
        <v>23002</v>
      </c>
      <c r="L88" s="2" t="str">
        <f t="shared" si="1"/>
        <v>Ralph Taylor</v>
      </c>
    </row>
    <row r="89" spans="2:18" ht="14.25" hidden="1" x14ac:dyDescent="0.25">
      <c r="B89" s="11">
        <v>1301</v>
      </c>
      <c r="C89" s="12" t="s">
        <v>134</v>
      </c>
      <c r="D89" s="12" t="s">
        <v>135</v>
      </c>
      <c r="E89" s="12" t="s">
        <v>12</v>
      </c>
      <c r="F89" s="12" t="s">
        <v>69</v>
      </c>
      <c r="G89" s="12" t="s">
        <v>94</v>
      </c>
      <c r="H89" s="31">
        <v>27081.040000000001</v>
      </c>
      <c r="I89" s="26">
        <v>30900</v>
      </c>
      <c r="J89" s="27">
        <v>23918</v>
      </c>
      <c r="L89" s="2" t="str">
        <f t="shared" si="1"/>
        <v>Randy Sinval</v>
      </c>
    </row>
    <row r="90" spans="2:18" ht="14.25" x14ac:dyDescent="0.25">
      <c r="B90" s="11">
        <v>1950</v>
      </c>
      <c r="C90" s="12" t="s">
        <v>22</v>
      </c>
      <c r="D90" s="12" t="s">
        <v>138</v>
      </c>
      <c r="E90" s="12" t="s">
        <v>77</v>
      </c>
      <c r="F90" s="12" t="s">
        <v>69</v>
      </c>
      <c r="G90" s="12" t="s">
        <v>94</v>
      </c>
      <c r="H90" s="31">
        <v>104565.3</v>
      </c>
      <c r="I90" s="26">
        <v>29863</v>
      </c>
      <c r="J90" s="27">
        <v>18696</v>
      </c>
      <c r="L90" s="2" t="str">
        <f t="shared" si="1"/>
        <v>Rica Smith</v>
      </c>
      <c r="N90" s="5"/>
      <c r="O90" s="5"/>
      <c r="Q90" s="5"/>
      <c r="R90" s="5"/>
    </row>
    <row r="91" spans="2:18" ht="14.25" hidden="1" x14ac:dyDescent="0.25">
      <c r="B91" s="11">
        <v>1976</v>
      </c>
      <c r="C91" s="12" t="s">
        <v>228</v>
      </c>
      <c r="D91" s="12" t="s">
        <v>127</v>
      </c>
      <c r="E91" s="12" t="s">
        <v>29</v>
      </c>
      <c r="F91" s="12" t="s">
        <v>40</v>
      </c>
      <c r="G91" s="12" t="s">
        <v>144</v>
      </c>
      <c r="H91" s="12">
        <v>23035.88</v>
      </c>
      <c r="I91" s="26">
        <v>33357</v>
      </c>
      <c r="J91" s="27">
        <v>25850</v>
      </c>
      <c r="L91" s="2" t="str">
        <f t="shared" si="1"/>
        <v>Roberto Petri</v>
      </c>
      <c r="N91" s="5"/>
      <c r="O91" s="5"/>
      <c r="Q91" s="5"/>
      <c r="R91" s="5"/>
    </row>
    <row r="92" spans="2:18" ht="14.25" hidden="1" x14ac:dyDescent="0.25">
      <c r="B92" s="11">
        <v>1041</v>
      </c>
      <c r="C92" s="12" t="s">
        <v>213</v>
      </c>
      <c r="D92" s="12" t="s">
        <v>127</v>
      </c>
      <c r="E92" s="12" t="s">
        <v>29</v>
      </c>
      <c r="F92" s="12" t="s">
        <v>86</v>
      </c>
      <c r="G92" s="12" t="s">
        <v>144</v>
      </c>
      <c r="H92" s="12">
        <v>28043.68</v>
      </c>
      <c r="I92" s="26">
        <v>33710</v>
      </c>
      <c r="J92" s="27">
        <v>23767</v>
      </c>
      <c r="L92" s="2" t="str">
        <f t="shared" si="1"/>
        <v>Roberto Tercio</v>
      </c>
      <c r="N92" s="5"/>
      <c r="O92" s="5"/>
      <c r="Q92" s="5"/>
      <c r="R92" s="5"/>
    </row>
    <row r="93" spans="2:18" ht="14.25" hidden="1" x14ac:dyDescent="0.25">
      <c r="B93" s="11">
        <v>1294</v>
      </c>
      <c r="C93" s="12" t="s">
        <v>126</v>
      </c>
      <c r="D93" s="12" t="s">
        <v>127</v>
      </c>
      <c r="E93" s="12" t="s">
        <v>51</v>
      </c>
      <c r="F93" s="12" t="s">
        <v>40</v>
      </c>
      <c r="G93" s="12" t="s">
        <v>94</v>
      </c>
      <c r="H93" s="12">
        <v>58357.65</v>
      </c>
      <c r="I93" s="26">
        <v>30931</v>
      </c>
      <c r="J93" s="27">
        <v>19972</v>
      </c>
      <c r="L93" s="2" t="str">
        <f t="shared" si="1"/>
        <v>Roberto North</v>
      </c>
      <c r="N93" s="5"/>
      <c r="O93" s="5"/>
      <c r="Q93" s="5"/>
      <c r="R93" s="5"/>
    </row>
    <row r="94" spans="2:18" ht="14.25" hidden="1" x14ac:dyDescent="0.25">
      <c r="B94" s="11">
        <v>1966</v>
      </c>
      <c r="C94" s="12" t="s">
        <v>233</v>
      </c>
      <c r="D94" s="12" t="s">
        <v>111</v>
      </c>
      <c r="E94" s="12" t="s">
        <v>24</v>
      </c>
      <c r="F94" s="12" t="s">
        <v>21</v>
      </c>
      <c r="G94" s="12" t="s">
        <v>94</v>
      </c>
      <c r="H94" s="12">
        <v>23239.439999999999</v>
      </c>
      <c r="I94" s="26">
        <v>33559</v>
      </c>
      <c r="J94" s="27">
        <v>25327</v>
      </c>
      <c r="L94" s="2" t="str">
        <f t="shared" si="1"/>
        <v>Robinson Correia</v>
      </c>
      <c r="N94" s="5"/>
      <c r="O94" s="5"/>
      <c r="Q94" s="5"/>
      <c r="R94" s="5"/>
    </row>
    <row r="95" spans="2:18" ht="14.25" hidden="1" x14ac:dyDescent="0.25">
      <c r="B95" s="11">
        <v>1657</v>
      </c>
      <c r="C95" s="12" t="s">
        <v>159</v>
      </c>
      <c r="D95" s="12" t="s">
        <v>160</v>
      </c>
      <c r="E95" s="12" t="s">
        <v>33</v>
      </c>
      <c r="F95" s="12" t="s">
        <v>30</v>
      </c>
      <c r="G95" s="12" t="s">
        <v>144</v>
      </c>
      <c r="H95" s="12">
        <v>32626.799999999999</v>
      </c>
      <c r="I95" s="26">
        <v>32117</v>
      </c>
      <c r="J95" s="27">
        <v>23294</v>
      </c>
      <c r="L95" s="2" t="str">
        <f t="shared" si="1"/>
        <v>Rose Wells</v>
      </c>
      <c r="N95" s="5"/>
      <c r="O95" s="5"/>
      <c r="Q95" s="5"/>
      <c r="R95" s="5"/>
    </row>
    <row r="96" spans="2:18" ht="14.25" hidden="1" x14ac:dyDescent="0.25">
      <c r="B96" s="11">
        <v>1906</v>
      </c>
      <c r="C96" s="12" t="s">
        <v>201</v>
      </c>
      <c r="D96" s="12" t="s">
        <v>202</v>
      </c>
      <c r="E96" s="12" t="s">
        <v>12</v>
      </c>
      <c r="F96" s="12" t="s">
        <v>69</v>
      </c>
      <c r="G96" s="12" t="s">
        <v>144</v>
      </c>
      <c r="H96" s="31">
        <v>31916.94</v>
      </c>
      <c r="I96" s="26">
        <v>32779</v>
      </c>
      <c r="J96" s="27">
        <v>22161</v>
      </c>
      <c r="L96" s="2" t="str">
        <f t="shared" si="1"/>
        <v>Rowena Bankler</v>
      </c>
      <c r="N96" s="5"/>
      <c r="O96" s="5"/>
      <c r="Q96" s="5"/>
      <c r="R96" s="5"/>
    </row>
    <row r="97" spans="2:18" ht="14.25" hidden="1" x14ac:dyDescent="0.25">
      <c r="B97" s="11">
        <v>1167</v>
      </c>
      <c r="C97" s="12" t="s">
        <v>246</v>
      </c>
      <c r="D97" s="12" t="s">
        <v>76</v>
      </c>
      <c r="E97" s="12" t="s">
        <v>82</v>
      </c>
      <c r="F97" s="12" t="s">
        <v>69</v>
      </c>
      <c r="G97" s="12" t="s">
        <v>14</v>
      </c>
      <c r="H97" s="31">
        <v>31913.88</v>
      </c>
      <c r="I97" s="26">
        <v>33346</v>
      </c>
      <c r="J97" s="27">
        <v>25746</v>
      </c>
      <c r="L97" s="2" t="str">
        <f t="shared" si="1"/>
        <v>Samuel Bernice</v>
      </c>
      <c r="N97" s="5"/>
      <c r="O97" s="5"/>
      <c r="Q97" s="5"/>
      <c r="R97" s="5"/>
    </row>
    <row r="98" spans="2:18" ht="14.25" hidden="1" x14ac:dyDescent="0.25">
      <c r="B98" s="11">
        <v>1574</v>
      </c>
      <c r="C98" s="12" t="s">
        <v>121</v>
      </c>
      <c r="D98" s="12" t="s">
        <v>76</v>
      </c>
      <c r="E98" s="12" t="s">
        <v>61</v>
      </c>
      <c r="F98" s="12" t="s">
        <v>40</v>
      </c>
      <c r="G98" s="12" t="s">
        <v>94</v>
      </c>
      <c r="H98" s="12">
        <v>50651.37</v>
      </c>
      <c r="I98" s="26">
        <v>31452</v>
      </c>
      <c r="J98" s="27">
        <v>22071</v>
      </c>
      <c r="L98" s="2" t="str">
        <f t="shared" si="1"/>
        <v>Samuel Weston</v>
      </c>
      <c r="N98" s="5"/>
      <c r="O98" s="5"/>
      <c r="Q98" s="5"/>
      <c r="R98" s="5"/>
    </row>
    <row r="99" spans="2:18" ht="14.25" x14ac:dyDescent="0.25">
      <c r="B99" s="11">
        <v>1725</v>
      </c>
      <c r="C99" s="12" t="s">
        <v>75</v>
      </c>
      <c r="D99" s="12" t="s">
        <v>76</v>
      </c>
      <c r="E99" s="12" t="s">
        <v>77</v>
      </c>
      <c r="F99" s="12" t="s">
        <v>69</v>
      </c>
      <c r="G99" s="12" t="s">
        <v>14</v>
      </c>
      <c r="H99" s="31">
        <v>97096.35</v>
      </c>
      <c r="I99" s="26">
        <v>28523</v>
      </c>
      <c r="J99" s="27">
        <v>19877</v>
      </c>
      <c r="L99" s="2" t="str">
        <f t="shared" si="1"/>
        <v>Samuel Farley</v>
      </c>
      <c r="N99" s="5"/>
      <c r="O99" s="5"/>
      <c r="Q99" s="5"/>
      <c r="R99" s="5"/>
    </row>
    <row r="100" spans="2:18" ht="14.25" hidden="1" x14ac:dyDescent="0.25">
      <c r="B100" s="11">
        <v>1299</v>
      </c>
      <c r="C100" s="12" t="s">
        <v>41</v>
      </c>
      <c r="D100" s="12" t="s">
        <v>42</v>
      </c>
      <c r="E100" s="12" t="s">
        <v>43</v>
      </c>
      <c r="F100" s="12" t="s">
        <v>40</v>
      </c>
      <c r="G100" s="12" t="s">
        <v>14</v>
      </c>
      <c r="H100" s="12">
        <v>24854.2</v>
      </c>
      <c r="I100" s="26">
        <v>32863</v>
      </c>
      <c r="J100" s="27">
        <v>23998</v>
      </c>
      <c r="L100" s="2" t="str">
        <f t="shared" si="1"/>
        <v>Sandra Simplicio</v>
      </c>
      <c r="N100" s="5"/>
      <c r="O100" s="5"/>
      <c r="Q100" s="5"/>
      <c r="R100" s="5"/>
    </row>
    <row r="101" spans="2:18" ht="14.25" hidden="1" x14ac:dyDescent="0.25">
      <c r="B101" s="11">
        <v>1369</v>
      </c>
      <c r="C101" s="12" t="s">
        <v>141</v>
      </c>
      <c r="D101" s="12" t="s">
        <v>42</v>
      </c>
      <c r="E101" s="12" t="s">
        <v>91</v>
      </c>
      <c r="F101" s="12" t="s">
        <v>86</v>
      </c>
      <c r="G101" s="12" t="s">
        <v>94</v>
      </c>
      <c r="H101" s="12">
        <v>57756.480000000003</v>
      </c>
      <c r="I101" s="26">
        <v>30378</v>
      </c>
      <c r="J101" s="27">
        <v>21689</v>
      </c>
      <c r="L101" s="2" t="str">
        <f t="shared" si="1"/>
        <v>Sandra Bartholomeu</v>
      </c>
      <c r="N101" s="5"/>
      <c r="O101" s="5"/>
      <c r="Q101" s="5"/>
      <c r="R101" s="5"/>
    </row>
    <row r="102" spans="2:18" ht="14.25" hidden="1" x14ac:dyDescent="0.25">
      <c r="B102" s="11">
        <v>1968</v>
      </c>
      <c r="C102" s="12" t="s">
        <v>243</v>
      </c>
      <c r="D102" s="12" t="s">
        <v>206</v>
      </c>
      <c r="E102" s="12" t="s">
        <v>72</v>
      </c>
      <c r="F102" s="12" t="s">
        <v>69</v>
      </c>
      <c r="G102" s="12" t="s">
        <v>14</v>
      </c>
      <c r="H102" s="31">
        <v>35989.199999999997</v>
      </c>
      <c r="I102" s="26">
        <v>33970</v>
      </c>
      <c r="J102" s="27">
        <v>25342</v>
      </c>
      <c r="L102" s="2" t="str">
        <f t="shared" si="1"/>
        <v>Sara Martinez</v>
      </c>
      <c r="N102" s="5"/>
      <c r="O102" s="5"/>
      <c r="Q102" s="5"/>
      <c r="R102" s="5"/>
    </row>
    <row r="103" spans="2:18" ht="14.25" x14ac:dyDescent="0.25">
      <c r="B103" s="11">
        <v>1359</v>
      </c>
      <c r="C103" s="12" t="s">
        <v>205</v>
      </c>
      <c r="D103" s="12" t="s">
        <v>206</v>
      </c>
      <c r="E103" s="12" t="s">
        <v>72</v>
      </c>
      <c r="F103" s="12" t="s">
        <v>69</v>
      </c>
      <c r="G103" s="12" t="s">
        <v>144</v>
      </c>
      <c r="H103" s="31">
        <v>49485.15</v>
      </c>
      <c r="I103" s="26">
        <v>33094</v>
      </c>
      <c r="J103" s="27">
        <v>22074</v>
      </c>
      <c r="L103" s="2" t="str">
        <f t="shared" si="1"/>
        <v>Sara Morton</v>
      </c>
      <c r="N103" s="5"/>
      <c r="O103" s="5"/>
      <c r="Q103" s="5"/>
      <c r="R103" s="5"/>
    </row>
    <row r="104" spans="2:18" ht="14.25" hidden="1" x14ac:dyDescent="0.25">
      <c r="B104" s="11">
        <v>1673</v>
      </c>
      <c r="C104" s="12" t="s">
        <v>47</v>
      </c>
      <c r="D104" s="12" t="s">
        <v>48</v>
      </c>
      <c r="E104" s="12" t="s">
        <v>12</v>
      </c>
      <c r="F104" s="12" t="s">
        <v>40</v>
      </c>
      <c r="G104" s="12" t="s">
        <v>14</v>
      </c>
      <c r="H104" s="12">
        <v>29982.58</v>
      </c>
      <c r="I104" s="26">
        <v>32979</v>
      </c>
      <c r="J104" s="27">
        <v>22890</v>
      </c>
      <c r="L104" s="2" t="str">
        <f t="shared" si="1"/>
        <v>Sherrie Dixon-Waite</v>
      </c>
      <c r="N104" s="5"/>
      <c r="O104" s="5"/>
      <c r="Q104" s="5"/>
      <c r="R104" s="5"/>
    </row>
    <row r="105" spans="2:18" ht="14.25" hidden="1" x14ac:dyDescent="0.25">
      <c r="B105" s="11">
        <v>1075</v>
      </c>
      <c r="C105" s="12" t="s">
        <v>231</v>
      </c>
      <c r="D105" s="12" t="s">
        <v>232</v>
      </c>
      <c r="E105" s="12" t="s">
        <v>24</v>
      </c>
      <c r="F105" s="12" t="s">
        <v>21</v>
      </c>
      <c r="G105" s="12" t="s">
        <v>144</v>
      </c>
      <c r="H105" s="12">
        <v>23239.439999999999</v>
      </c>
      <c r="I105" s="26">
        <v>33823</v>
      </c>
      <c r="J105" s="27">
        <v>25443</v>
      </c>
      <c r="L105" s="2" t="str">
        <f t="shared" si="1"/>
        <v>Sheryl Kane</v>
      </c>
      <c r="N105" s="5"/>
      <c r="O105" s="5"/>
      <c r="Q105" s="5"/>
      <c r="R105" s="5"/>
    </row>
    <row r="106" spans="2:18" ht="14.25" hidden="1" x14ac:dyDescent="0.25">
      <c r="B106" s="11">
        <v>1759</v>
      </c>
      <c r="C106" s="12" t="s">
        <v>177</v>
      </c>
      <c r="D106" s="12" t="s">
        <v>178</v>
      </c>
      <c r="E106" s="12" t="s">
        <v>64</v>
      </c>
      <c r="F106" s="12" t="s">
        <v>40</v>
      </c>
      <c r="G106" s="12" t="s">
        <v>144</v>
      </c>
      <c r="H106" s="12">
        <v>61855.54</v>
      </c>
      <c r="I106" s="26">
        <v>30020</v>
      </c>
      <c r="J106" s="27">
        <v>22953</v>
      </c>
      <c r="L106" s="2" t="str">
        <f t="shared" si="1"/>
        <v>Stephanie Alexi</v>
      </c>
      <c r="N106" s="5"/>
      <c r="O106" s="5"/>
      <c r="Q106" s="5"/>
      <c r="R106" s="5"/>
    </row>
    <row r="107" spans="2:18" ht="14.25" hidden="1" x14ac:dyDescent="0.25">
      <c r="B107" s="11">
        <v>1724</v>
      </c>
      <c r="C107" s="12" t="s">
        <v>193</v>
      </c>
      <c r="D107" s="12" t="s">
        <v>194</v>
      </c>
      <c r="E107" s="12" t="s">
        <v>29</v>
      </c>
      <c r="F107" s="12" t="s">
        <v>69</v>
      </c>
      <c r="G107" s="12" t="s">
        <v>144</v>
      </c>
      <c r="H107" s="31">
        <v>28043.68</v>
      </c>
      <c r="I107" s="26">
        <v>33083</v>
      </c>
      <c r="J107" s="27">
        <v>23883</v>
      </c>
      <c r="L107" s="2" t="str">
        <f t="shared" si="1"/>
        <v>Steven Chuveiro</v>
      </c>
      <c r="N107" s="5"/>
      <c r="O107" s="5"/>
      <c r="Q107" s="5"/>
      <c r="R107" s="5"/>
    </row>
    <row r="108" spans="2:18" ht="14.25" hidden="1" x14ac:dyDescent="0.25">
      <c r="B108" s="11">
        <v>1354</v>
      </c>
      <c r="C108" s="12" t="s">
        <v>59</v>
      </c>
      <c r="D108" s="12" t="s">
        <v>60</v>
      </c>
      <c r="E108" s="12" t="s">
        <v>61</v>
      </c>
      <c r="F108" s="12" t="s">
        <v>40</v>
      </c>
      <c r="G108" s="12" t="s">
        <v>14</v>
      </c>
      <c r="H108" s="12">
        <v>69070.05</v>
      </c>
      <c r="I108" s="26">
        <v>31538</v>
      </c>
      <c r="J108" s="27">
        <v>17751</v>
      </c>
      <c r="L108" s="2" t="str">
        <f t="shared" si="1"/>
        <v>Susana Beech</v>
      </c>
      <c r="N108" s="5"/>
      <c r="O108" s="5"/>
      <c r="Q108" s="5"/>
      <c r="R108" s="5"/>
    </row>
    <row r="109" spans="2:18" ht="14.25" hidden="1" x14ac:dyDescent="0.25">
      <c r="B109" s="11">
        <v>1333</v>
      </c>
      <c r="C109" s="12" t="s">
        <v>37</v>
      </c>
      <c r="D109" s="12" t="s">
        <v>38</v>
      </c>
      <c r="E109" s="12" t="s">
        <v>39</v>
      </c>
      <c r="F109" s="12" t="s">
        <v>40</v>
      </c>
      <c r="G109" s="12" t="s">
        <v>14</v>
      </c>
      <c r="H109" s="12">
        <v>29362.2</v>
      </c>
      <c r="I109" s="26">
        <v>32979</v>
      </c>
      <c r="J109" s="27">
        <v>24022</v>
      </c>
      <c r="L109" s="2" t="str">
        <f t="shared" si="1"/>
        <v>Tadeu Szcznyck</v>
      </c>
      <c r="N109" s="5"/>
      <c r="O109" s="5"/>
      <c r="Q109" s="5"/>
      <c r="R109" s="5"/>
    </row>
    <row r="110" spans="2:18" ht="14.25" hidden="1" x14ac:dyDescent="0.25">
      <c r="B110" s="11">
        <v>1368</v>
      </c>
      <c r="C110" s="12" t="s">
        <v>99</v>
      </c>
      <c r="D110" s="12" t="s">
        <v>100</v>
      </c>
      <c r="E110" s="12" t="s">
        <v>12</v>
      </c>
      <c r="F110" s="12" t="s">
        <v>13</v>
      </c>
      <c r="G110" s="12" t="s">
        <v>94</v>
      </c>
      <c r="H110" s="12">
        <v>32884.120000000003</v>
      </c>
      <c r="I110" s="26">
        <v>30386</v>
      </c>
      <c r="J110" s="27">
        <v>21678</v>
      </c>
      <c r="L110" s="2" t="str">
        <f t="shared" si="1"/>
        <v>Tammy Wu</v>
      </c>
      <c r="N110" s="5"/>
      <c r="O110" s="5"/>
      <c r="Q110" s="5"/>
      <c r="R110" s="5"/>
    </row>
    <row r="111" spans="2:18" ht="14.25" hidden="1" x14ac:dyDescent="0.25">
      <c r="B111" s="11">
        <v>1656</v>
      </c>
      <c r="C111" s="12" t="s">
        <v>73</v>
      </c>
      <c r="D111" s="12" t="s">
        <v>74</v>
      </c>
      <c r="E111" s="12" t="s">
        <v>12</v>
      </c>
      <c r="F111" s="12" t="s">
        <v>69</v>
      </c>
      <c r="G111" s="12" t="s">
        <v>14</v>
      </c>
      <c r="H111" s="31">
        <v>29015.4</v>
      </c>
      <c r="I111" s="26">
        <v>32125</v>
      </c>
      <c r="J111" s="27">
        <v>23283</v>
      </c>
      <c r="L111" s="2" t="str">
        <f t="shared" si="1"/>
        <v>Theodoro Kourios</v>
      </c>
      <c r="N111" s="5"/>
      <c r="O111" s="5"/>
      <c r="Q111" s="5"/>
      <c r="R111" s="5"/>
    </row>
    <row r="112" spans="2:18" ht="14.25" hidden="1" x14ac:dyDescent="0.25">
      <c r="B112" s="11">
        <v>1516</v>
      </c>
      <c r="C112" s="12" t="s">
        <v>161</v>
      </c>
      <c r="D112" s="12" t="s">
        <v>162</v>
      </c>
      <c r="E112" s="12" t="s">
        <v>36</v>
      </c>
      <c r="F112" s="12" t="s">
        <v>30</v>
      </c>
      <c r="G112" s="12" t="s">
        <v>144</v>
      </c>
      <c r="H112" s="12">
        <v>28549.5</v>
      </c>
      <c r="I112" s="26">
        <v>31112</v>
      </c>
      <c r="J112" s="27">
        <v>23188</v>
      </c>
      <c r="L112" s="2" t="str">
        <f t="shared" si="1"/>
        <v>Tom Bellini</v>
      </c>
      <c r="N112" s="5"/>
      <c r="O112" s="5"/>
      <c r="Q112" s="5"/>
      <c r="R112" s="5"/>
    </row>
    <row r="113" spans="2:18" ht="14.25" hidden="1" x14ac:dyDescent="0.25">
      <c r="B113" s="11">
        <v>1529</v>
      </c>
      <c r="C113" s="12" t="s">
        <v>163</v>
      </c>
      <c r="D113" s="12" t="s">
        <v>164</v>
      </c>
      <c r="E113" s="12" t="s">
        <v>12</v>
      </c>
      <c r="F113" s="12" t="s">
        <v>40</v>
      </c>
      <c r="G113" s="12" t="s">
        <v>144</v>
      </c>
      <c r="H113" s="12">
        <v>25146.68</v>
      </c>
      <c r="I113" s="26">
        <v>31805</v>
      </c>
      <c r="J113" s="27">
        <v>24476</v>
      </c>
      <c r="L113" s="2" t="str">
        <f t="shared" si="1"/>
        <v>Tommie Kelly</v>
      </c>
      <c r="N113" s="5"/>
      <c r="O113" s="5"/>
      <c r="Q113" s="5"/>
      <c r="R113" s="5"/>
    </row>
    <row r="114" spans="2:18" ht="14.25" hidden="1" x14ac:dyDescent="0.25">
      <c r="B114" s="11">
        <v>1168</v>
      </c>
      <c r="C114" s="12" t="s">
        <v>229</v>
      </c>
      <c r="D114" s="12" t="s">
        <v>230</v>
      </c>
      <c r="E114" s="12" t="s">
        <v>29</v>
      </c>
      <c r="F114" s="12" t="s">
        <v>40</v>
      </c>
      <c r="G114" s="12" t="s">
        <v>94</v>
      </c>
      <c r="H114" s="12">
        <v>23035.88</v>
      </c>
      <c r="I114" s="26">
        <v>33338</v>
      </c>
      <c r="J114" s="27">
        <v>25757</v>
      </c>
      <c r="L114" s="2" t="str">
        <f t="shared" si="1"/>
        <v>Toninho Assunção</v>
      </c>
      <c r="N114" s="5"/>
      <c r="O114" s="5"/>
      <c r="Q114" s="5"/>
      <c r="R114" s="5"/>
    </row>
    <row r="115" spans="2:18" ht="14.25" hidden="1" x14ac:dyDescent="0.25">
      <c r="B115" s="11">
        <v>1329</v>
      </c>
      <c r="C115" s="12" t="s">
        <v>171</v>
      </c>
      <c r="D115" s="12" t="s">
        <v>172</v>
      </c>
      <c r="E115" s="12" t="s">
        <v>39</v>
      </c>
      <c r="F115" s="12" t="s">
        <v>40</v>
      </c>
      <c r="G115" s="12" t="s">
        <v>144</v>
      </c>
      <c r="H115" s="12">
        <v>30410.85</v>
      </c>
      <c r="I115" s="26">
        <v>32561</v>
      </c>
      <c r="J115" s="27">
        <v>23503</v>
      </c>
      <c r="L115" s="2" t="str">
        <f t="shared" si="1"/>
        <v>Tuome Vuanuo</v>
      </c>
      <c r="N115" s="5"/>
      <c r="O115" s="5"/>
      <c r="Q115" s="5"/>
      <c r="R115" s="5"/>
    </row>
    <row r="116" spans="2:18" ht="14.25" hidden="1" x14ac:dyDescent="0.25">
      <c r="B116" s="11">
        <v>1931</v>
      </c>
      <c r="C116" s="12" t="s">
        <v>97</v>
      </c>
      <c r="D116" s="12" t="s">
        <v>238</v>
      </c>
      <c r="E116" s="12" t="s">
        <v>33</v>
      </c>
      <c r="F116" s="12" t="s">
        <v>30</v>
      </c>
      <c r="G116" s="12" t="s">
        <v>14</v>
      </c>
      <c r="H116" s="12">
        <v>26101.439999999999</v>
      </c>
      <c r="I116" s="26">
        <v>32679</v>
      </c>
      <c r="J116" s="27">
        <v>25351</v>
      </c>
      <c r="L116" s="2" t="str">
        <f t="shared" si="1"/>
        <v>Ursula Mueller</v>
      </c>
      <c r="N116" s="5"/>
      <c r="O116" s="5"/>
    </row>
    <row r="117" spans="2:18" ht="14.25" hidden="1" x14ac:dyDescent="0.25">
      <c r="B117" s="16">
        <v>1977</v>
      </c>
      <c r="C117" s="17" t="s">
        <v>122</v>
      </c>
      <c r="D117" s="17" t="s">
        <v>123</v>
      </c>
      <c r="E117" s="17" t="s">
        <v>46</v>
      </c>
      <c r="F117" s="17" t="s">
        <v>40</v>
      </c>
      <c r="G117" s="17" t="s">
        <v>94</v>
      </c>
      <c r="H117" s="17">
        <v>48785.55</v>
      </c>
      <c r="I117" s="28">
        <v>33490</v>
      </c>
      <c r="J117" s="29">
        <v>22202</v>
      </c>
      <c r="L117" s="2" t="str">
        <f t="shared" si="1"/>
        <v>Wes Gladys</v>
      </c>
      <c r="N117" s="5"/>
      <c r="O117" s="5"/>
    </row>
    <row r="118" spans="2:18" x14ac:dyDescent="0.15">
      <c r="N118" s="5"/>
      <c r="O118" s="5"/>
    </row>
    <row r="119" spans="2:18" x14ac:dyDescent="0.15">
      <c r="N119" s="5"/>
      <c r="O119" s="5"/>
    </row>
    <row r="120" spans="2:18" x14ac:dyDescent="0.15">
      <c r="E120" s="21"/>
      <c r="L120" s="21"/>
      <c r="N120" s="5"/>
      <c r="O120" s="5"/>
    </row>
    <row r="121" spans="2:18" x14ac:dyDescent="0.15">
      <c r="N121" s="5"/>
      <c r="O121" s="5"/>
    </row>
    <row r="122" spans="2:18" x14ac:dyDescent="0.15">
      <c r="N122" s="5"/>
      <c r="O122" s="5"/>
    </row>
    <row r="123" spans="2:18" x14ac:dyDescent="0.15">
      <c r="N123" s="5"/>
      <c r="O123" s="5"/>
    </row>
    <row r="124" spans="2:18" x14ac:dyDescent="0.15">
      <c r="N124" s="5"/>
      <c r="O124" s="5"/>
    </row>
    <row r="125" spans="2:18" x14ac:dyDescent="0.15">
      <c r="N125" s="5"/>
      <c r="O125" s="5"/>
    </row>
    <row r="126" spans="2:18" x14ac:dyDescent="0.15">
      <c r="N126" s="5"/>
      <c r="O126" s="5"/>
    </row>
    <row r="127" spans="2:18" x14ac:dyDescent="0.15">
      <c r="N127" s="5"/>
      <c r="O127" s="5"/>
    </row>
    <row r="128" spans="2:18" x14ac:dyDescent="0.15">
      <c r="N128" s="5"/>
      <c r="O128" s="5"/>
    </row>
    <row r="129" spans="14:15" x14ac:dyDescent="0.15">
      <c r="N129" s="5"/>
      <c r="O129" s="5"/>
    </row>
    <row r="130" spans="14:15" x14ac:dyDescent="0.15">
      <c r="N130" s="5"/>
      <c r="O130" s="5"/>
    </row>
    <row r="131" spans="14:15" x14ac:dyDescent="0.15">
      <c r="N131" s="5"/>
      <c r="O131" s="5"/>
    </row>
    <row r="132" spans="14:15" x14ac:dyDescent="0.15">
      <c r="N132" s="5"/>
      <c r="O132" s="5"/>
    </row>
    <row r="133" spans="14:15" x14ac:dyDescent="0.15">
      <c r="N133" s="5"/>
      <c r="O133" s="5"/>
    </row>
  </sheetData>
  <autoFilter ref="B3:J117">
    <filterColumn colId="4">
      <filters>
        <filter val="Marketing"/>
      </filters>
    </filterColumn>
    <filterColumn colId="6">
      <dynamicFilter type="aboveAverage" val="42754.713947368451"/>
    </filterColumn>
    <sortState ref="B4:J117">
      <sortCondition ref="D4:D117"/>
    </sortState>
  </autoFilter>
  <mergeCells count="1">
    <mergeCell ref="B1:J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showGridLines="0" workbookViewId="0">
      <selection activeCell="C5" sqref="C5"/>
    </sheetView>
  </sheetViews>
  <sheetFormatPr defaultColWidth="9.140625" defaultRowHeight="10.5" x14ac:dyDescent="0.15"/>
  <cols>
    <col min="1" max="1" width="2" style="2" customWidth="1"/>
    <col min="2" max="2" width="10.85546875" style="20" customWidth="1"/>
    <col min="3" max="3" width="18.28515625" style="2" bestFit="1" customWidth="1"/>
    <col min="4" max="4" width="30.85546875" style="2" bestFit="1" customWidth="1"/>
    <col min="5" max="5" width="15" style="2" bestFit="1" customWidth="1"/>
    <col min="6" max="6" width="12.28515625" style="2" bestFit="1" customWidth="1"/>
    <col min="7" max="7" width="12" style="4" bestFit="1" customWidth="1"/>
    <col min="8" max="8" width="12" style="5" customWidth="1"/>
    <col min="9" max="9" width="12.42578125" style="2" customWidth="1"/>
    <col min="10" max="10" width="9.140625" style="2"/>
    <col min="11" max="11" width="15.28515625" style="2" hidden="1" customWidth="1"/>
    <col min="12" max="16384" width="9.140625" style="2"/>
  </cols>
  <sheetData>
    <row r="1" spans="1:13" ht="63.6" customHeight="1" x14ac:dyDescent="0.15">
      <c r="A1" s="1"/>
      <c r="B1" s="35" t="s">
        <v>248</v>
      </c>
      <c r="C1" s="36"/>
      <c r="D1" s="36"/>
      <c r="E1" s="36"/>
      <c r="F1" s="36"/>
      <c r="G1" s="36"/>
      <c r="H1" s="36"/>
      <c r="I1" s="36"/>
    </row>
    <row r="2" spans="1:13" x14ac:dyDescent="0.15">
      <c r="A2" s="1"/>
      <c r="B2" s="23"/>
      <c r="C2" s="1"/>
      <c r="D2" s="1"/>
      <c r="E2" s="1"/>
      <c r="F2" s="1"/>
      <c r="G2" s="24"/>
      <c r="H2" s="25"/>
      <c r="I2" s="1"/>
    </row>
    <row r="3" spans="1:13" x14ac:dyDescent="0.15">
      <c r="A3" s="1"/>
      <c r="B3" s="30"/>
      <c r="C3" s="1"/>
      <c r="D3" s="1"/>
      <c r="E3" s="1"/>
      <c r="F3" s="1"/>
      <c r="G3" s="24"/>
      <c r="H3" s="25"/>
      <c r="I3" s="1"/>
    </row>
    <row r="4" spans="1:13" x14ac:dyDescent="0.15">
      <c r="B4" s="3"/>
    </row>
    <row r="5" spans="1:13" s="6" customFormat="1" ht="14.25" x14ac:dyDescent="0.25">
      <c r="B5" s="7" t="s">
        <v>1</v>
      </c>
      <c r="C5" s="8" t="s">
        <v>252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9" t="s">
        <v>9</v>
      </c>
      <c r="L5" s="10"/>
      <c r="M5" s="10"/>
    </row>
    <row r="6" spans="1:13" ht="14.25" x14ac:dyDescent="0.25">
      <c r="B6" s="11">
        <v>1975</v>
      </c>
      <c r="C6" s="12" t="s">
        <v>253</v>
      </c>
      <c r="D6" s="12" t="s">
        <v>36</v>
      </c>
      <c r="E6" s="12" t="s">
        <v>30</v>
      </c>
      <c r="F6" s="12" t="s">
        <v>14</v>
      </c>
      <c r="G6" s="12">
        <v>21887.95</v>
      </c>
      <c r="H6" s="26">
        <v>33365</v>
      </c>
      <c r="I6" s="27">
        <v>25839</v>
      </c>
      <c r="K6" s="2" t="e">
        <f>CONCATENATE(#REF!, " ",#REF!)</f>
        <v>#REF!</v>
      </c>
      <c r="L6" s="5"/>
      <c r="M6" s="5"/>
    </row>
    <row r="7" spans="1:13" ht="14.25" x14ac:dyDescent="0.25">
      <c r="B7" s="11">
        <v>1976</v>
      </c>
      <c r="C7" s="12" t="s">
        <v>254</v>
      </c>
      <c r="D7" s="12" t="s">
        <v>29</v>
      </c>
      <c r="E7" s="12" t="s">
        <v>40</v>
      </c>
      <c r="F7" s="12" t="s">
        <v>144</v>
      </c>
      <c r="G7" s="12">
        <v>23035.88</v>
      </c>
      <c r="H7" s="26">
        <v>33357</v>
      </c>
      <c r="I7" s="27">
        <v>25850</v>
      </c>
      <c r="K7" s="2" t="e">
        <f>CONCATENATE(#REF!, " ",#REF!)</f>
        <v>#REF!</v>
      </c>
      <c r="L7" s="5"/>
      <c r="M7" s="5"/>
    </row>
    <row r="8" spans="1:13" ht="14.25" x14ac:dyDescent="0.25">
      <c r="B8" s="11">
        <v>1168</v>
      </c>
      <c r="C8" s="12" t="s">
        <v>255</v>
      </c>
      <c r="D8" s="12" t="s">
        <v>29</v>
      </c>
      <c r="E8" s="12" t="s">
        <v>40</v>
      </c>
      <c r="F8" s="12" t="s">
        <v>94</v>
      </c>
      <c r="G8" s="12">
        <v>23035.88</v>
      </c>
      <c r="H8" s="26">
        <v>33338</v>
      </c>
      <c r="I8" s="27">
        <v>25757</v>
      </c>
      <c r="K8" s="2" t="e">
        <f>CONCATENATE(#REF!, " ",#REF!)</f>
        <v>#REF!</v>
      </c>
      <c r="L8" s="5"/>
      <c r="M8" s="5"/>
    </row>
    <row r="9" spans="1:13" ht="14.25" x14ac:dyDescent="0.25">
      <c r="B9" s="11">
        <v>1169</v>
      </c>
      <c r="C9" s="12" t="s">
        <v>256</v>
      </c>
      <c r="D9" s="12" t="s">
        <v>46</v>
      </c>
      <c r="E9" s="12" t="s">
        <v>40</v>
      </c>
      <c r="F9" s="12" t="s">
        <v>14</v>
      </c>
      <c r="G9" s="12">
        <v>34002.050000000003</v>
      </c>
      <c r="H9" s="26">
        <v>33890</v>
      </c>
      <c r="I9" s="27">
        <v>25761</v>
      </c>
      <c r="K9" s="2" t="e">
        <f>CONCATENATE(#REF!, " ",#REF!)</f>
        <v>#REF!</v>
      </c>
      <c r="L9" s="5"/>
      <c r="M9" s="5"/>
    </row>
    <row r="10" spans="1:13" ht="14.25" x14ac:dyDescent="0.25">
      <c r="B10" s="11">
        <v>1167</v>
      </c>
      <c r="C10" s="12" t="s">
        <v>257</v>
      </c>
      <c r="D10" s="12" t="s">
        <v>82</v>
      </c>
      <c r="E10" s="12" t="s">
        <v>69</v>
      </c>
      <c r="F10" s="12" t="s">
        <v>14</v>
      </c>
      <c r="G10" s="12">
        <v>31913.88</v>
      </c>
      <c r="H10" s="26">
        <v>33346</v>
      </c>
      <c r="I10" s="27">
        <v>25746</v>
      </c>
      <c r="K10" s="2" t="e">
        <f>CONCATENATE(#REF!, " ",#REF!)</f>
        <v>#REF!</v>
      </c>
      <c r="L10" s="5"/>
      <c r="M10" s="5"/>
    </row>
    <row r="11" spans="1:13" ht="14.25" x14ac:dyDescent="0.25">
      <c r="B11" s="11">
        <v>1931</v>
      </c>
      <c r="C11" s="12" t="s">
        <v>258</v>
      </c>
      <c r="D11" s="12" t="s">
        <v>33</v>
      </c>
      <c r="E11" s="12" t="s">
        <v>30</v>
      </c>
      <c r="F11" s="12" t="s">
        <v>14</v>
      </c>
      <c r="G11" s="12">
        <v>26101.439999999999</v>
      </c>
      <c r="H11" s="26">
        <v>32679</v>
      </c>
      <c r="I11" s="27">
        <v>25351</v>
      </c>
      <c r="K11" s="2" t="e">
        <f>CONCATENATE(#REF!, " ",#REF!)</f>
        <v>#REF!</v>
      </c>
      <c r="L11" s="5"/>
      <c r="M11" s="5"/>
    </row>
    <row r="12" spans="1:13" ht="14.25" x14ac:dyDescent="0.25">
      <c r="B12" s="11">
        <v>1967</v>
      </c>
      <c r="C12" s="12" t="s">
        <v>259</v>
      </c>
      <c r="D12" s="12" t="s">
        <v>12</v>
      </c>
      <c r="E12" s="12" t="s">
        <v>13</v>
      </c>
      <c r="F12" s="12" t="s">
        <v>14</v>
      </c>
      <c r="G12" s="12">
        <v>23212.32</v>
      </c>
      <c r="H12" s="26">
        <v>33551</v>
      </c>
      <c r="I12" s="27">
        <v>25338</v>
      </c>
      <c r="K12" s="2" t="e">
        <f>CONCATENATE(#REF!, " ",#REF!)</f>
        <v>#REF!</v>
      </c>
      <c r="L12" s="5"/>
      <c r="M12" s="5"/>
    </row>
    <row r="13" spans="1:13" ht="14.25" x14ac:dyDescent="0.25">
      <c r="B13" s="11">
        <v>1676</v>
      </c>
      <c r="C13" s="12" t="s">
        <v>260</v>
      </c>
      <c r="D13" s="12" t="s">
        <v>12</v>
      </c>
      <c r="E13" s="12" t="s">
        <v>13</v>
      </c>
      <c r="F13" s="12" t="s">
        <v>14</v>
      </c>
      <c r="G13" s="12">
        <v>23212.32</v>
      </c>
      <c r="H13" s="26">
        <v>29877</v>
      </c>
      <c r="I13" s="27">
        <v>25458</v>
      </c>
      <c r="K13" s="2" t="e">
        <f>CONCATENATE(#REF!, " ",#REF!)</f>
        <v>#REF!</v>
      </c>
      <c r="L13" s="5"/>
      <c r="M13" s="5"/>
    </row>
    <row r="14" spans="1:13" ht="14.25" x14ac:dyDescent="0.25">
      <c r="B14" s="11">
        <v>1075</v>
      </c>
      <c r="C14" s="12" t="s">
        <v>261</v>
      </c>
      <c r="D14" s="12" t="s">
        <v>24</v>
      </c>
      <c r="E14" s="12" t="s">
        <v>21</v>
      </c>
      <c r="F14" s="12" t="s">
        <v>144</v>
      </c>
      <c r="G14" s="12">
        <v>23239.439999999999</v>
      </c>
      <c r="H14" s="26">
        <v>33823</v>
      </c>
      <c r="I14" s="27">
        <v>25443</v>
      </c>
      <c r="K14" s="2" t="e">
        <f>CONCATENATE(#REF!, " ",#REF!)</f>
        <v>#REF!</v>
      </c>
      <c r="L14" s="5"/>
      <c r="M14" s="5"/>
    </row>
    <row r="15" spans="1:13" ht="14.25" x14ac:dyDescent="0.25">
      <c r="B15" s="11">
        <v>1966</v>
      </c>
      <c r="C15" s="12" t="s">
        <v>262</v>
      </c>
      <c r="D15" s="12" t="s">
        <v>24</v>
      </c>
      <c r="E15" s="12" t="s">
        <v>21</v>
      </c>
      <c r="F15" s="12" t="s">
        <v>94</v>
      </c>
      <c r="G15" s="12">
        <v>23239.439999999999</v>
      </c>
      <c r="H15" s="26">
        <v>33559</v>
      </c>
      <c r="I15" s="27">
        <v>25327</v>
      </c>
      <c r="K15" s="2" t="e">
        <f>CONCATENATE(#REF!, " ",#REF!)</f>
        <v>#REF!</v>
      </c>
      <c r="L15" s="5"/>
      <c r="M15" s="5"/>
    </row>
    <row r="16" spans="1:13" ht="14.25" x14ac:dyDescent="0.25">
      <c r="B16" s="11">
        <v>1816</v>
      </c>
      <c r="C16" s="12" t="s">
        <v>263</v>
      </c>
      <c r="D16" s="12" t="s">
        <v>46</v>
      </c>
      <c r="E16" s="12" t="s">
        <v>40</v>
      </c>
      <c r="F16" s="12" t="s">
        <v>94</v>
      </c>
      <c r="G16" s="12">
        <v>35480.400000000001</v>
      </c>
      <c r="H16" s="26">
        <v>33062</v>
      </c>
      <c r="I16" s="27">
        <v>25447</v>
      </c>
      <c r="K16" s="2" t="e">
        <f>CONCATENATE(#REF!, " ",#REF!)</f>
        <v>#REF!</v>
      </c>
      <c r="L16" s="5"/>
      <c r="M16" s="5"/>
    </row>
    <row r="17" spans="2:13" ht="14.25" x14ac:dyDescent="0.25">
      <c r="B17" s="11">
        <v>1814</v>
      </c>
      <c r="C17" s="12" t="s">
        <v>264</v>
      </c>
      <c r="D17" s="12" t="s">
        <v>43</v>
      </c>
      <c r="E17" s="12" t="s">
        <v>40</v>
      </c>
      <c r="F17" s="12" t="s">
        <v>94</v>
      </c>
      <c r="G17" s="12">
        <v>21303.599999999999</v>
      </c>
      <c r="H17" s="26">
        <v>32571</v>
      </c>
      <c r="I17" s="27">
        <v>25432</v>
      </c>
      <c r="K17" s="2" t="e">
        <f>CONCATENATE(#REF!, " ",#REF!)</f>
        <v>#REF!</v>
      </c>
      <c r="L17" s="5"/>
      <c r="M17" s="5"/>
    </row>
    <row r="18" spans="2:13" ht="14.25" x14ac:dyDescent="0.25">
      <c r="B18" s="11">
        <v>1968</v>
      </c>
      <c r="C18" s="12" t="s">
        <v>265</v>
      </c>
      <c r="D18" s="12" t="s">
        <v>72</v>
      </c>
      <c r="E18" s="12" t="s">
        <v>69</v>
      </c>
      <c r="F18" s="12" t="s">
        <v>14</v>
      </c>
      <c r="G18" s="12">
        <v>35989.199999999997</v>
      </c>
      <c r="H18" s="26">
        <v>33970</v>
      </c>
      <c r="I18" s="27">
        <v>25342</v>
      </c>
      <c r="K18" s="2" t="e">
        <f>CONCATENATE(#REF!, " ",#REF!)</f>
        <v>#REF!</v>
      </c>
      <c r="L18" s="5"/>
      <c r="M18" s="5"/>
    </row>
    <row r="19" spans="2:13" ht="14.25" x14ac:dyDescent="0.25">
      <c r="B19" s="11">
        <v>1675</v>
      </c>
      <c r="C19" s="12" t="s">
        <v>266</v>
      </c>
      <c r="D19" s="12" t="s">
        <v>82</v>
      </c>
      <c r="E19" s="12" t="s">
        <v>69</v>
      </c>
      <c r="F19" s="12" t="s">
        <v>14</v>
      </c>
      <c r="G19" s="12">
        <v>33301.440000000002</v>
      </c>
      <c r="H19" s="26">
        <v>29885</v>
      </c>
      <c r="I19" s="27">
        <v>25447</v>
      </c>
      <c r="K19" s="2" t="e">
        <f>CONCATENATE(#REF!, " ",#REF!)</f>
        <v>#REF!</v>
      </c>
      <c r="L19" s="5"/>
      <c r="M19" s="5"/>
    </row>
    <row r="20" spans="2:13" ht="14.25" x14ac:dyDescent="0.25">
      <c r="B20" s="11">
        <v>1677</v>
      </c>
      <c r="C20" s="12" t="s">
        <v>267</v>
      </c>
      <c r="D20" s="12" t="s">
        <v>85</v>
      </c>
      <c r="E20" s="12" t="s">
        <v>86</v>
      </c>
      <c r="F20" s="12" t="s">
        <v>94</v>
      </c>
      <c r="G20" s="12">
        <v>37895.519999999997</v>
      </c>
      <c r="H20" s="26">
        <v>32087</v>
      </c>
      <c r="I20" s="27">
        <v>25462</v>
      </c>
      <c r="K20" s="2" t="e">
        <f>CONCATENATE(#REF!, " ",#REF!)</f>
        <v>#REF!</v>
      </c>
      <c r="L20" s="5"/>
      <c r="M20" s="5"/>
    </row>
    <row r="21" spans="2:13" ht="14.25" x14ac:dyDescent="0.25">
      <c r="B21" s="11">
        <v>1793</v>
      </c>
      <c r="C21" s="12" t="s">
        <v>268</v>
      </c>
      <c r="D21" s="12" t="s">
        <v>12</v>
      </c>
      <c r="E21" s="12" t="s">
        <v>13</v>
      </c>
      <c r="F21" s="12" t="s">
        <v>94</v>
      </c>
      <c r="G21" s="12">
        <v>24179.5</v>
      </c>
      <c r="H21" s="26">
        <v>33223</v>
      </c>
      <c r="I21" s="27">
        <v>25125</v>
      </c>
      <c r="K21" s="2" t="e">
        <f>CONCATENATE(#REF!, " ",#REF!)</f>
        <v>#REF!</v>
      </c>
      <c r="L21" s="5"/>
      <c r="M21" s="5"/>
    </row>
    <row r="22" spans="2:13" ht="14.25" x14ac:dyDescent="0.25">
      <c r="B22" s="11">
        <v>1792</v>
      </c>
      <c r="C22" s="12" t="s">
        <v>269</v>
      </c>
      <c r="D22" s="12" t="s">
        <v>20</v>
      </c>
      <c r="E22" s="12" t="s">
        <v>21</v>
      </c>
      <c r="F22" s="12" t="s">
        <v>14</v>
      </c>
      <c r="G22" s="12">
        <v>28859.25</v>
      </c>
      <c r="H22" s="26">
        <v>33231</v>
      </c>
      <c r="I22" s="27">
        <v>25114</v>
      </c>
      <c r="K22" s="2" t="e">
        <f>CONCATENATE(#REF!, " ",#REF!)</f>
        <v>#REF!</v>
      </c>
      <c r="L22" s="5"/>
      <c r="M22" s="5"/>
    </row>
    <row r="23" spans="2:13" ht="14.25" x14ac:dyDescent="0.25">
      <c r="B23" s="11">
        <v>1794</v>
      </c>
      <c r="C23" s="12" t="s">
        <v>270</v>
      </c>
      <c r="D23" s="12" t="s">
        <v>72</v>
      </c>
      <c r="E23" s="12" t="s">
        <v>69</v>
      </c>
      <c r="F23" s="12" t="s">
        <v>94</v>
      </c>
      <c r="G23" s="12">
        <v>37488.75</v>
      </c>
      <c r="H23" s="26">
        <v>31034</v>
      </c>
      <c r="I23" s="27">
        <v>25129</v>
      </c>
      <c r="K23" s="2" t="e">
        <f>CONCATENATE(#REF!, " ",#REF!)</f>
        <v>#REF!</v>
      </c>
      <c r="L23" s="5"/>
      <c r="M23" s="5"/>
    </row>
    <row r="24" spans="2:13" ht="14.25" x14ac:dyDescent="0.25">
      <c r="B24" s="11">
        <v>1426</v>
      </c>
      <c r="C24" s="12" t="s">
        <v>271</v>
      </c>
      <c r="D24" s="12" t="s">
        <v>82</v>
      </c>
      <c r="E24" s="12" t="s">
        <v>69</v>
      </c>
      <c r="F24" s="12" t="s">
        <v>94</v>
      </c>
      <c r="G24" s="12">
        <v>34689</v>
      </c>
      <c r="H24" s="26">
        <v>28376</v>
      </c>
      <c r="I24" s="27">
        <v>24906</v>
      </c>
      <c r="K24" s="2" t="e">
        <f>CONCATENATE(#REF!, " ",#REF!)</f>
        <v>#REF!</v>
      </c>
      <c r="L24" s="5"/>
      <c r="M24" s="5"/>
    </row>
    <row r="25" spans="2:13" ht="14.25" x14ac:dyDescent="0.25">
      <c r="B25" s="11">
        <v>1530</v>
      </c>
      <c r="C25" s="12" t="s">
        <v>272</v>
      </c>
      <c r="D25" s="12" t="s">
        <v>12</v>
      </c>
      <c r="E25" s="12" t="s">
        <v>13</v>
      </c>
      <c r="F25" s="12" t="s">
        <v>144</v>
      </c>
      <c r="G25" s="12">
        <v>25146.68</v>
      </c>
      <c r="H25" s="26">
        <v>33258</v>
      </c>
      <c r="I25" s="27">
        <v>24487</v>
      </c>
      <c r="K25" s="2" t="e">
        <f>CONCATENATE(#REF!, " ",#REF!)</f>
        <v>#REF!</v>
      </c>
      <c r="L25" s="5"/>
      <c r="M25" s="5"/>
    </row>
    <row r="26" spans="2:13" ht="14.25" x14ac:dyDescent="0.25">
      <c r="B26" s="11">
        <v>1054</v>
      </c>
      <c r="C26" s="12" t="s">
        <v>273</v>
      </c>
      <c r="D26" s="12" t="s">
        <v>24</v>
      </c>
      <c r="E26" s="12" t="s">
        <v>21</v>
      </c>
      <c r="F26" s="12" t="s">
        <v>14</v>
      </c>
      <c r="G26" s="12">
        <v>25176.06</v>
      </c>
      <c r="H26" s="26">
        <v>33344</v>
      </c>
      <c r="I26" s="27">
        <v>24693</v>
      </c>
      <c r="K26" s="2" t="e">
        <f>CONCATENATE(#REF!, " ",#REF!)</f>
        <v>#REF!</v>
      </c>
      <c r="L26" s="5"/>
      <c r="M26" s="5"/>
    </row>
    <row r="27" spans="2:13" ht="14.25" x14ac:dyDescent="0.25">
      <c r="B27" s="11">
        <v>1977</v>
      </c>
      <c r="C27" s="12" t="s">
        <v>274</v>
      </c>
      <c r="D27" s="12" t="s">
        <v>20</v>
      </c>
      <c r="E27" s="12" t="s">
        <v>21</v>
      </c>
      <c r="F27" s="12" t="s">
        <v>14</v>
      </c>
      <c r="G27" s="12">
        <v>30013.62</v>
      </c>
      <c r="H27" s="26">
        <v>29385</v>
      </c>
      <c r="I27" s="27">
        <v>24730</v>
      </c>
      <c r="K27" s="2" t="e">
        <f>CONCATENATE(#REF!, " ",#REF!)</f>
        <v>#REF!</v>
      </c>
      <c r="L27" s="5"/>
      <c r="M27" s="5"/>
    </row>
    <row r="28" spans="2:13" ht="14.25" x14ac:dyDescent="0.25">
      <c r="B28" s="11">
        <v>1529</v>
      </c>
      <c r="C28" s="12" t="s">
        <v>275</v>
      </c>
      <c r="D28" s="12" t="s">
        <v>12</v>
      </c>
      <c r="E28" s="12" t="s">
        <v>40</v>
      </c>
      <c r="F28" s="12" t="s">
        <v>144</v>
      </c>
      <c r="G28" s="12">
        <v>25146.68</v>
      </c>
      <c r="H28" s="26">
        <v>31805</v>
      </c>
      <c r="I28" s="27">
        <v>24476</v>
      </c>
      <c r="K28" s="2" t="e">
        <f>CONCATENATE(#REF!, " ",#REF!)</f>
        <v>#REF!</v>
      </c>
      <c r="L28" s="5"/>
      <c r="M28" s="5"/>
    </row>
    <row r="29" spans="2:13" ht="14.25" x14ac:dyDescent="0.25">
      <c r="B29" s="11">
        <v>1978</v>
      </c>
      <c r="C29" s="12" t="s">
        <v>276</v>
      </c>
      <c r="D29" s="12" t="s">
        <v>64</v>
      </c>
      <c r="E29" s="12" t="s">
        <v>40</v>
      </c>
      <c r="F29" s="12" t="s">
        <v>94</v>
      </c>
      <c r="G29" s="12">
        <v>51878.84</v>
      </c>
      <c r="H29" s="26">
        <v>29377</v>
      </c>
      <c r="I29" s="27">
        <v>24741</v>
      </c>
      <c r="K29" s="2" t="e">
        <f>CONCATENATE(#REF!, " ",#REF!)</f>
        <v>#REF!</v>
      </c>
      <c r="L29" s="5"/>
      <c r="M29" s="5"/>
    </row>
    <row r="30" spans="2:13" ht="14.25" x14ac:dyDescent="0.25">
      <c r="B30" s="11">
        <v>1055</v>
      </c>
      <c r="C30" s="12" t="s">
        <v>277</v>
      </c>
      <c r="D30" s="12" t="s">
        <v>29</v>
      </c>
      <c r="E30" s="12" t="s">
        <v>69</v>
      </c>
      <c r="F30" s="12" t="s">
        <v>14</v>
      </c>
      <c r="G30" s="12">
        <v>26040.560000000001</v>
      </c>
      <c r="H30" s="26">
        <v>33336</v>
      </c>
      <c r="I30" s="27">
        <v>24704</v>
      </c>
      <c r="K30" s="2" t="e">
        <f>CONCATENATE(#REF!, " ",#REF!)</f>
        <v>#REF!</v>
      </c>
      <c r="L30" s="5"/>
      <c r="M30" s="5"/>
    </row>
    <row r="31" spans="2:13" ht="14.25" x14ac:dyDescent="0.25">
      <c r="B31" s="11">
        <v>1531</v>
      </c>
      <c r="C31" s="12" t="s">
        <v>278</v>
      </c>
      <c r="D31" s="12" t="s">
        <v>85</v>
      </c>
      <c r="E31" s="12" t="s">
        <v>86</v>
      </c>
      <c r="F31" s="12" t="s">
        <v>14</v>
      </c>
      <c r="G31" s="12">
        <v>41053.480000000003</v>
      </c>
      <c r="H31" s="26">
        <v>31543</v>
      </c>
      <c r="I31" s="27">
        <v>24491</v>
      </c>
      <c r="K31" s="2" t="e">
        <f>CONCATENATE(#REF!, " ",#REF!)</f>
        <v>#REF!</v>
      </c>
      <c r="L31" s="5"/>
      <c r="M31" s="5"/>
    </row>
    <row r="32" spans="2:13" ht="14.25" x14ac:dyDescent="0.25">
      <c r="B32" s="11">
        <v>1290</v>
      </c>
      <c r="C32" s="12" t="s">
        <v>279</v>
      </c>
      <c r="D32" s="12" t="s">
        <v>12</v>
      </c>
      <c r="E32" s="12" t="s">
        <v>13</v>
      </c>
      <c r="F32" s="12" t="s">
        <v>94</v>
      </c>
      <c r="G32" s="12">
        <v>26113.86</v>
      </c>
      <c r="H32" s="26">
        <v>31050</v>
      </c>
      <c r="I32" s="27">
        <v>24200</v>
      </c>
      <c r="K32" s="2" t="e">
        <f>CONCATENATE(#REF!, " ",#REF!)</f>
        <v>#REF!</v>
      </c>
      <c r="L32" s="5"/>
      <c r="M32" s="5"/>
    </row>
    <row r="33" spans="2:13" ht="14.25" x14ac:dyDescent="0.25">
      <c r="B33" s="11">
        <v>1300</v>
      </c>
      <c r="C33" s="12" t="s">
        <v>280</v>
      </c>
      <c r="D33" s="12" t="s">
        <v>33</v>
      </c>
      <c r="E33" s="12" t="s">
        <v>30</v>
      </c>
      <c r="F33" s="12" t="s">
        <v>144</v>
      </c>
      <c r="G33" s="12">
        <v>30451.68</v>
      </c>
      <c r="H33" s="26">
        <v>32855</v>
      </c>
      <c r="I33" s="27">
        <v>24009</v>
      </c>
      <c r="K33" s="2" t="e">
        <f>CONCATENATE(#REF!, " ",#REF!)</f>
        <v>#REF!</v>
      </c>
      <c r="L33" s="5"/>
      <c r="M33" s="5"/>
    </row>
    <row r="34" spans="2:13" ht="14.25" x14ac:dyDescent="0.25">
      <c r="B34" s="11">
        <v>1152</v>
      </c>
      <c r="C34" s="12" t="s">
        <v>281</v>
      </c>
      <c r="D34" s="12" t="s">
        <v>36</v>
      </c>
      <c r="E34" s="12" t="s">
        <v>30</v>
      </c>
      <c r="F34" s="12" t="s">
        <v>144</v>
      </c>
      <c r="G34" s="12">
        <v>26646.2</v>
      </c>
      <c r="H34" s="26">
        <v>32894</v>
      </c>
      <c r="I34" s="27">
        <v>24038</v>
      </c>
      <c r="K34" s="2" t="e">
        <f>CONCATENATE(#REF!, " ",#REF!)</f>
        <v>#REF!</v>
      </c>
      <c r="L34" s="5"/>
      <c r="M34" s="5"/>
    </row>
    <row r="35" spans="2:13" ht="14.25" x14ac:dyDescent="0.25">
      <c r="B35" s="11">
        <v>1960</v>
      </c>
      <c r="C35" s="12" t="s">
        <v>282</v>
      </c>
      <c r="D35" s="12" t="s">
        <v>29</v>
      </c>
      <c r="E35" s="12" t="s">
        <v>30</v>
      </c>
      <c r="F35" s="12" t="s">
        <v>14</v>
      </c>
      <c r="G35" s="12">
        <v>28043.68</v>
      </c>
      <c r="H35" s="26">
        <v>31729</v>
      </c>
      <c r="I35" s="27">
        <v>23823</v>
      </c>
      <c r="K35" s="2" t="e">
        <f>CONCATENATE(#REF!, " ",#REF!)</f>
        <v>#REF!</v>
      </c>
      <c r="L35" s="5"/>
      <c r="M35" s="5"/>
    </row>
    <row r="36" spans="2:13" ht="14.25" x14ac:dyDescent="0.25">
      <c r="B36" s="11">
        <v>1153</v>
      </c>
      <c r="C36" s="12" t="s">
        <v>283</v>
      </c>
      <c r="D36" s="12" t="s">
        <v>29</v>
      </c>
      <c r="E36" s="12" t="s">
        <v>30</v>
      </c>
      <c r="F36" s="12" t="s">
        <v>144</v>
      </c>
      <c r="G36" s="12">
        <v>28043.68</v>
      </c>
      <c r="H36" s="26">
        <v>32886</v>
      </c>
      <c r="I36" s="27">
        <v>24049</v>
      </c>
      <c r="K36" s="2" t="e">
        <f>CONCATENATE(#REF!, " ",#REF!)</f>
        <v>#REF!</v>
      </c>
      <c r="L36" s="5"/>
      <c r="M36" s="5"/>
    </row>
    <row r="37" spans="2:13" ht="14.25" x14ac:dyDescent="0.25">
      <c r="B37" s="11">
        <v>1961</v>
      </c>
      <c r="C37" s="12" t="s">
        <v>284</v>
      </c>
      <c r="D37" s="12" t="s">
        <v>12</v>
      </c>
      <c r="E37" s="12" t="s">
        <v>13</v>
      </c>
      <c r="F37" s="12" t="s">
        <v>94</v>
      </c>
      <c r="G37" s="12">
        <v>27081.040000000001</v>
      </c>
      <c r="H37" s="26">
        <v>31721</v>
      </c>
      <c r="I37" s="27">
        <v>23834</v>
      </c>
      <c r="K37" s="2" t="e">
        <f>CONCATENATE(#REF!, " ",#REF!)</f>
        <v>#REF!</v>
      </c>
      <c r="L37" s="5"/>
      <c r="M37" s="5"/>
    </row>
    <row r="38" spans="2:13" ht="14.25" x14ac:dyDescent="0.25">
      <c r="B38" s="11">
        <v>1557</v>
      </c>
      <c r="C38" s="12" t="s">
        <v>285</v>
      </c>
      <c r="D38" s="12" t="s">
        <v>12</v>
      </c>
      <c r="E38" s="12" t="s">
        <v>13</v>
      </c>
      <c r="F38" s="12" t="s">
        <v>14</v>
      </c>
      <c r="G38" s="12">
        <v>27081.040000000001</v>
      </c>
      <c r="H38" s="26">
        <v>29908</v>
      </c>
      <c r="I38" s="27">
        <v>24007</v>
      </c>
      <c r="K38" s="2" t="e">
        <f>CONCATENATE(#REF!, " ",#REF!)</f>
        <v>#REF!</v>
      </c>
      <c r="L38" s="5"/>
      <c r="M38" s="5"/>
    </row>
    <row r="39" spans="2:13" ht="14.25" x14ac:dyDescent="0.25">
      <c r="B39" s="11">
        <v>1723</v>
      </c>
      <c r="C39" s="12" t="s">
        <v>286</v>
      </c>
      <c r="D39" s="12" t="s">
        <v>39</v>
      </c>
      <c r="E39" s="12" t="s">
        <v>40</v>
      </c>
      <c r="F39" s="12" t="s">
        <v>94</v>
      </c>
      <c r="G39" s="12">
        <v>29362.2</v>
      </c>
      <c r="H39" s="26">
        <v>33091</v>
      </c>
      <c r="I39" s="27">
        <v>23872</v>
      </c>
      <c r="K39" s="2" t="e">
        <f>CONCATENATE(#REF!, " ",#REF!)</f>
        <v>#REF!</v>
      </c>
      <c r="L39" s="5"/>
      <c r="M39" s="5"/>
    </row>
    <row r="40" spans="2:13" ht="14.25" x14ac:dyDescent="0.25">
      <c r="B40" s="11">
        <v>1556</v>
      </c>
      <c r="C40" s="12" t="s">
        <v>287</v>
      </c>
      <c r="D40" s="12" t="s">
        <v>39</v>
      </c>
      <c r="E40" s="12" t="s">
        <v>40</v>
      </c>
      <c r="F40" s="12" t="s">
        <v>144</v>
      </c>
      <c r="G40" s="12">
        <v>29362.2</v>
      </c>
      <c r="H40" s="26">
        <v>29916</v>
      </c>
      <c r="I40" s="27">
        <v>23996</v>
      </c>
      <c r="K40" s="2" t="e">
        <f>CONCATENATE(#REF!, " ",#REF!)</f>
        <v>#REF!</v>
      </c>
      <c r="L40" s="5"/>
      <c r="M40" s="5"/>
    </row>
    <row r="41" spans="2:13" ht="14.25" x14ac:dyDescent="0.25">
      <c r="B41" s="11">
        <v>1333</v>
      </c>
      <c r="C41" s="12" t="s">
        <v>288</v>
      </c>
      <c r="D41" s="12" t="s">
        <v>39</v>
      </c>
      <c r="E41" s="12" t="s">
        <v>40</v>
      </c>
      <c r="F41" s="12" t="s">
        <v>14</v>
      </c>
      <c r="G41" s="12">
        <v>29362.2</v>
      </c>
      <c r="H41" s="26">
        <v>32979</v>
      </c>
      <c r="I41" s="27">
        <v>24022</v>
      </c>
      <c r="K41" s="2" t="e">
        <f>CONCATENATE(#REF!, " ",#REF!)</f>
        <v>#REF!</v>
      </c>
      <c r="L41" s="5"/>
      <c r="M41" s="5"/>
    </row>
    <row r="42" spans="2:13" ht="14.25" x14ac:dyDescent="0.25">
      <c r="B42" s="11">
        <v>1299</v>
      </c>
      <c r="C42" s="12" t="s">
        <v>289</v>
      </c>
      <c r="D42" s="12" t="s">
        <v>43</v>
      </c>
      <c r="E42" s="12" t="s">
        <v>40</v>
      </c>
      <c r="F42" s="12" t="s">
        <v>14</v>
      </c>
      <c r="G42" s="12">
        <v>24854.2</v>
      </c>
      <c r="H42" s="26">
        <v>32863</v>
      </c>
      <c r="I42" s="27">
        <v>23998</v>
      </c>
      <c r="K42" s="2" t="e">
        <f>CONCATENATE(#REF!, " ",#REF!)</f>
        <v>#REF!</v>
      </c>
      <c r="L42" s="5"/>
      <c r="M42" s="5"/>
    </row>
    <row r="43" spans="2:13" ht="14.25" x14ac:dyDescent="0.25">
      <c r="B43" s="11">
        <v>1301</v>
      </c>
      <c r="C43" s="12" t="s">
        <v>290</v>
      </c>
      <c r="D43" s="12" t="s">
        <v>12</v>
      </c>
      <c r="E43" s="12" t="s">
        <v>69</v>
      </c>
      <c r="F43" s="12" t="s">
        <v>94</v>
      </c>
      <c r="G43" s="12">
        <v>27081.040000000001</v>
      </c>
      <c r="H43" s="26">
        <v>30900</v>
      </c>
      <c r="I43" s="27">
        <v>23918</v>
      </c>
      <c r="K43" s="2" t="e">
        <f>CONCATENATE(#REF!, " ",#REF!)</f>
        <v>#REF!</v>
      </c>
      <c r="L43" s="5"/>
      <c r="M43" s="5"/>
    </row>
    <row r="44" spans="2:13" ht="14.25" x14ac:dyDescent="0.25">
      <c r="B44" s="11">
        <v>1724</v>
      </c>
      <c r="C44" s="12" t="s">
        <v>291</v>
      </c>
      <c r="D44" s="12" t="s">
        <v>29</v>
      </c>
      <c r="E44" s="12" t="s">
        <v>69</v>
      </c>
      <c r="F44" s="12" t="s">
        <v>144</v>
      </c>
      <c r="G44" s="12">
        <v>28043.68</v>
      </c>
      <c r="H44" s="26">
        <v>33083</v>
      </c>
      <c r="I44" s="27">
        <v>23883</v>
      </c>
      <c r="K44" s="2" t="e">
        <f>CONCATENATE(#REF!, " ",#REF!)</f>
        <v>#REF!</v>
      </c>
      <c r="L44" s="5"/>
      <c r="M44" s="5"/>
    </row>
    <row r="45" spans="2:13" ht="14.25" x14ac:dyDescent="0.25">
      <c r="B45" s="11">
        <v>1558</v>
      </c>
      <c r="C45" s="12" t="s">
        <v>292</v>
      </c>
      <c r="D45" s="12" t="s">
        <v>72</v>
      </c>
      <c r="E45" s="12" t="s">
        <v>69</v>
      </c>
      <c r="F45" s="12" t="s">
        <v>14</v>
      </c>
      <c r="G45" s="12">
        <v>41987.4</v>
      </c>
      <c r="H45" s="26">
        <v>30240</v>
      </c>
      <c r="I45" s="27">
        <v>24011</v>
      </c>
      <c r="K45" s="2" t="e">
        <f>CONCATENATE(#REF!, " ",#REF!)</f>
        <v>#REF!</v>
      </c>
      <c r="L45" s="5"/>
      <c r="M45" s="5"/>
    </row>
    <row r="46" spans="2:13" ht="14.25" x14ac:dyDescent="0.25">
      <c r="B46" s="11">
        <v>1041</v>
      </c>
      <c r="C46" s="12" t="s">
        <v>293</v>
      </c>
      <c r="D46" s="12" t="s">
        <v>29</v>
      </c>
      <c r="E46" s="12" t="s">
        <v>86</v>
      </c>
      <c r="F46" s="12" t="s">
        <v>144</v>
      </c>
      <c r="G46" s="12">
        <v>28043.68</v>
      </c>
      <c r="H46" s="26">
        <v>33710</v>
      </c>
      <c r="I46" s="27">
        <v>23767</v>
      </c>
      <c r="K46" s="2" t="e">
        <f>CONCATENATE(#REF!, " ",#REF!)</f>
        <v>#REF!</v>
      </c>
      <c r="L46" s="5"/>
      <c r="M46" s="5"/>
    </row>
    <row r="47" spans="2:13" ht="14.25" x14ac:dyDescent="0.25">
      <c r="B47" s="11">
        <v>1334</v>
      </c>
      <c r="C47" s="12" t="s">
        <v>294</v>
      </c>
      <c r="D47" s="12" t="s">
        <v>29</v>
      </c>
      <c r="E47" s="12" t="s">
        <v>86</v>
      </c>
      <c r="F47" s="12" t="s">
        <v>94</v>
      </c>
      <c r="G47" s="12">
        <v>28043.68</v>
      </c>
      <c r="H47" s="26">
        <v>32971</v>
      </c>
      <c r="I47" s="27">
        <v>24033</v>
      </c>
      <c r="K47" s="2" t="e">
        <f>CONCATENATE(#REF!, " ",#REF!)</f>
        <v>#REF!</v>
      </c>
      <c r="L47" s="5"/>
      <c r="M47" s="5"/>
    </row>
    <row r="48" spans="2:13" ht="14.25" x14ac:dyDescent="0.25">
      <c r="B48" s="11">
        <v>1330</v>
      </c>
      <c r="C48" s="12" t="s">
        <v>295</v>
      </c>
      <c r="D48" s="12" t="s">
        <v>33</v>
      </c>
      <c r="E48" s="12" t="s">
        <v>30</v>
      </c>
      <c r="F48" s="12" t="s">
        <v>14</v>
      </c>
      <c r="G48" s="12">
        <v>31539.24</v>
      </c>
      <c r="H48" s="26">
        <v>32553</v>
      </c>
      <c r="I48" s="27">
        <v>23514</v>
      </c>
      <c r="K48" s="2" t="e">
        <f>CONCATENATE(#REF!, " ",#REF!)</f>
        <v>#REF!</v>
      </c>
      <c r="L48" s="5"/>
      <c r="M48" s="5"/>
    </row>
    <row r="49" spans="2:13" ht="14.25" x14ac:dyDescent="0.25">
      <c r="B49" s="11">
        <v>1674</v>
      </c>
      <c r="C49" s="12" t="s">
        <v>296</v>
      </c>
      <c r="D49" s="12" t="s">
        <v>36</v>
      </c>
      <c r="E49" s="12" t="s">
        <v>30</v>
      </c>
      <c r="F49" s="12" t="s">
        <v>94</v>
      </c>
      <c r="G49" s="12">
        <v>27597.85</v>
      </c>
      <c r="H49" s="26">
        <v>33688</v>
      </c>
      <c r="I49" s="27">
        <v>23393</v>
      </c>
      <c r="K49" s="2" t="e">
        <f>CONCATENATE(#REF!, " ",#REF!)</f>
        <v>#REF!</v>
      </c>
      <c r="L49" s="5"/>
      <c r="M49" s="5"/>
    </row>
    <row r="50" spans="2:13" ht="14.25" x14ac:dyDescent="0.25">
      <c r="B50" s="11">
        <v>1011</v>
      </c>
      <c r="C50" s="12" t="s">
        <v>297</v>
      </c>
      <c r="D50" s="12" t="s">
        <v>36</v>
      </c>
      <c r="E50" s="12" t="s">
        <v>30</v>
      </c>
      <c r="F50" s="12" t="s">
        <v>14</v>
      </c>
      <c r="G50" s="12">
        <v>27597.85</v>
      </c>
      <c r="H50" s="26">
        <v>31446</v>
      </c>
      <c r="I50" s="27">
        <v>23702</v>
      </c>
      <c r="K50" s="2" t="e">
        <f>CONCATENATE(#REF!, " ",#REF!)</f>
        <v>#REF!</v>
      </c>
      <c r="L50" s="5"/>
      <c r="M50" s="5"/>
    </row>
    <row r="51" spans="2:13" ht="14.25" x14ac:dyDescent="0.25">
      <c r="B51" s="11">
        <v>1675</v>
      </c>
      <c r="C51" s="12" t="s">
        <v>298</v>
      </c>
      <c r="D51" s="12" t="s">
        <v>29</v>
      </c>
      <c r="E51" s="12" t="s">
        <v>30</v>
      </c>
      <c r="F51" s="12" t="s">
        <v>94</v>
      </c>
      <c r="G51" s="12">
        <v>29045.24</v>
      </c>
      <c r="H51" s="26">
        <v>33680</v>
      </c>
      <c r="I51" s="27">
        <v>23404</v>
      </c>
      <c r="K51" s="2" t="e">
        <f>CONCATENATE(#REF!, " ",#REF!)</f>
        <v>#REF!</v>
      </c>
      <c r="L51" s="5"/>
      <c r="M51" s="5"/>
    </row>
    <row r="52" spans="2:13" ht="14.25" x14ac:dyDescent="0.25">
      <c r="B52" s="11">
        <v>1012</v>
      </c>
      <c r="C52" s="12" t="s">
        <v>299</v>
      </c>
      <c r="D52" s="12" t="s">
        <v>51</v>
      </c>
      <c r="E52" s="12" t="s">
        <v>40</v>
      </c>
      <c r="F52" s="12" t="s">
        <v>144</v>
      </c>
      <c r="G52" s="12">
        <v>43394.15</v>
      </c>
      <c r="H52" s="26">
        <v>31438</v>
      </c>
      <c r="I52" s="27">
        <v>23713</v>
      </c>
      <c r="K52" s="2" t="e">
        <f>CONCATENATE(#REF!, " ",#REF!)</f>
        <v>#REF!</v>
      </c>
      <c r="L52" s="5"/>
      <c r="M52" s="5"/>
    </row>
    <row r="53" spans="2:13" ht="14.25" x14ac:dyDescent="0.25">
      <c r="B53" s="11">
        <v>1331</v>
      </c>
      <c r="C53" s="12" t="s">
        <v>300</v>
      </c>
      <c r="D53" s="12" t="s">
        <v>46</v>
      </c>
      <c r="E53" s="12" t="s">
        <v>40</v>
      </c>
      <c r="F53" s="12" t="s">
        <v>144</v>
      </c>
      <c r="G53" s="12">
        <v>42872.15</v>
      </c>
      <c r="H53" s="26">
        <v>32639</v>
      </c>
      <c r="I53" s="27">
        <v>23518</v>
      </c>
      <c r="J53" s="15"/>
      <c r="K53" s="2" t="e">
        <f>CONCATENATE(#REF!, " ",#REF!)</f>
        <v>#REF!</v>
      </c>
      <c r="L53" s="15"/>
      <c r="M53" s="5"/>
    </row>
    <row r="54" spans="2:13" ht="14.25" x14ac:dyDescent="0.25">
      <c r="B54" s="11">
        <v>1310</v>
      </c>
      <c r="C54" s="12" t="s">
        <v>301</v>
      </c>
      <c r="D54" s="12" t="s">
        <v>39</v>
      </c>
      <c r="E54" s="12" t="s">
        <v>40</v>
      </c>
      <c r="F54" s="12" t="s">
        <v>94</v>
      </c>
      <c r="G54" s="12">
        <v>30410.85</v>
      </c>
      <c r="H54" s="26">
        <v>31689</v>
      </c>
      <c r="I54" s="27">
        <v>23683</v>
      </c>
      <c r="J54" s="15"/>
      <c r="K54" s="2" t="e">
        <f>CONCATENATE(#REF!, " ",#REF!)</f>
        <v>#REF!</v>
      </c>
      <c r="L54" s="15"/>
      <c r="M54" s="5"/>
    </row>
    <row r="55" spans="2:13" ht="14.25" x14ac:dyDescent="0.25">
      <c r="B55" s="11">
        <v>1329</v>
      </c>
      <c r="C55" s="12" t="s">
        <v>302</v>
      </c>
      <c r="D55" s="12" t="s">
        <v>39</v>
      </c>
      <c r="E55" s="12" t="s">
        <v>40</v>
      </c>
      <c r="F55" s="12" t="s">
        <v>144</v>
      </c>
      <c r="G55" s="12">
        <v>30410.85</v>
      </c>
      <c r="H55" s="26">
        <v>32561</v>
      </c>
      <c r="I55" s="27">
        <v>23503</v>
      </c>
      <c r="K55" s="2" t="e">
        <f>CONCATENATE(#REF!, " ",#REF!)</f>
        <v>#REF!</v>
      </c>
      <c r="L55" s="5"/>
      <c r="M55" s="5"/>
    </row>
    <row r="56" spans="2:13" ht="14.25" x14ac:dyDescent="0.25">
      <c r="B56" s="11">
        <v>1311</v>
      </c>
      <c r="C56" s="12" t="s">
        <v>303</v>
      </c>
      <c r="D56" s="12" t="s">
        <v>72</v>
      </c>
      <c r="E56" s="12" t="s">
        <v>69</v>
      </c>
      <c r="F56" s="12" t="s">
        <v>144</v>
      </c>
      <c r="G56" s="12">
        <v>43486.95</v>
      </c>
      <c r="H56" s="26">
        <v>31681</v>
      </c>
      <c r="I56" s="27">
        <v>23694</v>
      </c>
      <c r="K56" s="2" t="e">
        <f>CONCATENATE(#REF!, " ",#REF!)</f>
        <v>#REF!</v>
      </c>
      <c r="L56" s="5"/>
      <c r="M56" s="5"/>
    </row>
    <row r="57" spans="2:13" ht="14.25" x14ac:dyDescent="0.25">
      <c r="B57" s="11">
        <v>1657</v>
      </c>
      <c r="C57" s="12" t="s">
        <v>304</v>
      </c>
      <c r="D57" s="12" t="s">
        <v>33</v>
      </c>
      <c r="E57" s="12" t="s">
        <v>30</v>
      </c>
      <c r="F57" s="12" t="s">
        <v>144</v>
      </c>
      <c r="G57" s="12">
        <v>32626.799999999999</v>
      </c>
      <c r="H57" s="26">
        <v>32117</v>
      </c>
      <c r="I57" s="27">
        <v>23294</v>
      </c>
      <c r="K57" s="2" t="e">
        <f>CONCATENATE(#REF!, " ",#REF!)</f>
        <v>#REF!</v>
      </c>
      <c r="L57" s="5"/>
      <c r="M57" s="5"/>
    </row>
    <row r="58" spans="2:13" ht="14.25" x14ac:dyDescent="0.25">
      <c r="B58" s="11">
        <v>1516</v>
      </c>
      <c r="C58" s="12" t="s">
        <v>305</v>
      </c>
      <c r="D58" s="12" t="s">
        <v>36</v>
      </c>
      <c r="E58" s="12" t="s">
        <v>30</v>
      </c>
      <c r="F58" s="12" t="s">
        <v>144</v>
      </c>
      <c r="G58" s="12">
        <v>28549.5</v>
      </c>
      <c r="H58" s="26">
        <v>31112</v>
      </c>
      <c r="I58" s="27">
        <v>23188</v>
      </c>
      <c r="K58" s="2" t="e">
        <f>CONCATENATE(#REF!, " ",#REF!)</f>
        <v>#REF!</v>
      </c>
      <c r="L58" s="5"/>
      <c r="M58" s="5"/>
    </row>
    <row r="59" spans="2:13" ht="14.25" x14ac:dyDescent="0.25">
      <c r="B59" s="11">
        <v>1517</v>
      </c>
      <c r="C59" s="12" t="s">
        <v>306</v>
      </c>
      <c r="D59" s="12" t="s">
        <v>174</v>
      </c>
      <c r="E59" s="12" t="s">
        <v>40</v>
      </c>
      <c r="F59" s="12" t="s">
        <v>144</v>
      </c>
      <c r="G59" s="12">
        <v>62589.599999999999</v>
      </c>
      <c r="H59" s="26">
        <v>31104</v>
      </c>
      <c r="I59" s="27">
        <v>23199</v>
      </c>
      <c r="K59" s="2" t="e">
        <f>CONCATENATE(#REF!, " ",#REF!)</f>
        <v>#REF!</v>
      </c>
      <c r="L59" s="5"/>
      <c r="M59" s="5"/>
    </row>
    <row r="60" spans="2:13" ht="14.25" x14ac:dyDescent="0.25">
      <c r="B60" s="11">
        <v>1658</v>
      </c>
      <c r="C60" s="12" t="s">
        <v>307</v>
      </c>
      <c r="D60" s="12" t="s">
        <v>46</v>
      </c>
      <c r="E60" s="12" t="s">
        <v>40</v>
      </c>
      <c r="F60" s="12" t="s">
        <v>14</v>
      </c>
      <c r="G60" s="12">
        <v>44350.5</v>
      </c>
      <c r="H60" s="26">
        <v>32300</v>
      </c>
      <c r="I60" s="27">
        <v>23298</v>
      </c>
      <c r="K60" s="2" t="e">
        <f>CONCATENATE(#REF!, " ",#REF!)</f>
        <v>#REF!</v>
      </c>
      <c r="L60" s="5"/>
      <c r="M60" s="5"/>
    </row>
    <row r="61" spans="2:13" ht="14.25" x14ac:dyDescent="0.25">
      <c r="B61" s="11">
        <v>1518</v>
      </c>
      <c r="C61" s="12" t="s">
        <v>308</v>
      </c>
      <c r="D61" s="12" t="s">
        <v>46</v>
      </c>
      <c r="E61" s="12" t="s">
        <v>40</v>
      </c>
      <c r="F61" s="12" t="s">
        <v>144</v>
      </c>
      <c r="G61" s="12">
        <v>44350.5</v>
      </c>
      <c r="H61" s="26">
        <v>33042</v>
      </c>
      <c r="I61" s="27">
        <v>23203</v>
      </c>
      <c r="K61" s="2" t="e">
        <f>CONCATENATE(#REF!, " ",#REF!)</f>
        <v>#REF!</v>
      </c>
      <c r="L61" s="5"/>
      <c r="M61" s="5"/>
    </row>
    <row r="62" spans="2:13" ht="14.25" x14ac:dyDescent="0.25">
      <c r="B62" s="11">
        <v>1656</v>
      </c>
      <c r="C62" s="12" t="s">
        <v>309</v>
      </c>
      <c r="D62" s="12" t="s">
        <v>12</v>
      </c>
      <c r="E62" s="12" t="s">
        <v>69</v>
      </c>
      <c r="F62" s="12" t="s">
        <v>14</v>
      </c>
      <c r="G62" s="12">
        <v>29015.4</v>
      </c>
      <c r="H62" s="26">
        <v>32125</v>
      </c>
      <c r="I62" s="27">
        <v>23283</v>
      </c>
      <c r="K62" s="2" t="e">
        <f>CONCATENATE(#REF!, " ",#REF!)</f>
        <v>#REF!</v>
      </c>
      <c r="L62" s="5"/>
      <c r="M62" s="5"/>
    </row>
    <row r="63" spans="2:13" ht="14.25" x14ac:dyDescent="0.25">
      <c r="B63" s="11">
        <v>1079</v>
      </c>
      <c r="C63" s="12" t="s">
        <v>310</v>
      </c>
      <c r="D63" s="12" t="s">
        <v>12</v>
      </c>
      <c r="E63" s="12" t="s">
        <v>13</v>
      </c>
      <c r="F63" s="12" t="s">
        <v>144</v>
      </c>
      <c r="G63" s="12">
        <v>29982.58</v>
      </c>
      <c r="H63" s="26">
        <v>31495</v>
      </c>
      <c r="I63" s="27">
        <v>22982</v>
      </c>
      <c r="K63" s="2" t="e">
        <f>CONCATENATE(#REF!, " ",#REF!)</f>
        <v>#REF!</v>
      </c>
      <c r="L63" s="5"/>
      <c r="M63" s="5"/>
    </row>
    <row r="64" spans="2:13" ht="14.25" x14ac:dyDescent="0.25">
      <c r="B64" s="11">
        <v>1758</v>
      </c>
      <c r="C64" s="12" t="s">
        <v>311</v>
      </c>
      <c r="D64" s="12" t="s">
        <v>20</v>
      </c>
      <c r="E64" s="12" t="s">
        <v>21</v>
      </c>
      <c r="F64" s="12" t="s">
        <v>144</v>
      </c>
      <c r="G64" s="12">
        <v>35785.47</v>
      </c>
      <c r="H64" s="26">
        <v>30028</v>
      </c>
      <c r="I64" s="27">
        <v>22942</v>
      </c>
      <c r="K64" s="2" t="e">
        <f>CONCATENATE(#REF!, " ",#REF!)</f>
        <v>#REF!</v>
      </c>
      <c r="L64" s="5"/>
      <c r="M64" s="5"/>
    </row>
    <row r="65" spans="2:13" ht="14.25" x14ac:dyDescent="0.25">
      <c r="B65" s="11">
        <v>1673</v>
      </c>
      <c r="C65" s="12" t="s">
        <v>312</v>
      </c>
      <c r="D65" s="12" t="s">
        <v>12</v>
      </c>
      <c r="E65" s="12" t="s">
        <v>40</v>
      </c>
      <c r="F65" s="12" t="s">
        <v>14</v>
      </c>
      <c r="G65" s="12">
        <v>29982.58</v>
      </c>
      <c r="H65" s="26">
        <v>32979</v>
      </c>
      <c r="I65" s="27">
        <v>22890</v>
      </c>
      <c r="K65" s="2" t="e">
        <f>CONCATENATE(#REF!, " ",#REF!)</f>
        <v>#REF!</v>
      </c>
      <c r="L65" s="5"/>
      <c r="M65" s="5"/>
    </row>
    <row r="66" spans="2:13" ht="14.25" x14ac:dyDescent="0.25">
      <c r="B66" s="11">
        <v>1509</v>
      </c>
      <c r="C66" s="12" t="s">
        <v>313</v>
      </c>
      <c r="D66" s="12" t="s">
        <v>12</v>
      </c>
      <c r="E66" s="12" t="s">
        <v>40</v>
      </c>
      <c r="F66" s="12" t="s">
        <v>94</v>
      </c>
      <c r="G66" s="12">
        <v>29982.58</v>
      </c>
      <c r="H66" s="26">
        <v>31217</v>
      </c>
      <c r="I66" s="27">
        <v>22943</v>
      </c>
      <c r="K66" s="2" t="e">
        <f>CONCATENATE(#REF!, " ",#REF!)</f>
        <v>#REF!</v>
      </c>
      <c r="L66" s="5"/>
      <c r="M66" s="5"/>
    </row>
    <row r="67" spans="2:13" ht="14.25" x14ac:dyDescent="0.25">
      <c r="B67" s="11">
        <v>1759</v>
      </c>
      <c r="C67" s="12" t="s">
        <v>314</v>
      </c>
      <c r="D67" s="12" t="s">
        <v>64</v>
      </c>
      <c r="E67" s="12" t="s">
        <v>40</v>
      </c>
      <c r="F67" s="12" t="s">
        <v>144</v>
      </c>
      <c r="G67" s="12">
        <v>61855.54</v>
      </c>
      <c r="H67" s="26">
        <v>30020</v>
      </c>
      <c r="I67" s="27">
        <v>22953</v>
      </c>
      <c r="K67" s="2" t="e">
        <f>CONCATENATE(#REF!, " ",#REF!)</f>
        <v>#REF!</v>
      </c>
      <c r="L67" s="5"/>
      <c r="M67" s="5"/>
    </row>
    <row r="68" spans="2:13" ht="14.25" x14ac:dyDescent="0.25">
      <c r="B68" s="11">
        <v>1510</v>
      </c>
      <c r="C68" s="12" t="s">
        <v>315</v>
      </c>
      <c r="D68" s="12" t="s">
        <v>51</v>
      </c>
      <c r="E68" s="12" t="s">
        <v>40</v>
      </c>
      <c r="F68" s="12" t="s">
        <v>14</v>
      </c>
      <c r="G68" s="12">
        <v>46386.85</v>
      </c>
      <c r="H68" s="26">
        <v>31209</v>
      </c>
      <c r="I68" s="27">
        <v>22954</v>
      </c>
      <c r="K68" s="2" t="e">
        <f>CONCATENATE(#REF!, " ",#REF!)</f>
        <v>#REF!</v>
      </c>
      <c r="L68" s="5"/>
      <c r="M68" s="5"/>
    </row>
    <row r="69" spans="2:13" ht="14.25" x14ac:dyDescent="0.25">
      <c r="B69" s="11">
        <v>1078</v>
      </c>
      <c r="C69" s="12" t="s">
        <v>316</v>
      </c>
      <c r="D69" s="12" t="s">
        <v>12</v>
      </c>
      <c r="E69" s="12" t="s">
        <v>69</v>
      </c>
      <c r="F69" s="12" t="s">
        <v>144</v>
      </c>
      <c r="G69" s="12">
        <v>29982.58</v>
      </c>
      <c r="H69" s="26">
        <v>31503</v>
      </c>
      <c r="I69" s="27">
        <v>22971</v>
      </c>
      <c r="K69" s="2" t="e">
        <f>CONCATENATE(#REF!, " ",#REF!)</f>
        <v>#REF!</v>
      </c>
      <c r="L69" s="5"/>
      <c r="M69" s="5"/>
    </row>
    <row r="70" spans="2:13" ht="14.25" x14ac:dyDescent="0.25">
      <c r="B70" s="11">
        <v>1285</v>
      </c>
      <c r="C70" s="12" t="s">
        <v>317</v>
      </c>
      <c r="D70" s="12" t="s">
        <v>77</v>
      </c>
      <c r="E70" s="12" t="s">
        <v>69</v>
      </c>
      <c r="F70" s="12" t="s">
        <v>144</v>
      </c>
      <c r="G70" s="12">
        <v>77179.149999999994</v>
      </c>
      <c r="H70" s="26">
        <v>31043</v>
      </c>
      <c r="I70" s="27">
        <v>23002</v>
      </c>
      <c r="K70" s="2" t="e">
        <f>CONCATENATE(#REF!, " ",#REF!)</f>
        <v>#REF!</v>
      </c>
      <c r="L70" s="5"/>
      <c r="M70" s="5"/>
    </row>
    <row r="71" spans="2:13" ht="14.25" x14ac:dyDescent="0.25">
      <c r="B71" s="11">
        <v>1284</v>
      </c>
      <c r="C71" s="12" t="s">
        <v>318</v>
      </c>
      <c r="D71" s="12" t="s">
        <v>72</v>
      </c>
      <c r="E71" s="12" t="s">
        <v>69</v>
      </c>
      <c r="F71" s="12" t="s">
        <v>94</v>
      </c>
      <c r="G71" s="12">
        <v>46486.05</v>
      </c>
      <c r="H71" s="26">
        <v>31051</v>
      </c>
      <c r="I71" s="27">
        <v>22991</v>
      </c>
      <c r="K71" s="2" t="e">
        <f>CONCATENATE(#REF!, " ",#REF!)</f>
        <v>#REF!</v>
      </c>
      <c r="L71" s="5"/>
      <c r="M71" s="5"/>
    </row>
    <row r="72" spans="2:13" ht="14.25" x14ac:dyDescent="0.25">
      <c r="B72" s="11">
        <v>1674</v>
      </c>
      <c r="C72" s="12" t="s">
        <v>319</v>
      </c>
      <c r="D72" s="12" t="s">
        <v>29</v>
      </c>
      <c r="E72" s="12" t="s">
        <v>86</v>
      </c>
      <c r="F72" s="12" t="s">
        <v>14</v>
      </c>
      <c r="G72" s="12">
        <v>31048.36</v>
      </c>
      <c r="H72" s="26">
        <v>32971</v>
      </c>
      <c r="I72" s="27">
        <v>22901</v>
      </c>
      <c r="K72" s="2" t="e">
        <f>CONCATENATE(#REF!, " ",#REF!)</f>
        <v>#REF!</v>
      </c>
      <c r="L72" s="5"/>
      <c r="M72" s="5"/>
    </row>
    <row r="73" spans="2:13" ht="14.25" x14ac:dyDescent="0.25">
      <c r="B73" s="11">
        <v>1067</v>
      </c>
      <c r="C73" s="12" t="s">
        <v>320</v>
      </c>
      <c r="D73" s="12" t="s">
        <v>20</v>
      </c>
      <c r="E73" s="12" t="s">
        <v>21</v>
      </c>
      <c r="F73" s="12" t="s">
        <v>94</v>
      </c>
      <c r="G73" s="12">
        <v>36939.839999999997</v>
      </c>
      <c r="H73" s="26">
        <v>32040</v>
      </c>
      <c r="I73" s="27">
        <v>22554</v>
      </c>
      <c r="K73" s="2" t="e">
        <f>CONCATENATE(#REF!, " ",#REF!)</f>
        <v>#REF!</v>
      </c>
      <c r="L73" s="5"/>
      <c r="M73" s="5"/>
    </row>
    <row r="74" spans="2:13" ht="14.25" x14ac:dyDescent="0.25">
      <c r="B74" s="11">
        <v>1068</v>
      </c>
      <c r="C74" s="12" t="s">
        <v>321</v>
      </c>
      <c r="D74" s="12" t="s">
        <v>51</v>
      </c>
      <c r="E74" s="12" t="s">
        <v>40</v>
      </c>
      <c r="F74" s="12" t="s">
        <v>144</v>
      </c>
      <c r="G74" s="12">
        <v>47883.199999999997</v>
      </c>
      <c r="H74" s="26">
        <v>32032</v>
      </c>
      <c r="I74" s="27">
        <v>22565</v>
      </c>
      <c r="K74" s="2" t="e">
        <f>CONCATENATE(#REF!, " ",#REF!)</f>
        <v>#REF!</v>
      </c>
      <c r="L74" s="5"/>
      <c r="M74" s="5"/>
    </row>
    <row r="75" spans="2:13" ht="14.25" x14ac:dyDescent="0.25">
      <c r="B75" s="11">
        <v>1922</v>
      </c>
      <c r="C75" s="12" t="s">
        <v>322</v>
      </c>
      <c r="D75" s="12" t="s">
        <v>43</v>
      </c>
      <c r="E75" s="12" t="s">
        <v>40</v>
      </c>
      <c r="F75" s="12" t="s">
        <v>144</v>
      </c>
      <c r="G75" s="12">
        <v>28404.799999999999</v>
      </c>
      <c r="H75" s="26">
        <v>31751</v>
      </c>
      <c r="I75" s="27">
        <v>22336</v>
      </c>
      <c r="K75" s="2" t="e">
        <f>CONCATENATE(#REF!, " ",#REF!)</f>
        <v>#REF!</v>
      </c>
    </row>
    <row r="76" spans="2:13" ht="14.25" x14ac:dyDescent="0.25">
      <c r="B76" s="11">
        <v>1923</v>
      </c>
      <c r="C76" s="12" t="s">
        <v>323</v>
      </c>
      <c r="D76" s="12" t="s">
        <v>72</v>
      </c>
      <c r="E76" s="12" t="s">
        <v>69</v>
      </c>
      <c r="F76" s="12" t="s">
        <v>94</v>
      </c>
      <c r="G76" s="12">
        <v>47985.599999999999</v>
      </c>
      <c r="H76" s="26">
        <v>31743</v>
      </c>
      <c r="I76" s="27">
        <v>22347</v>
      </c>
      <c r="K76" s="2" t="e">
        <f>CONCATENATE(#REF!, " ",#REF!)</f>
        <v>#REF!</v>
      </c>
    </row>
    <row r="77" spans="2:13" ht="14.25" x14ac:dyDescent="0.25">
      <c r="B77" s="11">
        <v>1573</v>
      </c>
      <c r="C77" s="12" t="s">
        <v>324</v>
      </c>
      <c r="D77" s="12" t="s">
        <v>33</v>
      </c>
      <c r="E77" s="12" t="s">
        <v>30</v>
      </c>
      <c r="F77" s="12" t="s">
        <v>94</v>
      </c>
      <c r="G77" s="12">
        <v>35889.480000000003</v>
      </c>
      <c r="H77" s="26">
        <v>32331</v>
      </c>
      <c r="I77" s="27">
        <v>22067</v>
      </c>
      <c r="K77" s="2" t="e">
        <f>CONCATENATE(#REF!, " ",#REF!)</f>
        <v>#REF!</v>
      </c>
    </row>
    <row r="78" spans="2:13" ht="14.25" x14ac:dyDescent="0.25">
      <c r="B78" s="11">
        <v>1695</v>
      </c>
      <c r="C78" s="12" t="s">
        <v>325</v>
      </c>
      <c r="D78" s="12" t="s">
        <v>20</v>
      </c>
      <c r="E78" s="12" t="s">
        <v>21</v>
      </c>
      <c r="F78" s="12" t="s">
        <v>94</v>
      </c>
      <c r="G78" s="12">
        <v>38094.21</v>
      </c>
      <c r="H78" s="26">
        <v>30975</v>
      </c>
      <c r="I78" s="27">
        <v>21920</v>
      </c>
      <c r="K78" s="2" t="e">
        <f>CONCATENATE(#REF!, " ",#REF!)</f>
        <v>#REF!</v>
      </c>
    </row>
    <row r="79" spans="2:13" ht="14.25" x14ac:dyDescent="0.25">
      <c r="B79" s="11">
        <v>1360</v>
      </c>
      <c r="C79" s="12" t="s">
        <v>326</v>
      </c>
      <c r="D79" s="12" t="s">
        <v>29</v>
      </c>
      <c r="E79" s="12" t="s">
        <v>40</v>
      </c>
      <c r="F79" s="12" t="s">
        <v>14</v>
      </c>
      <c r="G79" s="12">
        <v>33051.480000000003</v>
      </c>
      <c r="H79" s="26">
        <v>32356</v>
      </c>
      <c r="I79" s="27">
        <v>22085</v>
      </c>
      <c r="K79" s="2" t="e">
        <f>CONCATENATE(#REF!, " ",#REF!)</f>
        <v>#REF!</v>
      </c>
    </row>
    <row r="80" spans="2:13" ht="14.25" x14ac:dyDescent="0.25">
      <c r="B80" s="11">
        <v>1574</v>
      </c>
      <c r="C80" s="12" t="s">
        <v>327</v>
      </c>
      <c r="D80" s="12" t="s">
        <v>61</v>
      </c>
      <c r="E80" s="12" t="s">
        <v>40</v>
      </c>
      <c r="F80" s="12" t="s">
        <v>94</v>
      </c>
      <c r="G80" s="12">
        <v>50651.37</v>
      </c>
      <c r="H80" s="26">
        <v>31452</v>
      </c>
      <c r="I80" s="27">
        <v>22071</v>
      </c>
      <c r="K80" s="2" t="e">
        <f>CONCATENATE(#REF!, " ",#REF!)</f>
        <v>#REF!</v>
      </c>
    </row>
    <row r="81" spans="2:17" ht="14.25" x14ac:dyDescent="0.25">
      <c r="B81" s="11">
        <v>1977</v>
      </c>
      <c r="C81" s="12" t="s">
        <v>328</v>
      </c>
      <c r="D81" s="12" t="s">
        <v>46</v>
      </c>
      <c r="E81" s="12" t="s">
        <v>40</v>
      </c>
      <c r="F81" s="12" t="s">
        <v>94</v>
      </c>
      <c r="G81" s="12">
        <v>48785.55</v>
      </c>
      <c r="H81" s="26">
        <v>33490</v>
      </c>
      <c r="I81" s="27">
        <v>22202</v>
      </c>
      <c r="K81" s="2" t="e">
        <f>CONCATENATE(#REF!, " ",#REF!)</f>
        <v>#REF!</v>
      </c>
    </row>
    <row r="82" spans="2:17" ht="14.25" x14ac:dyDescent="0.25">
      <c r="B82" s="11">
        <v>1572</v>
      </c>
      <c r="C82" s="12" t="s">
        <v>329</v>
      </c>
      <c r="D82" s="12" t="s">
        <v>39</v>
      </c>
      <c r="E82" s="12" t="s">
        <v>40</v>
      </c>
      <c r="F82" s="12" t="s">
        <v>144</v>
      </c>
      <c r="G82" s="12">
        <v>34605.449999999997</v>
      </c>
      <c r="H82" s="26">
        <v>32339</v>
      </c>
      <c r="I82" s="27">
        <v>22056</v>
      </c>
      <c r="K82" s="2" t="e">
        <f>CONCATENATE(#REF!, " ",#REF!)</f>
        <v>#REF!</v>
      </c>
    </row>
    <row r="83" spans="2:17" ht="14.25" x14ac:dyDescent="0.25">
      <c r="B83" s="11">
        <v>1906</v>
      </c>
      <c r="C83" s="12" t="s">
        <v>330</v>
      </c>
      <c r="D83" s="12" t="s">
        <v>12</v>
      </c>
      <c r="E83" s="12" t="s">
        <v>69</v>
      </c>
      <c r="F83" s="12" t="s">
        <v>144</v>
      </c>
      <c r="G83" s="12">
        <v>31916.94</v>
      </c>
      <c r="H83" s="26">
        <v>32779</v>
      </c>
      <c r="I83" s="27">
        <v>22161</v>
      </c>
      <c r="K83" s="2" t="e">
        <f>CONCATENATE(#REF!, " ",#REF!)</f>
        <v>#REF!</v>
      </c>
    </row>
    <row r="84" spans="2:17" ht="14.25" x14ac:dyDescent="0.25">
      <c r="B84" s="11">
        <v>1907</v>
      </c>
      <c r="C84" s="12" t="s">
        <v>331</v>
      </c>
      <c r="D84" s="12" t="s">
        <v>29</v>
      </c>
      <c r="E84" s="12" t="s">
        <v>69</v>
      </c>
      <c r="F84" s="12" t="s">
        <v>144</v>
      </c>
      <c r="G84" s="12">
        <v>33051.480000000003</v>
      </c>
      <c r="H84" s="26">
        <v>32771</v>
      </c>
      <c r="I84" s="27">
        <v>22172</v>
      </c>
      <c r="K84" s="2" t="e">
        <f>CONCATENATE(#REF!, " ",#REF!)</f>
        <v>#REF!</v>
      </c>
    </row>
    <row r="85" spans="2:17" ht="14.25" x14ac:dyDescent="0.25">
      <c r="B85" s="11">
        <v>1359</v>
      </c>
      <c r="C85" s="12" t="s">
        <v>332</v>
      </c>
      <c r="D85" s="12" t="s">
        <v>72</v>
      </c>
      <c r="E85" s="12" t="s">
        <v>69</v>
      </c>
      <c r="F85" s="12" t="s">
        <v>144</v>
      </c>
      <c r="G85" s="12">
        <v>49485.15</v>
      </c>
      <c r="H85" s="26">
        <v>33094</v>
      </c>
      <c r="I85" s="27">
        <v>22074</v>
      </c>
      <c r="K85" s="2" t="e">
        <f>CONCATENATE(#REF!, " ",#REF!)</f>
        <v>#REF!</v>
      </c>
    </row>
    <row r="86" spans="2:17" ht="14.25" x14ac:dyDescent="0.25">
      <c r="B86" s="11">
        <v>1361</v>
      </c>
      <c r="C86" s="12" t="s">
        <v>333</v>
      </c>
      <c r="D86" s="12" t="s">
        <v>39</v>
      </c>
      <c r="E86" s="12" t="s">
        <v>86</v>
      </c>
      <c r="F86" s="12" t="s">
        <v>144</v>
      </c>
      <c r="G86" s="12">
        <v>34605.449999999997</v>
      </c>
      <c r="H86" s="26">
        <v>32346</v>
      </c>
      <c r="I86" s="27">
        <v>22089</v>
      </c>
      <c r="K86" s="2" t="e">
        <f>CONCATENATE(#REF!, " ",#REF!)</f>
        <v>#REF!</v>
      </c>
    </row>
    <row r="87" spans="2:17" ht="14.25" x14ac:dyDescent="0.25">
      <c r="B87" s="11">
        <v>1368</v>
      </c>
      <c r="C87" s="12" t="s">
        <v>334</v>
      </c>
      <c r="D87" s="12" t="s">
        <v>12</v>
      </c>
      <c r="E87" s="12" t="s">
        <v>13</v>
      </c>
      <c r="F87" s="12" t="s">
        <v>94</v>
      </c>
      <c r="G87" s="12">
        <v>32884.120000000003</v>
      </c>
      <c r="H87" s="26">
        <v>30386</v>
      </c>
      <c r="I87" s="27">
        <v>21678</v>
      </c>
      <c r="K87" s="2" t="e">
        <f>CONCATENATE(#REF!, " ",#REF!)</f>
        <v>#REF!</v>
      </c>
    </row>
    <row r="88" spans="2:17" ht="14.25" x14ac:dyDescent="0.25">
      <c r="B88" s="11">
        <v>1815</v>
      </c>
      <c r="C88" s="12" t="s">
        <v>335</v>
      </c>
      <c r="D88" s="12" t="s">
        <v>56</v>
      </c>
      <c r="E88" s="12" t="s">
        <v>40</v>
      </c>
      <c r="F88" s="12" t="s">
        <v>14</v>
      </c>
      <c r="G88" s="12">
        <v>70934.880000000005</v>
      </c>
      <c r="H88" s="26">
        <v>29276</v>
      </c>
      <c r="I88" s="27">
        <v>21790</v>
      </c>
      <c r="K88" s="2" t="e">
        <f>CONCATENATE(#REF!, " ",#REF!)</f>
        <v>#REF!</v>
      </c>
    </row>
    <row r="89" spans="2:17" ht="14.25" x14ac:dyDescent="0.25">
      <c r="B89" s="11">
        <v>1369</v>
      </c>
      <c r="C89" s="12" t="s">
        <v>336</v>
      </c>
      <c r="D89" s="12" t="s">
        <v>91</v>
      </c>
      <c r="E89" s="12" t="s">
        <v>86</v>
      </c>
      <c r="F89" s="12" t="s">
        <v>94</v>
      </c>
      <c r="G89" s="12">
        <v>57756.480000000003</v>
      </c>
      <c r="H89" s="26">
        <v>30378</v>
      </c>
      <c r="I89" s="27">
        <v>21689</v>
      </c>
      <c r="K89" s="2" t="e">
        <f>CONCATENATE(#REF!, " ",#REF!)</f>
        <v>#REF!</v>
      </c>
    </row>
    <row r="90" spans="2:17" ht="14.25" x14ac:dyDescent="0.25">
      <c r="B90" s="11">
        <v>1370</v>
      </c>
      <c r="C90" s="12" t="s">
        <v>337</v>
      </c>
      <c r="D90" s="12" t="s">
        <v>85</v>
      </c>
      <c r="E90" s="12" t="s">
        <v>86</v>
      </c>
      <c r="F90" s="12" t="s">
        <v>144</v>
      </c>
      <c r="G90" s="12">
        <v>53685.32</v>
      </c>
      <c r="H90" s="26">
        <v>32108</v>
      </c>
      <c r="I90" s="27">
        <v>21693</v>
      </c>
      <c r="K90" s="2" t="e">
        <f>CONCATENATE(#REF!, " ",#REF!)</f>
        <v>#REF!</v>
      </c>
    </row>
    <row r="91" spans="2:17" ht="14.25" x14ac:dyDescent="0.25">
      <c r="B91" s="11">
        <v>1908</v>
      </c>
      <c r="C91" s="12" t="s">
        <v>338</v>
      </c>
      <c r="D91" s="12" t="s">
        <v>17</v>
      </c>
      <c r="E91" s="12" t="s">
        <v>13</v>
      </c>
      <c r="F91" s="12" t="s">
        <v>94</v>
      </c>
      <c r="G91" s="12">
        <v>72819.600000000006</v>
      </c>
      <c r="H91" s="26">
        <v>30817</v>
      </c>
      <c r="I91" s="27">
        <v>21449</v>
      </c>
      <c r="K91" s="2" t="e">
        <f>CONCATENATE(#REF!, " ",#REF!)</f>
        <v>#REF!</v>
      </c>
    </row>
    <row r="92" spans="2:17" ht="14.25" x14ac:dyDescent="0.25">
      <c r="B92" s="11">
        <v>1428</v>
      </c>
      <c r="C92" s="12" t="s">
        <v>339</v>
      </c>
      <c r="D92" s="12" t="s">
        <v>61</v>
      </c>
      <c r="E92" s="12" t="s">
        <v>40</v>
      </c>
      <c r="F92" s="12" t="s">
        <v>144</v>
      </c>
      <c r="G92" s="12">
        <v>53721.15</v>
      </c>
      <c r="H92" s="26">
        <v>31728</v>
      </c>
      <c r="I92" s="27">
        <v>21267</v>
      </c>
      <c r="K92" s="2" t="e">
        <f>CONCATENATE(#REF!, " ",#REF!)</f>
        <v>#REF!</v>
      </c>
      <c r="M92" s="5"/>
      <c r="N92" s="5"/>
      <c r="P92" s="5"/>
      <c r="Q92" s="5"/>
    </row>
    <row r="93" spans="2:17" ht="14.25" x14ac:dyDescent="0.25">
      <c r="B93" s="11">
        <v>1352</v>
      </c>
      <c r="C93" s="12" t="s">
        <v>340</v>
      </c>
      <c r="D93" s="12" t="s">
        <v>43</v>
      </c>
      <c r="E93" s="12" t="s">
        <v>40</v>
      </c>
      <c r="F93" s="12" t="s">
        <v>144</v>
      </c>
      <c r="G93" s="12">
        <v>31067.75</v>
      </c>
      <c r="H93" s="26">
        <v>30212</v>
      </c>
      <c r="I93" s="27">
        <v>21388</v>
      </c>
      <c r="K93" s="2" t="e">
        <f>CONCATENATE(#REF!, " ",#REF!)</f>
        <v>#REF!</v>
      </c>
      <c r="M93" s="5"/>
      <c r="N93" s="5"/>
      <c r="P93" s="5"/>
      <c r="Q93" s="5"/>
    </row>
    <row r="94" spans="2:17" ht="14.25" x14ac:dyDescent="0.25">
      <c r="B94" s="11">
        <v>1353</v>
      </c>
      <c r="C94" s="12" t="s">
        <v>341</v>
      </c>
      <c r="D94" s="12" t="s">
        <v>91</v>
      </c>
      <c r="E94" s="12" t="s">
        <v>86</v>
      </c>
      <c r="F94" s="12" t="s">
        <v>144</v>
      </c>
      <c r="G94" s="12">
        <v>59455.199999999997</v>
      </c>
      <c r="H94" s="26">
        <v>30204</v>
      </c>
      <c r="I94" s="27">
        <v>21399</v>
      </c>
      <c r="K94" s="2" t="e">
        <f>CONCATENATE(#REF!, " ",#REF!)</f>
        <v>#REF!</v>
      </c>
      <c r="M94" s="5"/>
      <c r="N94" s="5"/>
      <c r="P94" s="5"/>
      <c r="Q94" s="5"/>
    </row>
    <row r="95" spans="2:17" ht="14.25" x14ac:dyDescent="0.25">
      <c r="B95" s="11">
        <v>1427</v>
      </c>
      <c r="C95" s="12" t="s">
        <v>342</v>
      </c>
      <c r="D95" s="12" t="s">
        <v>91</v>
      </c>
      <c r="E95" s="12" t="s">
        <v>86</v>
      </c>
      <c r="F95" s="12" t="s">
        <v>14</v>
      </c>
      <c r="G95" s="12">
        <v>59455.199999999997</v>
      </c>
      <c r="H95" s="26">
        <v>28368</v>
      </c>
      <c r="I95" s="27">
        <v>21263</v>
      </c>
      <c r="K95" s="2" t="e">
        <f>CONCATENATE(#REF!, " ",#REF!)</f>
        <v>#REF!</v>
      </c>
      <c r="M95" s="5"/>
      <c r="N95" s="5"/>
      <c r="P95" s="5"/>
      <c r="Q95" s="5"/>
    </row>
    <row r="96" spans="2:17" ht="14.25" x14ac:dyDescent="0.25">
      <c r="B96" s="11">
        <v>1291</v>
      </c>
      <c r="C96" s="12" t="s">
        <v>343</v>
      </c>
      <c r="D96" s="12" t="s">
        <v>12</v>
      </c>
      <c r="E96" s="12" t="s">
        <v>13</v>
      </c>
      <c r="F96" s="12" t="s">
        <v>144</v>
      </c>
      <c r="G96" s="12">
        <v>35785.660000000003</v>
      </c>
      <c r="H96" s="26">
        <v>31042</v>
      </c>
      <c r="I96" s="27">
        <v>20559</v>
      </c>
      <c r="K96" s="2" t="e">
        <f>CONCATENATE(#REF!, " ",#REF!)</f>
        <v>#REF!</v>
      </c>
      <c r="M96" s="5"/>
      <c r="N96" s="5"/>
      <c r="P96" s="5"/>
      <c r="Q96" s="5"/>
    </row>
    <row r="97" spans="2:17" ht="14.25" x14ac:dyDescent="0.25">
      <c r="B97" s="11">
        <v>1292</v>
      </c>
      <c r="C97" s="12" t="s">
        <v>344</v>
      </c>
      <c r="D97" s="12" t="s">
        <v>82</v>
      </c>
      <c r="E97" s="12" t="s">
        <v>69</v>
      </c>
      <c r="F97" s="12" t="s">
        <v>144</v>
      </c>
      <c r="G97" s="12">
        <v>51339.72</v>
      </c>
      <c r="H97" s="26">
        <v>32101</v>
      </c>
      <c r="I97" s="27">
        <v>20563</v>
      </c>
      <c r="K97" s="2" t="e">
        <f>CONCATENATE(#REF!, " ",#REF!)</f>
        <v>#REF!</v>
      </c>
      <c r="M97" s="5"/>
      <c r="N97" s="5"/>
      <c r="P97" s="5"/>
      <c r="Q97" s="5"/>
    </row>
    <row r="98" spans="2:17" ht="14.25" x14ac:dyDescent="0.25">
      <c r="B98" s="11">
        <v>1725</v>
      </c>
      <c r="C98" s="12" t="s">
        <v>345</v>
      </c>
      <c r="D98" s="12" t="s">
        <v>17</v>
      </c>
      <c r="E98" s="12" t="s">
        <v>13</v>
      </c>
      <c r="F98" s="12" t="s">
        <v>144</v>
      </c>
      <c r="G98" s="12">
        <v>79061.279999999999</v>
      </c>
      <c r="H98" s="26">
        <v>28533</v>
      </c>
      <c r="I98" s="27">
        <v>20235</v>
      </c>
      <c r="K98" s="2" t="e">
        <f>CONCATENATE(#REF!, " ",#REF!)</f>
        <v>#REF!</v>
      </c>
      <c r="M98" s="5"/>
      <c r="N98" s="5"/>
      <c r="P98" s="5"/>
      <c r="Q98" s="5"/>
    </row>
    <row r="99" spans="2:17" ht="14.25" x14ac:dyDescent="0.25">
      <c r="B99" s="11">
        <v>1302</v>
      </c>
      <c r="C99" s="12" t="s">
        <v>346</v>
      </c>
      <c r="D99" s="12" t="s">
        <v>56</v>
      </c>
      <c r="E99" s="12" t="s">
        <v>40</v>
      </c>
      <c r="F99" s="12" t="s">
        <v>94</v>
      </c>
      <c r="G99" s="12">
        <v>79280.160000000003</v>
      </c>
      <c r="H99" s="26">
        <v>30892</v>
      </c>
      <c r="I99" s="27">
        <v>20276</v>
      </c>
      <c r="K99" s="2" t="e">
        <f>CONCATENATE(#REF!, " ",#REF!)</f>
        <v>#REF!</v>
      </c>
      <c r="M99" s="5"/>
      <c r="N99" s="5"/>
      <c r="P99" s="5"/>
      <c r="Q99" s="5"/>
    </row>
    <row r="100" spans="2:17" ht="14.25" x14ac:dyDescent="0.25">
      <c r="B100" s="11">
        <v>1301</v>
      </c>
      <c r="C100" s="12" t="s">
        <v>347</v>
      </c>
      <c r="D100" s="12" t="s">
        <v>61</v>
      </c>
      <c r="E100" s="12" t="s">
        <v>40</v>
      </c>
      <c r="F100" s="12" t="s">
        <v>144</v>
      </c>
      <c r="G100" s="12">
        <v>58325.82</v>
      </c>
      <c r="H100" s="26">
        <v>31421</v>
      </c>
      <c r="I100" s="27">
        <v>20360</v>
      </c>
      <c r="K100" s="2" t="e">
        <f>CONCATENATE(#REF!, " ",#REF!)</f>
        <v>#REF!</v>
      </c>
      <c r="M100" s="5"/>
      <c r="N100" s="5"/>
      <c r="P100" s="5"/>
      <c r="Q100" s="5"/>
    </row>
    <row r="101" spans="2:17" ht="14.25" x14ac:dyDescent="0.25">
      <c r="B101" s="11">
        <v>1154</v>
      </c>
      <c r="C101" s="12" t="s">
        <v>348</v>
      </c>
      <c r="D101" s="12" t="s">
        <v>46</v>
      </c>
      <c r="E101" s="12" t="s">
        <v>40</v>
      </c>
      <c r="F101" s="12" t="s">
        <v>14</v>
      </c>
      <c r="G101" s="12">
        <v>56177.3</v>
      </c>
      <c r="H101" s="26">
        <v>31965</v>
      </c>
      <c r="I101" s="27">
        <v>20400</v>
      </c>
      <c r="K101" s="2" t="e">
        <f>CONCATENATE(#REF!, " ",#REF!)</f>
        <v>#REF!</v>
      </c>
      <c r="M101" s="5"/>
      <c r="N101" s="5"/>
      <c r="P101" s="5"/>
      <c r="Q101" s="5"/>
    </row>
    <row r="102" spans="2:17" ht="14.25" x14ac:dyDescent="0.25">
      <c r="B102" s="11">
        <v>1303</v>
      </c>
      <c r="C102" s="12" t="s">
        <v>349</v>
      </c>
      <c r="D102" s="12" t="s">
        <v>46</v>
      </c>
      <c r="E102" s="12" t="s">
        <v>40</v>
      </c>
      <c r="F102" s="12" t="s">
        <v>144</v>
      </c>
      <c r="G102" s="12">
        <v>56177.3</v>
      </c>
      <c r="H102" s="26">
        <v>32205</v>
      </c>
      <c r="I102" s="27">
        <v>20280</v>
      </c>
      <c r="K102" s="2" t="e">
        <f>CONCATENATE(#REF!, " ",#REF!)</f>
        <v>#REF!</v>
      </c>
      <c r="M102" s="5"/>
      <c r="N102" s="5"/>
      <c r="P102" s="5"/>
      <c r="Q102" s="5"/>
    </row>
    <row r="103" spans="2:17" ht="14.25" x14ac:dyDescent="0.25">
      <c r="B103" s="11">
        <v>1294</v>
      </c>
      <c r="C103" s="12" t="s">
        <v>350</v>
      </c>
      <c r="D103" s="12" t="s">
        <v>51</v>
      </c>
      <c r="E103" s="12" t="s">
        <v>40</v>
      </c>
      <c r="F103" s="12" t="s">
        <v>94</v>
      </c>
      <c r="G103" s="12">
        <v>58357.65</v>
      </c>
      <c r="H103" s="26">
        <v>30931</v>
      </c>
      <c r="I103" s="27">
        <v>19972</v>
      </c>
      <c r="K103" s="2" t="e">
        <f>CONCATENATE(#REF!, " ",#REF!)</f>
        <v>#REF!</v>
      </c>
      <c r="M103" s="5"/>
      <c r="N103" s="5"/>
      <c r="P103" s="5"/>
      <c r="Q103" s="5"/>
    </row>
    <row r="104" spans="2:17" ht="14.25" x14ac:dyDescent="0.25">
      <c r="B104" s="11">
        <v>1293</v>
      </c>
      <c r="C104" s="12" t="s">
        <v>351</v>
      </c>
      <c r="D104" s="12" t="s">
        <v>39</v>
      </c>
      <c r="E104" s="12" t="s">
        <v>40</v>
      </c>
      <c r="F104" s="12" t="s">
        <v>144</v>
      </c>
      <c r="G104" s="12">
        <v>40897.35</v>
      </c>
      <c r="H104" s="26">
        <v>30939</v>
      </c>
      <c r="I104" s="27">
        <v>19961</v>
      </c>
      <c r="K104" s="2" t="e">
        <f>CONCATENATE(#REF!, " ",#REF!)</f>
        <v>#REF!</v>
      </c>
      <c r="M104" s="5"/>
      <c r="N104" s="5"/>
      <c r="P104" s="5"/>
      <c r="Q104" s="5"/>
    </row>
    <row r="105" spans="2:17" ht="14.25" x14ac:dyDescent="0.25">
      <c r="B105" s="11">
        <v>1725</v>
      </c>
      <c r="C105" s="12" t="s">
        <v>352</v>
      </c>
      <c r="D105" s="12" t="s">
        <v>77</v>
      </c>
      <c r="E105" s="12" t="s">
        <v>69</v>
      </c>
      <c r="F105" s="12" t="s">
        <v>14</v>
      </c>
      <c r="G105" s="12">
        <v>97096.35</v>
      </c>
      <c r="H105" s="26">
        <v>28523</v>
      </c>
      <c r="I105" s="27">
        <v>19877</v>
      </c>
      <c r="K105" s="2" t="e">
        <f>CONCATENATE(#REF!, " ",#REF!)</f>
        <v>#REF!</v>
      </c>
      <c r="M105" s="5"/>
      <c r="N105" s="5"/>
      <c r="P105" s="5"/>
      <c r="Q105" s="5"/>
    </row>
    <row r="106" spans="2:17" ht="14.25" x14ac:dyDescent="0.25">
      <c r="B106" s="11">
        <v>1724</v>
      </c>
      <c r="C106" s="12" t="s">
        <v>353</v>
      </c>
      <c r="D106" s="12" t="s">
        <v>72</v>
      </c>
      <c r="E106" s="12" t="s">
        <v>69</v>
      </c>
      <c r="F106" s="12" t="s">
        <v>144</v>
      </c>
      <c r="G106" s="12">
        <v>58482.45</v>
      </c>
      <c r="H106" s="26">
        <v>28531</v>
      </c>
      <c r="I106" s="27">
        <v>19866</v>
      </c>
      <c r="K106" s="2" t="e">
        <f>CONCATENATE(#REF!, " ",#REF!)</f>
        <v>#REF!</v>
      </c>
      <c r="M106" s="5"/>
      <c r="N106" s="5"/>
      <c r="P106" s="5"/>
      <c r="Q106" s="5"/>
    </row>
    <row r="107" spans="2:17" ht="14.25" x14ac:dyDescent="0.25">
      <c r="B107" s="11">
        <v>1080</v>
      </c>
      <c r="C107" s="12" t="s">
        <v>354</v>
      </c>
      <c r="D107" s="12" t="s">
        <v>85</v>
      </c>
      <c r="E107" s="12" t="s">
        <v>86</v>
      </c>
      <c r="F107" s="12" t="s">
        <v>144</v>
      </c>
      <c r="G107" s="12">
        <v>64738.18</v>
      </c>
      <c r="H107" s="26">
        <v>32445</v>
      </c>
      <c r="I107" s="27">
        <v>19334</v>
      </c>
      <c r="K107" s="2" t="e">
        <f>CONCATENATE(#REF!, " ",#REF!)</f>
        <v>#REF!</v>
      </c>
      <c r="M107" s="5"/>
      <c r="N107" s="5"/>
      <c r="P107" s="5"/>
      <c r="Q107" s="5"/>
    </row>
    <row r="108" spans="2:17" ht="14.25" x14ac:dyDescent="0.25">
      <c r="B108" s="11">
        <v>1968</v>
      </c>
      <c r="C108" s="12" t="s">
        <v>355</v>
      </c>
      <c r="D108" s="12" t="s">
        <v>151</v>
      </c>
      <c r="E108" s="12" t="s">
        <v>13</v>
      </c>
      <c r="F108" s="12" t="s">
        <v>144</v>
      </c>
      <c r="G108" s="12">
        <v>65821.56</v>
      </c>
      <c r="H108" s="26">
        <v>30046</v>
      </c>
      <c r="I108" s="27">
        <v>18899</v>
      </c>
      <c r="K108" s="2" t="e">
        <f>CONCATENATE(#REF!, " ",#REF!)</f>
        <v>#REF!</v>
      </c>
      <c r="M108" s="5"/>
      <c r="N108" s="5"/>
      <c r="P108" s="5"/>
      <c r="Q108" s="5"/>
    </row>
    <row r="109" spans="2:17" ht="14.25" x14ac:dyDescent="0.25">
      <c r="B109" s="11">
        <v>1950</v>
      </c>
      <c r="C109" s="12" t="s">
        <v>356</v>
      </c>
      <c r="D109" s="12" t="s">
        <v>77</v>
      </c>
      <c r="E109" s="12" t="s">
        <v>69</v>
      </c>
      <c r="F109" s="12" t="s">
        <v>94</v>
      </c>
      <c r="G109" s="12">
        <v>104565.3</v>
      </c>
      <c r="H109" s="26">
        <v>29863</v>
      </c>
      <c r="I109" s="27">
        <v>18696</v>
      </c>
      <c r="K109" s="2" t="e">
        <f>CONCATENATE(#REF!, " ",#REF!)</f>
        <v>#REF!</v>
      </c>
      <c r="M109" s="5"/>
      <c r="N109" s="5"/>
      <c r="P109" s="5"/>
      <c r="Q109" s="5"/>
    </row>
    <row r="110" spans="2:17" ht="14.25" x14ac:dyDescent="0.25">
      <c r="B110" s="11">
        <v>1949</v>
      </c>
      <c r="C110" s="12" t="s">
        <v>357</v>
      </c>
      <c r="D110" s="12" t="s">
        <v>72</v>
      </c>
      <c r="E110" s="12" t="s">
        <v>69</v>
      </c>
      <c r="F110" s="12" t="s">
        <v>14</v>
      </c>
      <c r="G110" s="12">
        <v>62981.1</v>
      </c>
      <c r="H110" s="26">
        <v>29871</v>
      </c>
      <c r="I110" s="27">
        <v>18685</v>
      </c>
      <c r="K110" s="2" t="e">
        <f>CONCATENATE(#REF!, " ",#REF!)</f>
        <v>#REF!</v>
      </c>
      <c r="M110" s="5"/>
      <c r="N110" s="5"/>
      <c r="P110" s="5"/>
      <c r="Q110" s="5"/>
    </row>
    <row r="111" spans="2:17" ht="14.25" x14ac:dyDescent="0.25">
      <c r="B111" s="11">
        <v>1967</v>
      </c>
      <c r="C111" s="12" t="s">
        <v>358</v>
      </c>
      <c r="D111" s="12" t="s">
        <v>82</v>
      </c>
      <c r="E111" s="12" t="s">
        <v>69</v>
      </c>
      <c r="F111" s="12" t="s">
        <v>14</v>
      </c>
      <c r="G111" s="12">
        <v>58277.52</v>
      </c>
      <c r="H111" s="26">
        <v>30054</v>
      </c>
      <c r="I111" s="27">
        <v>18888</v>
      </c>
      <c r="K111" s="2" t="e">
        <f>CONCATENATE(#REF!, " ",#REF!)</f>
        <v>#REF!</v>
      </c>
      <c r="M111" s="5"/>
      <c r="N111" s="5"/>
      <c r="P111" s="5"/>
      <c r="Q111" s="5"/>
    </row>
    <row r="112" spans="2:17" ht="14.25" x14ac:dyDescent="0.25">
      <c r="B112" s="11">
        <v>1969</v>
      </c>
      <c r="C112" s="12" t="s">
        <v>359</v>
      </c>
      <c r="D112" s="12" t="s">
        <v>82</v>
      </c>
      <c r="E112" s="12" t="s">
        <v>69</v>
      </c>
      <c r="F112" s="12" t="s">
        <v>144</v>
      </c>
      <c r="G112" s="12">
        <v>58277.52</v>
      </c>
      <c r="H112" s="26">
        <v>32612</v>
      </c>
      <c r="I112" s="27">
        <v>18903</v>
      </c>
      <c r="K112" s="2" t="e">
        <f>CONCATENATE(#REF!, " ",#REF!)</f>
        <v>#REF!</v>
      </c>
      <c r="M112" s="5"/>
      <c r="N112" s="5"/>
      <c r="P112" s="5"/>
      <c r="Q112" s="5"/>
    </row>
    <row r="113" spans="2:17" ht="14.25" x14ac:dyDescent="0.25">
      <c r="B113" s="11">
        <v>1932</v>
      </c>
      <c r="C113" s="12" t="s">
        <v>360</v>
      </c>
      <c r="D113" s="12" t="s">
        <v>33</v>
      </c>
      <c r="E113" s="12" t="s">
        <v>30</v>
      </c>
      <c r="F113" s="12" t="s">
        <v>94</v>
      </c>
      <c r="G113" s="12">
        <v>47852.639999999999</v>
      </c>
      <c r="H113" s="26">
        <v>32671</v>
      </c>
      <c r="I113" s="27">
        <v>18057</v>
      </c>
      <c r="K113" s="2" t="e">
        <f>CONCATENATE(#REF!, " ",#REF!)</f>
        <v>#REF!</v>
      </c>
      <c r="M113" s="5"/>
      <c r="N113" s="5"/>
      <c r="P113" s="5"/>
      <c r="Q113" s="5"/>
    </row>
    <row r="114" spans="2:17" ht="14.25" x14ac:dyDescent="0.25">
      <c r="B114" s="11">
        <v>1933</v>
      </c>
      <c r="C114" s="12" t="s">
        <v>361</v>
      </c>
      <c r="D114" s="12" t="s">
        <v>61</v>
      </c>
      <c r="E114" s="12" t="s">
        <v>40</v>
      </c>
      <c r="F114" s="12" t="s">
        <v>94</v>
      </c>
      <c r="G114" s="12">
        <v>67535.16</v>
      </c>
      <c r="H114" s="26">
        <v>30689</v>
      </c>
      <c r="I114" s="27">
        <v>18061</v>
      </c>
      <c r="K114" s="2" t="e">
        <f>CONCATENATE(#REF!, " ",#REF!)</f>
        <v>#REF!</v>
      </c>
      <c r="M114" s="5"/>
      <c r="N114" s="5"/>
      <c r="P114" s="5"/>
      <c r="Q114" s="5"/>
    </row>
    <row r="115" spans="2:17" ht="14.25" x14ac:dyDescent="0.25">
      <c r="B115" s="11">
        <v>1354</v>
      </c>
      <c r="C115" s="12" t="s">
        <v>362</v>
      </c>
      <c r="D115" s="12" t="s">
        <v>61</v>
      </c>
      <c r="E115" s="12" t="s">
        <v>40</v>
      </c>
      <c r="F115" s="12" t="s">
        <v>14</v>
      </c>
      <c r="G115" s="12">
        <v>69070.05</v>
      </c>
      <c r="H115" s="26">
        <v>31538</v>
      </c>
      <c r="I115" s="27">
        <v>17751</v>
      </c>
      <c r="K115" s="2" t="e">
        <f>CONCATENATE(#REF!, " ",#REF!)</f>
        <v>#REF!</v>
      </c>
      <c r="M115" s="5"/>
      <c r="N115" s="5"/>
      <c r="P115" s="5"/>
      <c r="Q115" s="5"/>
    </row>
    <row r="116" spans="2:17" ht="14.25" x14ac:dyDescent="0.25">
      <c r="B116" s="11">
        <v>1962</v>
      </c>
      <c r="C116" s="12" t="s">
        <v>363</v>
      </c>
      <c r="D116" s="12" t="s">
        <v>82</v>
      </c>
      <c r="E116" s="12" t="s">
        <v>69</v>
      </c>
      <c r="F116" s="12" t="s">
        <v>144</v>
      </c>
      <c r="G116" s="12">
        <v>66602.880000000005</v>
      </c>
      <c r="H116" s="26">
        <v>32072</v>
      </c>
      <c r="I116" s="27">
        <v>16533</v>
      </c>
      <c r="K116" s="2" t="e">
        <f>CONCATENATE(#REF!, " ",#REF!)</f>
        <v>#REF!</v>
      </c>
      <c r="M116" s="5"/>
      <c r="N116" s="5"/>
      <c r="P116" s="5"/>
      <c r="Q116" s="5"/>
    </row>
    <row r="117" spans="2:17" ht="14.25" x14ac:dyDescent="0.25">
      <c r="B117" s="11">
        <v>1076</v>
      </c>
      <c r="C117" s="12" t="s">
        <v>364</v>
      </c>
      <c r="D117" s="12" t="s">
        <v>64</v>
      </c>
      <c r="E117" s="12" t="s">
        <v>40</v>
      </c>
      <c r="F117" s="12" t="s">
        <v>14</v>
      </c>
      <c r="G117" s="12">
        <v>105753.02</v>
      </c>
      <c r="H117" s="26">
        <v>29066</v>
      </c>
      <c r="I117" s="27">
        <v>14862</v>
      </c>
      <c r="K117" s="2" t="e">
        <f>CONCATENATE(#REF!, " ",#REF!)</f>
        <v>#REF!</v>
      </c>
      <c r="M117" s="5"/>
      <c r="N117" s="5"/>
      <c r="P117" s="5"/>
      <c r="Q117" s="5"/>
    </row>
    <row r="118" spans="2:17" ht="14.25" x14ac:dyDescent="0.25">
      <c r="B118" s="11">
        <v>1696</v>
      </c>
      <c r="C118" s="12" t="s">
        <v>365</v>
      </c>
      <c r="D118" s="12" t="s">
        <v>51</v>
      </c>
      <c r="E118" s="12" t="s">
        <v>40</v>
      </c>
      <c r="F118" s="12" t="s">
        <v>14</v>
      </c>
      <c r="G118" s="12">
        <v>79306.55</v>
      </c>
      <c r="H118" s="26">
        <v>30967</v>
      </c>
      <c r="I118" s="27">
        <v>14626</v>
      </c>
      <c r="K118" s="2" t="e">
        <f>CONCATENATE(#REF!, " ",#REF!)</f>
        <v>#REF!</v>
      </c>
      <c r="M118" s="5"/>
      <c r="N118" s="5"/>
    </row>
    <row r="119" spans="2:17" ht="14.25" x14ac:dyDescent="0.25">
      <c r="B119" s="16">
        <v>1056</v>
      </c>
      <c r="C119" s="17" t="s">
        <v>366</v>
      </c>
      <c r="D119" s="17" t="s">
        <v>17</v>
      </c>
      <c r="E119" s="17" t="s">
        <v>13</v>
      </c>
      <c r="F119" s="17" t="s">
        <v>14</v>
      </c>
      <c r="G119" s="17">
        <v>116511.36</v>
      </c>
      <c r="H119" s="28">
        <v>29153</v>
      </c>
      <c r="I119" s="29">
        <v>13751</v>
      </c>
      <c r="K119" s="2" t="e">
        <f>CONCATENATE(#REF!, " ",#REF!)</f>
        <v>#REF!</v>
      </c>
      <c r="M119" s="5"/>
      <c r="N119" s="5"/>
    </row>
    <row r="120" spans="2:17" x14ac:dyDescent="0.15">
      <c r="M120" s="5"/>
      <c r="N120" s="5"/>
    </row>
    <row r="121" spans="2:17" x14ac:dyDescent="0.15">
      <c r="M121" s="5"/>
      <c r="N121" s="5"/>
    </row>
    <row r="122" spans="2:17" x14ac:dyDescent="0.15">
      <c r="D122" s="21"/>
      <c r="K122" s="21"/>
      <c r="M122" s="5"/>
      <c r="N122" s="5"/>
    </row>
    <row r="123" spans="2:17" x14ac:dyDescent="0.15">
      <c r="M123" s="5"/>
      <c r="N123" s="5"/>
    </row>
    <row r="124" spans="2:17" x14ac:dyDescent="0.15">
      <c r="M124" s="5"/>
      <c r="N124" s="5"/>
    </row>
    <row r="125" spans="2:17" x14ac:dyDescent="0.15">
      <c r="M125" s="5"/>
      <c r="N125" s="5"/>
    </row>
    <row r="126" spans="2:17" x14ac:dyDescent="0.15">
      <c r="M126" s="5"/>
      <c r="N126" s="5"/>
    </row>
    <row r="127" spans="2:17" x14ac:dyDescent="0.15">
      <c r="M127" s="5"/>
      <c r="N127" s="5"/>
    </row>
    <row r="128" spans="2:17" x14ac:dyDescent="0.15">
      <c r="M128" s="5"/>
      <c r="N128" s="5"/>
    </row>
    <row r="129" spans="13:14" x14ac:dyDescent="0.15">
      <c r="M129" s="5"/>
      <c r="N129" s="5"/>
    </row>
    <row r="130" spans="13:14" x14ac:dyDescent="0.15">
      <c r="M130" s="5"/>
      <c r="N130" s="5"/>
    </row>
    <row r="131" spans="13:14" x14ac:dyDescent="0.15">
      <c r="M131" s="5"/>
      <c r="N131" s="5"/>
    </row>
    <row r="132" spans="13:14" x14ac:dyDescent="0.15">
      <c r="M132" s="5"/>
      <c r="N132" s="5"/>
    </row>
    <row r="133" spans="13:14" x14ac:dyDescent="0.15">
      <c r="M133" s="5"/>
      <c r="N133" s="5"/>
    </row>
    <row r="134" spans="13:14" x14ac:dyDescent="0.15">
      <c r="M134" s="5"/>
      <c r="N134" s="5"/>
    </row>
    <row r="135" spans="13:14" x14ac:dyDescent="0.15">
      <c r="M135" s="5"/>
      <c r="N135" s="5"/>
    </row>
  </sheetData>
  <mergeCells count="1">
    <mergeCell ref="B1:I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"/>
  <sheetViews>
    <sheetView showGridLines="0" tabSelected="1" workbookViewId="0">
      <selection activeCell="F4" sqref="F4"/>
    </sheetView>
  </sheetViews>
  <sheetFormatPr defaultColWidth="9.140625" defaultRowHeight="10.5" x14ac:dyDescent="0.15"/>
  <cols>
    <col min="1" max="1" width="2" style="2" customWidth="1"/>
    <col min="2" max="2" width="10.85546875" style="20" customWidth="1"/>
    <col min="3" max="3" width="12.5703125" style="2" customWidth="1"/>
    <col min="4" max="4" width="9.7109375" style="2" customWidth="1"/>
    <col min="5" max="5" width="30.85546875" style="2" bestFit="1" customWidth="1"/>
    <col min="6" max="7" width="23.5703125" style="2" customWidth="1"/>
    <col min="8" max="8" width="12" style="4" bestFit="1" customWidth="1"/>
    <col min="9" max="9" width="12" style="5" customWidth="1"/>
    <col min="10" max="10" width="12.42578125" style="2" customWidth="1"/>
    <col min="11" max="11" width="9.140625" style="2"/>
    <col min="12" max="12" width="15.28515625" style="2" hidden="1" customWidth="1"/>
    <col min="13" max="16384" width="9.140625" style="2"/>
  </cols>
  <sheetData>
    <row r="1" spans="1:14" ht="48" customHeight="1" x14ac:dyDescent="0.15">
      <c r="A1" s="1"/>
      <c r="B1" s="35" t="s">
        <v>249</v>
      </c>
      <c r="C1" s="36"/>
      <c r="D1" s="36"/>
      <c r="E1" s="36"/>
      <c r="F1" s="36"/>
      <c r="G1" s="36"/>
      <c r="H1" s="36"/>
      <c r="I1" s="36"/>
      <c r="J1" s="36"/>
    </row>
    <row r="2" spans="1:14" x14ac:dyDescent="0.15">
      <c r="B2" s="3"/>
    </row>
    <row r="3" spans="1:14" s="6" customFormat="1" ht="14.2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M3" s="10"/>
      <c r="N3" s="10"/>
    </row>
    <row r="4" spans="1:14" ht="14.25" x14ac:dyDescent="0.25">
      <c r="B4" s="11">
        <v>1975</v>
      </c>
      <c r="C4" s="12" t="s">
        <v>226</v>
      </c>
      <c r="D4" s="12" t="s">
        <v>227</v>
      </c>
      <c r="E4" s="12" t="s">
        <v>36</v>
      </c>
      <c r="F4" s="12" t="s">
        <v>30</v>
      </c>
      <c r="G4" s="12" t="s">
        <v>14</v>
      </c>
      <c r="H4" s="12">
        <v>21887.95</v>
      </c>
      <c r="I4" s="26">
        <v>33365</v>
      </c>
      <c r="J4" s="27">
        <v>25839</v>
      </c>
      <c r="L4" s="2" t="str">
        <f>CONCATENATE(D4, " ",C4)</f>
        <v>Lauro Franco</v>
      </c>
      <c r="M4" s="5"/>
      <c r="N4" s="5"/>
    </row>
    <row r="5" spans="1:14" ht="14.25" x14ac:dyDescent="0.25">
      <c r="B5" s="11">
        <v>1976</v>
      </c>
      <c r="C5" s="12" t="s">
        <v>228</v>
      </c>
      <c r="D5" s="12" t="s">
        <v>127</v>
      </c>
      <c r="E5" s="12" t="s">
        <v>29</v>
      </c>
      <c r="F5" s="12" t="s">
        <v>40</v>
      </c>
      <c r="G5" s="12" t="s">
        <v>144</v>
      </c>
      <c r="H5" s="12">
        <v>23035.88</v>
      </c>
      <c r="I5" s="26">
        <v>33357</v>
      </c>
      <c r="J5" s="27">
        <v>25850</v>
      </c>
      <c r="L5" s="2" t="str">
        <f t="shared" ref="L5:L68" si="0">CONCATENATE(D5, " ",C5)</f>
        <v>Roberto Petri</v>
      </c>
      <c r="M5" s="5"/>
      <c r="N5" s="5"/>
    </row>
    <row r="6" spans="1:14" ht="14.25" x14ac:dyDescent="0.25">
      <c r="B6" s="11">
        <v>1168</v>
      </c>
      <c r="C6" s="12" t="s">
        <v>229</v>
      </c>
      <c r="D6" s="12" t="s">
        <v>230</v>
      </c>
      <c r="E6" s="12" t="s">
        <v>29</v>
      </c>
      <c r="F6" s="12" t="s">
        <v>40</v>
      </c>
      <c r="G6" s="12" t="s">
        <v>94</v>
      </c>
      <c r="H6" s="12">
        <v>23035.88</v>
      </c>
      <c r="I6" s="26">
        <v>33338</v>
      </c>
      <c r="J6" s="27">
        <v>25757</v>
      </c>
      <c r="L6" s="2" t="str">
        <f t="shared" si="0"/>
        <v>Toninho Assunção</v>
      </c>
      <c r="M6" s="5"/>
      <c r="N6" s="5"/>
    </row>
    <row r="7" spans="1:14" ht="14.25" x14ac:dyDescent="0.25">
      <c r="B7" s="11">
        <v>1169</v>
      </c>
      <c r="C7" s="12" t="s">
        <v>241</v>
      </c>
      <c r="D7" s="12" t="s">
        <v>242</v>
      </c>
      <c r="E7" s="12" t="s">
        <v>46</v>
      </c>
      <c r="F7" s="12" t="s">
        <v>40</v>
      </c>
      <c r="G7" s="12" t="s">
        <v>14</v>
      </c>
      <c r="H7" s="12">
        <v>34002.050000000003</v>
      </c>
      <c r="I7" s="26">
        <v>33890</v>
      </c>
      <c r="J7" s="27">
        <v>25761</v>
      </c>
      <c r="L7" s="2" t="str">
        <f t="shared" si="0"/>
        <v>Jeremias Dorio</v>
      </c>
      <c r="M7" s="5"/>
      <c r="N7" s="5"/>
    </row>
    <row r="8" spans="1:14" ht="14.25" x14ac:dyDescent="0.25">
      <c r="B8" s="11">
        <v>1167</v>
      </c>
      <c r="C8" s="12" t="s">
        <v>246</v>
      </c>
      <c r="D8" s="12" t="s">
        <v>76</v>
      </c>
      <c r="E8" s="12" t="s">
        <v>82</v>
      </c>
      <c r="F8" s="12" t="s">
        <v>69</v>
      </c>
      <c r="G8" s="12" t="s">
        <v>14</v>
      </c>
      <c r="H8" s="12">
        <v>31913.88</v>
      </c>
      <c r="I8" s="26">
        <v>33346</v>
      </c>
      <c r="J8" s="27">
        <v>25746</v>
      </c>
      <c r="L8" s="2" t="str">
        <f t="shared" si="0"/>
        <v>Samuel Bernice</v>
      </c>
      <c r="M8" s="5"/>
      <c r="N8" s="5"/>
    </row>
    <row r="9" spans="1:14" ht="14.25" x14ac:dyDescent="0.25">
      <c r="B9" s="11">
        <v>1931</v>
      </c>
      <c r="C9" s="12" t="s">
        <v>97</v>
      </c>
      <c r="D9" s="12" t="s">
        <v>238</v>
      </c>
      <c r="E9" s="12" t="s">
        <v>33</v>
      </c>
      <c r="F9" s="12" t="s">
        <v>30</v>
      </c>
      <c r="G9" s="12" t="s">
        <v>14</v>
      </c>
      <c r="H9" s="12">
        <v>26101.439999999999</v>
      </c>
      <c r="I9" s="26">
        <v>32679</v>
      </c>
      <c r="J9" s="27">
        <v>25351</v>
      </c>
      <c r="L9" s="2" t="str">
        <f t="shared" si="0"/>
        <v>Ursula Mueller</v>
      </c>
      <c r="M9" s="5"/>
      <c r="N9" s="5"/>
    </row>
    <row r="10" spans="1:14" ht="14.25" x14ac:dyDescent="0.25">
      <c r="B10" s="11">
        <v>1967</v>
      </c>
      <c r="C10" s="12" t="s">
        <v>223</v>
      </c>
      <c r="D10" s="12" t="s">
        <v>221</v>
      </c>
      <c r="E10" s="12" t="s">
        <v>12</v>
      </c>
      <c r="F10" s="12" t="s">
        <v>13</v>
      </c>
      <c r="G10" s="12" t="s">
        <v>14</v>
      </c>
      <c r="H10" s="12">
        <v>23212.32</v>
      </c>
      <c r="I10" s="26">
        <v>33551</v>
      </c>
      <c r="J10" s="27">
        <v>25338</v>
      </c>
      <c r="L10" s="2" t="str">
        <f t="shared" si="0"/>
        <v>Felicio Arruda</v>
      </c>
      <c r="M10" s="5"/>
      <c r="N10" s="5"/>
    </row>
    <row r="11" spans="1:14" ht="14.25" x14ac:dyDescent="0.25">
      <c r="B11" s="11">
        <v>1676</v>
      </c>
      <c r="C11" s="12" t="s">
        <v>224</v>
      </c>
      <c r="D11" s="12" t="s">
        <v>225</v>
      </c>
      <c r="E11" s="12" t="s">
        <v>12</v>
      </c>
      <c r="F11" s="12" t="s">
        <v>13</v>
      </c>
      <c r="G11" s="12" t="s">
        <v>14</v>
      </c>
      <c r="H11" s="12">
        <v>23212.32</v>
      </c>
      <c r="I11" s="26">
        <v>29877</v>
      </c>
      <c r="J11" s="27">
        <v>25458</v>
      </c>
      <c r="L11" s="2" t="str">
        <f t="shared" si="0"/>
        <v>Jason Wellington</v>
      </c>
      <c r="M11" s="5"/>
      <c r="N11" s="5"/>
    </row>
    <row r="12" spans="1:14" ht="14.25" x14ac:dyDescent="0.25">
      <c r="B12" s="11">
        <v>1075</v>
      </c>
      <c r="C12" s="12" t="s">
        <v>231</v>
      </c>
      <c r="D12" s="12" t="s">
        <v>232</v>
      </c>
      <c r="E12" s="12" t="s">
        <v>24</v>
      </c>
      <c r="F12" s="12" t="s">
        <v>21</v>
      </c>
      <c r="G12" s="12" t="s">
        <v>144</v>
      </c>
      <c r="H12" s="12">
        <v>23239.439999999999</v>
      </c>
      <c r="I12" s="26">
        <v>33823</v>
      </c>
      <c r="J12" s="27">
        <v>25443</v>
      </c>
      <c r="L12" s="2" t="str">
        <f t="shared" si="0"/>
        <v>Sheryl Kane</v>
      </c>
      <c r="M12" s="5"/>
      <c r="N12" s="5"/>
    </row>
    <row r="13" spans="1:14" ht="14.25" x14ac:dyDescent="0.25">
      <c r="B13" s="11">
        <v>1966</v>
      </c>
      <c r="C13" s="12" t="s">
        <v>233</v>
      </c>
      <c r="D13" s="12" t="s">
        <v>111</v>
      </c>
      <c r="E13" s="12" t="s">
        <v>24</v>
      </c>
      <c r="F13" s="12" t="s">
        <v>21</v>
      </c>
      <c r="G13" s="12" t="s">
        <v>94</v>
      </c>
      <c r="H13" s="12">
        <v>23239.439999999999</v>
      </c>
      <c r="I13" s="26">
        <v>33559</v>
      </c>
      <c r="J13" s="27">
        <v>25327</v>
      </c>
      <c r="L13" s="2" t="str">
        <f t="shared" si="0"/>
        <v>Robinson Correia</v>
      </c>
      <c r="M13" s="5"/>
      <c r="N13" s="5"/>
    </row>
    <row r="14" spans="1:14" ht="14.25" x14ac:dyDescent="0.25">
      <c r="B14" s="11">
        <v>1816</v>
      </c>
      <c r="C14" s="12" t="s">
        <v>239</v>
      </c>
      <c r="D14" s="12" t="s">
        <v>240</v>
      </c>
      <c r="E14" s="12" t="s">
        <v>46</v>
      </c>
      <c r="F14" s="12" t="s">
        <v>40</v>
      </c>
      <c r="G14" s="12" t="s">
        <v>94</v>
      </c>
      <c r="H14" s="12">
        <v>35480.400000000001</v>
      </c>
      <c r="I14" s="26">
        <v>33062</v>
      </c>
      <c r="J14" s="27">
        <v>25447</v>
      </c>
      <c r="L14" s="2" t="str">
        <f t="shared" si="0"/>
        <v>Michael Lino</v>
      </c>
      <c r="M14" s="5"/>
      <c r="N14" s="5"/>
    </row>
    <row r="15" spans="1:14" ht="14.25" x14ac:dyDescent="0.25">
      <c r="B15" s="11">
        <v>1814</v>
      </c>
      <c r="C15" s="12" t="s">
        <v>234</v>
      </c>
      <c r="D15" s="12" t="s">
        <v>235</v>
      </c>
      <c r="E15" s="12" t="s">
        <v>43</v>
      </c>
      <c r="F15" s="12" t="s">
        <v>40</v>
      </c>
      <c r="G15" s="12" t="s">
        <v>94</v>
      </c>
      <c r="H15" s="12">
        <v>21303.599999999999</v>
      </c>
      <c r="I15" s="26">
        <v>32571</v>
      </c>
      <c r="J15" s="27">
        <v>25432</v>
      </c>
      <c r="L15" s="2" t="str">
        <f t="shared" si="0"/>
        <v>Daoud Al-Sabah</v>
      </c>
      <c r="M15" s="5"/>
      <c r="N15" s="5"/>
    </row>
    <row r="16" spans="1:14" ht="14.25" x14ac:dyDescent="0.25">
      <c r="B16" s="11">
        <v>1968</v>
      </c>
      <c r="C16" s="12" t="s">
        <v>243</v>
      </c>
      <c r="D16" s="12" t="s">
        <v>206</v>
      </c>
      <c r="E16" s="12" t="s">
        <v>72</v>
      </c>
      <c r="F16" s="12" t="s">
        <v>69</v>
      </c>
      <c r="G16" s="12" t="s">
        <v>14</v>
      </c>
      <c r="H16" s="12">
        <v>35989.199999999997</v>
      </c>
      <c r="I16" s="26">
        <v>33970</v>
      </c>
      <c r="J16" s="27">
        <v>25342</v>
      </c>
      <c r="L16" s="2" t="str">
        <f t="shared" si="0"/>
        <v>Sara Martinez</v>
      </c>
      <c r="M16" s="5"/>
      <c r="N16" s="5"/>
    </row>
    <row r="17" spans="2:14" ht="14.25" x14ac:dyDescent="0.25">
      <c r="B17" s="11">
        <v>1675</v>
      </c>
      <c r="C17" s="12" t="s">
        <v>244</v>
      </c>
      <c r="D17" s="12" t="s">
        <v>245</v>
      </c>
      <c r="E17" s="12" t="s">
        <v>82</v>
      </c>
      <c r="F17" s="12" t="s">
        <v>69</v>
      </c>
      <c r="G17" s="12" t="s">
        <v>14</v>
      </c>
      <c r="H17" s="12">
        <v>33301.440000000002</v>
      </c>
      <c r="I17" s="26">
        <v>29885</v>
      </c>
      <c r="J17" s="27">
        <v>25447</v>
      </c>
      <c r="L17" s="2" t="str">
        <f t="shared" si="0"/>
        <v>Janete Miller</v>
      </c>
      <c r="M17" s="5"/>
      <c r="N17" s="5"/>
    </row>
    <row r="18" spans="2:14" ht="14.25" x14ac:dyDescent="0.25">
      <c r="B18" s="11">
        <v>1677</v>
      </c>
      <c r="C18" s="12" t="s">
        <v>236</v>
      </c>
      <c r="D18" s="12" t="s">
        <v>237</v>
      </c>
      <c r="E18" s="12" t="s">
        <v>85</v>
      </c>
      <c r="F18" s="12" t="s">
        <v>86</v>
      </c>
      <c r="G18" s="12" t="s">
        <v>94</v>
      </c>
      <c r="H18" s="12">
        <v>37895.519999999997</v>
      </c>
      <c r="I18" s="26">
        <v>32087</v>
      </c>
      <c r="J18" s="27">
        <v>25462</v>
      </c>
      <c r="L18" s="2" t="str">
        <f t="shared" si="0"/>
        <v>Erico Levi</v>
      </c>
      <c r="M18" s="5"/>
      <c r="N18" s="5"/>
    </row>
    <row r="19" spans="2:14" ht="14.25" x14ac:dyDescent="0.25">
      <c r="B19" s="11">
        <v>1793</v>
      </c>
      <c r="C19" s="12" t="s">
        <v>92</v>
      </c>
      <c r="D19" s="12" t="s">
        <v>93</v>
      </c>
      <c r="E19" s="12" t="s">
        <v>12</v>
      </c>
      <c r="F19" s="12" t="s">
        <v>13</v>
      </c>
      <c r="G19" s="12" t="s">
        <v>94</v>
      </c>
      <c r="H19" s="12">
        <v>24179.5</v>
      </c>
      <c r="I19" s="26">
        <v>33223</v>
      </c>
      <c r="J19" s="27">
        <v>25125</v>
      </c>
      <c r="L19" s="2" t="str">
        <f t="shared" si="0"/>
        <v>Aaron Abel</v>
      </c>
      <c r="M19" s="5"/>
      <c r="N19" s="5"/>
    </row>
    <row r="20" spans="2:14" ht="14.25" x14ac:dyDescent="0.25">
      <c r="B20" s="11">
        <v>1792</v>
      </c>
      <c r="C20" s="12" t="s">
        <v>18</v>
      </c>
      <c r="D20" s="12" t="s">
        <v>19</v>
      </c>
      <c r="E20" s="12" t="s">
        <v>20</v>
      </c>
      <c r="F20" s="12" t="s">
        <v>21</v>
      </c>
      <c r="G20" s="12" t="s">
        <v>14</v>
      </c>
      <c r="H20" s="12">
        <v>28859.25</v>
      </c>
      <c r="I20" s="26">
        <v>33231</v>
      </c>
      <c r="J20" s="27">
        <v>25114</v>
      </c>
      <c r="L20" s="2" t="str">
        <f t="shared" si="0"/>
        <v>Eileen Bartolomeu</v>
      </c>
      <c r="M20" s="5"/>
      <c r="N20" s="5"/>
    </row>
    <row r="21" spans="2:14" ht="14.25" x14ac:dyDescent="0.25">
      <c r="B21" s="11">
        <v>1794</v>
      </c>
      <c r="C21" s="12" t="s">
        <v>130</v>
      </c>
      <c r="D21" s="12" t="s">
        <v>131</v>
      </c>
      <c r="E21" s="12" t="s">
        <v>72</v>
      </c>
      <c r="F21" s="12" t="s">
        <v>69</v>
      </c>
      <c r="G21" s="12" t="s">
        <v>94</v>
      </c>
      <c r="H21" s="12">
        <v>37488.75</v>
      </c>
      <c r="I21" s="26">
        <v>31034</v>
      </c>
      <c r="J21" s="27">
        <v>25129</v>
      </c>
      <c r="L21" s="2" t="str">
        <f t="shared" si="0"/>
        <v>Malcolm Goldberg</v>
      </c>
      <c r="M21" s="5"/>
      <c r="N21" s="5"/>
    </row>
    <row r="22" spans="2:14" ht="14.25" x14ac:dyDescent="0.25">
      <c r="B22" s="11">
        <v>1426</v>
      </c>
      <c r="C22" s="12" t="s">
        <v>132</v>
      </c>
      <c r="D22" s="12" t="s">
        <v>133</v>
      </c>
      <c r="E22" s="12" t="s">
        <v>82</v>
      </c>
      <c r="F22" s="12" t="s">
        <v>69</v>
      </c>
      <c r="G22" s="12" t="s">
        <v>94</v>
      </c>
      <c r="H22" s="12">
        <v>34689</v>
      </c>
      <c r="I22" s="26">
        <v>28376</v>
      </c>
      <c r="J22" s="27">
        <v>24906</v>
      </c>
      <c r="L22" s="2" t="str">
        <f t="shared" si="0"/>
        <v>Peter Lampião</v>
      </c>
      <c r="M22" s="5"/>
      <c r="N22" s="5"/>
    </row>
    <row r="23" spans="2:14" ht="14.25" x14ac:dyDescent="0.25">
      <c r="B23" s="11">
        <v>1530</v>
      </c>
      <c r="C23" s="12" t="s">
        <v>142</v>
      </c>
      <c r="D23" s="12" t="s">
        <v>143</v>
      </c>
      <c r="E23" s="12" t="s">
        <v>12</v>
      </c>
      <c r="F23" s="12" t="s">
        <v>13</v>
      </c>
      <c r="G23" s="12" t="s">
        <v>144</v>
      </c>
      <c r="H23" s="12">
        <v>25146.68</v>
      </c>
      <c r="I23" s="26">
        <v>33258</v>
      </c>
      <c r="J23" s="27">
        <v>24487</v>
      </c>
      <c r="L23" s="2" t="str">
        <f t="shared" si="0"/>
        <v>Iain Stenio</v>
      </c>
      <c r="M23" s="5"/>
      <c r="N23" s="5"/>
    </row>
    <row r="24" spans="2:14" ht="14.25" x14ac:dyDescent="0.25">
      <c r="B24" s="11">
        <v>1054</v>
      </c>
      <c r="C24" s="12" t="s">
        <v>22</v>
      </c>
      <c r="D24" s="12" t="s">
        <v>23</v>
      </c>
      <c r="E24" s="12" t="s">
        <v>24</v>
      </c>
      <c r="F24" s="12" t="s">
        <v>21</v>
      </c>
      <c r="G24" s="12" t="s">
        <v>14</v>
      </c>
      <c r="H24" s="12">
        <v>25176.06</v>
      </c>
      <c r="I24" s="26">
        <v>33344</v>
      </c>
      <c r="J24" s="27">
        <v>24693</v>
      </c>
      <c r="L24" s="2" t="str">
        <f t="shared" si="0"/>
        <v>Howard Smith</v>
      </c>
      <c r="M24" s="5"/>
      <c r="N24" s="5"/>
    </row>
    <row r="25" spans="2:14" ht="14.25" x14ac:dyDescent="0.25">
      <c r="B25" s="11">
        <v>1977</v>
      </c>
      <c r="C25" s="12" t="s">
        <v>25</v>
      </c>
      <c r="D25" s="12" t="s">
        <v>26</v>
      </c>
      <c r="E25" s="12" t="s">
        <v>20</v>
      </c>
      <c r="F25" s="12" t="s">
        <v>21</v>
      </c>
      <c r="G25" s="12" t="s">
        <v>14</v>
      </c>
      <c r="H25" s="12">
        <v>30013.62</v>
      </c>
      <c r="I25" s="26">
        <v>29385</v>
      </c>
      <c r="J25" s="27">
        <v>24730</v>
      </c>
      <c r="L25" s="2" t="str">
        <f t="shared" si="0"/>
        <v>Mollie Maguila</v>
      </c>
      <c r="M25" s="5"/>
      <c r="N25" s="5"/>
    </row>
    <row r="26" spans="2:14" ht="14.25" x14ac:dyDescent="0.25">
      <c r="B26" s="11">
        <v>1529</v>
      </c>
      <c r="C26" s="12" t="s">
        <v>163</v>
      </c>
      <c r="D26" s="12" t="s">
        <v>164</v>
      </c>
      <c r="E26" s="12" t="s">
        <v>12</v>
      </c>
      <c r="F26" s="12" t="s">
        <v>40</v>
      </c>
      <c r="G26" s="12" t="s">
        <v>144</v>
      </c>
      <c r="H26" s="12">
        <v>25146.68</v>
      </c>
      <c r="I26" s="26">
        <v>31805</v>
      </c>
      <c r="J26" s="27">
        <v>24476</v>
      </c>
      <c r="L26" s="2" t="str">
        <f t="shared" si="0"/>
        <v>Tommie Kelly</v>
      </c>
      <c r="M26" s="5"/>
      <c r="N26" s="5"/>
    </row>
    <row r="27" spans="2:14" ht="14.25" x14ac:dyDescent="0.25">
      <c r="B27" s="11">
        <v>1978</v>
      </c>
      <c r="C27" s="12" t="s">
        <v>115</v>
      </c>
      <c r="D27" s="12" t="s">
        <v>116</v>
      </c>
      <c r="E27" s="12" t="s">
        <v>64</v>
      </c>
      <c r="F27" s="12" t="s">
        <v>40</v>
      </c>
      <c r="G27" s="12" t="s">
        <v>94</v>
      </c>
      <c r="H27" s="12">
        <v>51878.84</v>
      </c>
      <c r="I27" s="26">
        <v>29377</v>
      </c>
      <c r="J27" s="27">
        <v>24741</v>
      </c>
      <c r="L27" s="2" t="str">
        <f t="shared" si="0"/>
        <v>Jay Silveira</v>
      </c>
      <c r="M27" s="5"/>
      <c r="N27" s="5"/>
    </row>
    <row r="28" spans="2:14" ht="14.25" x14ac:dyDescent="0.25">
      <c r="B28" s="11">
        <v>1055</v>
      </c>
      <c r="C28" s="12" t="s">
        <v>67</v>
      </c>
      <c r="D28" s="12" t="s">
        <v>68</v>
      </c>
      <c r="E28" s="12" t="s">
        <v>29</v>
      </c>
      <c r="F28" s="12" t="s">
        <v>69</v>
      </c>
      <c r="G28" s="12" t="s">
        <v>14</v>
      </c>
      <c r="H28" s="12">
        <v>26040.560000000001</v>
      </c>
      <c r="I28" s="26">
        <v>33336</v>
      </c>
      <c r="J28" s="27">
        <v>24704</v>
      </c>
      <c r="L28" s="2" t="str">
        <f t="shared" si="0"/>
        <v>Maximo Alberto</v>
      </c>
      <c r="M28" s="5"/>
      <c r="N28" s="5"/>
    </row>
    <row r="29" spans="2:14" ht="14.25" x14ac:dyDescent="0.25">
      <c r="B29" s="11">
        <v>1531</v>
      </c>
      <c r="C29" s="12" t="s">
        <v>83</v>
      </c>
      <c r="D29" s="12" t="s">
        <v>84</v>
      </c>
      <c r="E29" s="12" t="s">
        <v>85</v>
      </c>
      <c r="F29" s="12" t="s">
        <v>86</v>
      </c>
      <c r="G29" s="12" t="s">
        <v>14</v>
      </c>
      <c r="H29" s="12">
        <v>41053.480000000003</v>
      </c>
      <c r="I29" s="26">
        <v>31543</v>
      </c>
      <c r="J29" s="27">
        <v>24491</v>
      </c>
      <c r="L29" s="2" t="str">
        <f t="shared" si="0"/>
        <v>Alexandra Lemos</v>
      </c>
      <c r="M29" s="5"/>
      <c r="N29" s="5"/>
    </row>
    <row r="30" spans="2:14" ht="14.25" x14ac:dyDescent="0.25">
      <c r="B30" s="11">
        <v>1290</v>
      </c>
      <c r="C30" s="12" t="s">
        <v>95</v>
      </c>
      <c r="D30" s="12" t="s">
        <v>96</v>
      </c>
      <c r="E30" s="12" t="s">
        <v>12</v>
      </c>
      <c r="F30" s="12" t="s">
        <v>13</v>
      </c>
      <c r="G30" s="12" t="s">
        <v>94</v>
      </c>
      <c r="H30" s="12">
        <v>26113.86</v>
      </c>
      <c r="I30" s="26">
        <v>31050</v>
      </c>
      <c r="J30" s="27">
        <v>24200</v>
      </c>
      <c r="L30" s="2" t="str">
        <f t="shared" si="0"/>
        <v>Linda Cooper</v>
      </c>
      <c r="M30" s="5"/>
      <c r="N30" s="5"/>
    </row>
    <row r="31" spans="2:14" ht="14.25" x14ac:dyDescent="0.25">
      <c r="B31" s="11">
        <v>1300</v>
      </c>
      <c r="C31" s="12" t="s">
        <v>153</v>
      </c>
      <c r="D31" s="12" t="s">
        <v>154</v>
      </c>
      <c r="E31" s="12" t="s">
        <v>33</v>
      </c>
      <c r="F31" s="12" t="s">
        <v>30</v>
      </c>
      <c r="G31" s="12" t="s">
        <v>144</v>
      </c>
      <c r="H31" s="12">
        <v>30451.68</v>
      </c>
      <c r="I31" s="26">
        <v>32855</v>
      </c>
      <c r="J31" s="27">
        <v>24009</v>
      </c>
      <c r="L31" s="2" t="str">
        <f t="shared" si="0"/>
        <v>Phillipe Ricardo</v>
      </c>
      <c r="M31" s="5"/>
      <c r="N31" s="5"/>
    </row>
    <row r="32" spans="2:14" ht="14.25" x14ac:dyDescent="0.25">
      <c r="B32" s="11">
        <v>1152</v>
      </c>
      <c r="C32" s="12" t="s">
        <v>155</v>
      </c>
      <c r="D32" s="12" t="s">
        <v>156</v>
      </c>
      <c r="E32" s="12" t="s">
        <v>36</v>
      </c>
      <c r="F32" s="12" t="s">
        <v>30</v>
      </c>
      <c r="G32" s="12" t="s">
        <v>144</v>
      </c>
      <c r="H32" s="12">
        <v>26646.2</v>
      </c>
      <c r="I32" s="26">
        <v>32894</v>
      </c>
      <c r="J32" s="27">
        <v>24038</v>
      </c>
      <c r="L32" s="2" t="str">
        <f t="shared" si="0"/>
        <v>Mark Henrique</v>
      </c>
      <c r="M32" s="5"/>
      <c r="N32" s="5"/>
    </row>
    <row r="33" spans="2:14" ht="14.25" x14ac:dyDescent="0.25">
      <c r="B33" s="11">
        <v>1960</v>
      </c>
      <c r="C33" s="12" t="s">
        <v>27</v>
      </c>
      <c r="D33" s="12" t="s">
        <v>28</v>
      </c>
      <c r="E33" s="12" t="s">
        <v>29</v>
      </c>
      <c r="F33" s="12" t="s">
        <v>30</v>
      </c>
      <c r="G33" s="12" t="s">
        <v>14</v>
      </c>
      <c r="H33" s="12">
        <v>28043.68</v>
      </c>
      <c r="I33" s="26">
        <v>31729</v>
      </c>
      <c r="J33" s="27">
        <v>23823</v>
      </c>
      <c r="L33" s="2" t="str">
        <f t="shared" si="0"/>
        <v>Jean Fontoura</v>
      </c>
      <c r="M33" s="5"/>
      <c r="N33" s="5"/>
    </row>
    <row r="34" spans="2:14" ht="14.25" x14ac:dyDescent="0.25">
      <c r="B34" s="11">
        <v>1153</v>
      </c>
      <c r="C34" s="12" t="s">
        <v>157</v>
      </c>
      <c r="D34" s="12" t="s">
        <v>158</v>
      </c>
      <c r="E34" s="12" t="s">
        <v>29</v>
      </c>
      <c r="F34" s="12" t="s">
        <v>30</v>
      </c>
      <c r="G34" s="12" t="s">
        <v>144</v>
      </c>
      <c r="H34" s="12">
        <v>28043.68</v>
      </c>
      <c r="I34" s="26">
        <v>32886</v>
      </c>
      <c r="J34" s="27">
        <v>24049</v>
      </c>
      <c r="L34" s="2" t="str">
        <f t="shared" si="0"/>
        <v>Allen Planta</v>
      </c>
      <c r="M34" s="5"/>
      <c r="N34" s="5"/>
    </row>
    <row r="35" spans="2:14" ht="14.25" x14ac:dyDescent="0.25">
      <c r="B35" s="11">
        <v>1961</v>
      </c>
      <c r="C35" s="12" t="s">
        <v>97</v>
      </c>
      <c r="D35" s="12" t="s">
        <v>98</v>
      </c>
      <c r="E35" s="12" t="s">
        <v>12</v>
      </c>
      <c r="F35" s="12" t="s">
        <v>13</v>
      </c>
      <c r="G35" s="12" t="s">
        <v>94</v>
      </c>
      <c r="H35" s="12">
        <v>27081.040000000001</v>
      </c>
      <c r="I35" s="26">
        <v>31721</v>
      </c>
      <c r="J35" s="27">
        <v>23834</v>
      </c>
      <c r="L35" s="2" t="str">
        <f t="shared" si="0"/>
        <v>Kristina Mueller</v>
      </c>
      <c r="M35" s="5"/>
      <c r="N35" s="5"/>
    </row>
    <row r="36" spans="2:14" ht="14.25" x14ac:dyDescent="0.25">
      <c r="B36" s="11">
        <v>1557</v>
      </c>
      <c r="C36" s="12" t="s">
        <v>10</v>
      </c>
      <c r="D36" s="12" t="s">
        <v>11</v>
      </c>
      <c r="E36" s="12" t="s">
        <v>12</v>
      </c>
      <c r="F36" s="12" t="s">
        <v>13</v>
      </c>
      <c r="G36" s="12" t="s">
        <v>14</v>
      </c>
      <c r="H36" s="12">
        <v>27081.040000000001</v>
      </c>
      <c r="I36" s="26">
        <v>29908</v>
      </c>
      <c r="J36" s="27">
        <v>24007</v>
      </c>
      <c r="L36" s="2" t="str">
        <f t="shared" si="0"/>
        <v>Lisa Batista</v>
      </c>
      <c r="M36" s="5"/>
      <c r="N36" s="5"/>
    </row>
    <row r="37" spans="2:14" ht="14.25" x14ac:dyDescent="0.25">
      <c r="B37" s="11">
        <v>1723</v>
      </c>
      <c r="C37" s="12" t="s">
        <v>117</v>
      </c>
      <c r="D37" s="12" t="s">
        <v>118</v>
      </c>
      <c r="E37" s="12" t="s">
        <v>39</v>
      </c>
      <c r="F37" s="12" t="s">
        <v>40</v>
      </c>
      <c r="G37" s="12" t="s">
        <v>94</v>
      </c>
      <c r="H37" s="12">
        <v>29362.2</v>
      </c>
      <c r="I37" s="26">
        <v>33091</v>
      </c>
      <c r="J37" s="27">
        <v>23872</v>
      </c>
      <c r="L37" s="2" t="str">
        <f t="shared" si="0"/>
        <v>Isolda Alsino</v>
      </c>
      <c r="M37" s="5"/>
      <c r="N37" s="5"/>
    </row>
    <row r="38" spans="2:14" ht="14.25" x14ac:dyDescent="0.25">
      <c r="B38" s="11">
        <v>1556</v>
      </c>
      <c r="C38" s="12" t="s">
        <v>165</v>
      </c>
      <c r="D38" s="12" t="s">
        <v>166</v>
      </c>
      <c r="E38" s="12" t="s">
        <v>39</v>
      </c>
      <c r="F38" s="12" t="s">
        <v>40</v>
      </c>
      <c r="G38" s="12" t="s">
        <v>144</v>
      </c>
      <c r="H38" s="12">
        <v>29362.2</v>
      </c>
      <c r="I38" s="26">
        <v>29916</v>
      </c>
      <c r="J38" s="27">
        <v>23996</v>
      </c>
      <c r="L38" s="2" t="str">
        <f t="shared" si="0"/>
        <v>Karen Davino</v>
      </c>
      <c r="M38" s="5"/>
      <c r="N38" s="5"/>
    </row>
    <row r="39" spans="2:14" ht="14.25" x14ac:dyDescent="0.25">
      <c r="B39" s="11">
        <v>1333</v>
      </c>
      <c r="C39" s="12" t="s">
        <v>37</v>
      </c>
      <c r="D39" s="12" t="s">
        <v>38</v>
      </c>
      <c r="E39" s="12" t="s">
        <v>39</v>
      </c>
      <c r="F39" s="12" t="s">
        <v>40</v>
      </c>
      <c r="G39" s="12" t="s">
        <v>14</v>
      </c>
      <c r="H39" s="12">
        <v>29362.2</v>
      </c>
      <c r="I39" s="26">
        <v>32979</v>
      </c>
      <c r="J39" s="27">
        <v>24022</v>
      </c>
      <c r="L39" s="2" t="str">
        <f t="shared" si="0"/>
        <v>Tadeu Szcznyck</v>
      </c>
      <c r="M39" s="5"/>
      <c r="N39" s="5"/>
    </row>
    <row r="40" spans="2:14" ht="14.25" x14ac:dyDescent="0.25">
      <c r="B40" s="11">
        <v>1299</v>
      </c>
      <c r="C40" s="12" t="s">
        <v>41</v>
      </c>
      <c r="D40" s="12" t="s">
        <v>42</v>
      </c>
      <c r="E40" s="12" t="s">
        <v>43</v>
      </c>
      <c r="F40" s="12" t="s">
        <v>40</v>
      </c>
      <c r="G40" s="12" t="s">
        <v>14</v>
      </c>
      <c r="H40" s="12">
        <v>24854.2</v>
      </c>
      <c r="I40" s="26">
        <v>32863</v>
      </c>
      <c r="J40" s="27">
        <v>23998</v>
      </c>
      <c r="L40" s="2" t="str">
        <f t="shared" si="0"/>
        <v>Sandra Simplicio</v>
      </c>
      <c r="M40" s="5"/>
      <c r="N40" s="5"/>
    </row>
    <row r="41" spans="2:14" ht="14.25" x14ac:dyDescent="0.25">
      <c r="B41" s="11">
        <v>1301</v>
      </c>
      <c r="C41" s="12" t="s">
        <v>134</v>
      </c>
      <c r="D41" s="12" t="s">
        <v>135</v>
      </c>
      <c r="E41" s="12" t="s">
        <v>12</v>
      </c>
      <c r="F41" s="12" t="s">
        <v>69</v>
      </c>
      <c r="G41" s="12" t="s">
        <v>94</v>
      </c>
      <c r="H41" s="12">
        <v>27081.040000000001</v>
      </c>
      <c r="I41" s="26">
        <v>30900</v>
      </c>
      <c r="J41" s="27">
        <v>23918</v>
      </c>
      <c r="L41" s="2" t="str">
        <f t="shared" si="0"/>
        <v>Randy Sinval</v>
      </c>
      <c r="M41" s="5"/>
      <c r="N41" s="5"/>
    </row>
    <row r="42" spans="2:14" ht="14.25" x14ac:dyDescent="0.25">
      <c r="B42" s="11">
        <v>1724</v>
      </c>
      <c r="C42" s="12" t="s">
        <v>193</v>
      </c>
      <c r="D42" s="12" t="s">
        <v>194</v>
      </c>
      <c r="E42" s="12" t="s">
        <v>29</v>
      </c>
      <c r="F42" s="12" t="s">
        <v>69</v>
      </c>
      <c r="G42" s="12" t="s">
        <v>144</v>
      </c>
      <c r="H42" s="12">
        <v>28043.68</v>
      </c>
      <c r="I42" s="26">
        <v>33083</v>
      </c>
      <c r="J42" s="27">
        <v>23883</v>
      </c>
      <c r="L42" s="2" t="str">
        <f t="shared" si="0"/>
        <v>Steven Chuveiro</v>
      </c>
      <c r="M42" s="5"/>
      <c r="N42" s="5"/>
    </row>
    <row r="43" spans="2:14" ht="14.25" x14ac:dyDescent="0.25">
      <c r="B43" s="11">
        <v>1558</v>
      </c>
      <c r="C43" s="12" t="s">
        <v>70</v>
      </c>
      <c r="D43" s="12" t="s">
        <v>71</v>
      </c>
      <c r="E43" s="12" t="s">
        <v>72</v>
      </c>
      <c r="F43" s="12" t="s">
        <v>69</v>
      </c>
      <c r="G43" s="12" t="s">
        <v>14</v>
      </c>
      <c r="H43" s="12">
        <v>41987.4</v>
      </c>
      <c r="I43" s="26">
        <v>30240</v>
      </c>
      <c r="J43" s="27">
        <v>24011</v>
      </c>
      <c r="L43" s="2" t="str">
        <f t="shared" si="0"/>
        <v>Evelina Sargento</v>
      </c>
      <c r="M43" s="5"/>
      <c r="N43" s="5"/>
    </row>
    <row r="44" spans="2:14" ht="14.25" x14ac:dyDescent="0.25">
      <c r="B44" s="11">
        <v>1041</v>
      </c>
      <c r="C44" s="12" t="s">
        <v>213</v>
      </c>
      <c r="D44" s="12" t="s">
        <v>127</v>
      </c>
      <c r="E44" s="12" t="s">
        <v>29</v>
      </c>
      <c r="F44" s="12" t="s">
        <v>86</v>
      </c>
      <c r="G44" s="12" t="s">
        <v>144</v>
      </c>
      <c r="H44" s="12">
        <v>28043.68</v>
      </c>
      <c r="I44" s="26">
        <v>33710</v>
      </c>
      <c r="J44" s="27">
        <v>23767</v>
      </c>
      <c r="L44" s="2" t="str">
        <f t="shared" si="0"/>
        <v>Roberto Tercio</v>
      </c>
      <c r="M44" s="5"/>
      <c r="N44" s="5"/>
    </row>
    <row r="45" spans="2:14" ht="14.25" x14ac:dyDescent="0.25">
      <c r="B45" s="11">
        <v>1334</v>
      </c>
      <c r="C45" s="12" t="s">
        <v>139</v>
      </c>
      <c r="D45" s="12" t="s">
        <v>140</v>
      </c>
      <c r="E45" s="12" t="s">
        <v>29</v>
      </c>
      <c r="F45" s="12" t="s">
        <v>86</v>
      </c>
      <c r="G45" s="12" t="s">
        <v>94</v>
      </c>
      <c r="H45" s="12">
        <v>28043.68</v>
      </c>
      <c r="I45" s="26">
        <v>32971</v>
      </c>
      <c r="J45" s="27">
        <v>24033</v>
      </c>
      <c r="L45" s="2" t="str">
        <f t="shared" si="0"/>
        <v>Midori Kaneko</v>
      </c>
      <c r="M45" s="5"/>
      <c r="N45" s="5"/>
    </row>
    <row r="46" spans="2:14" ht="14.25" x14ac:dyDescent="0.25">
      <c r="B46" s="11">
        <v>1330</v>
      </c>
      <c r="C46" s="12" t="s">
        <v>31</v>
      </c>
      <c r="D46" s="12" t="s">
        <v>32</v>
      </c>
      <c r="E46" s="12" t="s">
        <v>33</v>
      </c>
      <c r="F46" s="12" t="s">
        <v>30</v>
      </c>
      <c r="G46" s="12" t="s">
        <v>14</v>
      </c>
      <c r="H46" s="12">
        <v>31539.24</v>
      </c>
      <c r="I46" s="26">
        <v>32553</v>
      </c>
      <c r="J46" s="27">
        <v>23514</v>
      </c>
      <c r="L46" s="2" t="str">
        <f t="shared" si="0"/>
        <v>Anna Selznick</v>
      </c>
      <c r="M46" s="5"/>
      <c r="N46" s="5"/>
    </row>
    <row r="47" spans="2:14" ht="14.25" x14ac:dyDescent="0.25">
      <c r="B47" s="11">
        <v>1674</v>
      </c>
      <c r="C47" s="12" t="s">
        <v>107</v>
      </c>
      <c r="D47" s="12" t="s">
        <v>108</v>
      </c>
      <c r="E47" s="12" t="s">
        <v>36</v>
      </c>
      <c r="F47" s="12" t="s">
        <v>30</v>
      </c>
      <c r="G47" s="12" t="s">
        <v>94</v>
      </c>
      <c r="H47" s="12">
        <v>27597.85</v>
      </c>
      <c r="I47" s="26">
        <v>33688</v>
      </c>
      <c r="J47" s="27">
        <v>23393</v>
      </c>
      <c r="L47" s="2" t="str">
        <f t="shared" si="0"/>
        <v>Francisco Boucinhas</v>
      </c>
      <c r="M47" s="5"/>
      <c r="N47" s="5"/>
    </row>
    <row r="48" spans="2:14" ht="14.25" x14ac:dyDescent="0.25">
      <c r="B48" s="11">
        <v>1011</v>
      </c>
      <c r="C48" s="12" t="s">
        <v>34</v>
      </c>
      <c r="D48" s="12" t="s">
        <v>35</v>
      </c>
      <c r="E48" s="12" t="s">
        <v>36</v>
      </c>
      <c r="F48" s="12" t="s">
        <v>30</v>
      </c>
      <c r="G48" s="12" t="s">
        <v>14</v>
      </c>
      <c r="H48" s="12">
        <v>27597.85</v>
      </c>
      <c r="I48" s="26">
        <v>31446</v>
      </c>
      <c r="J48" s="27">
        <v>23702</v>
      </c>
      <c r="L48" s="2" t="str">
        <f t="shared" si="0"/>
        <v>Hazel Gordon</v>
      </c>
      <c r="M48" s="5"/>
      <c r="N48" s="5"/>
    </row>
    <row r="49" spans="2:14" ht="14.25" x14ac:dyDescent="0.25">
      <c r="B49" s="11">
        <v>1675</v>
      </c>
      <c r="C49" s="12" t="s">
        <v>109</v>
      </c>
      <c r="D49" s="12" t="s">
        <v>110</v>
      </c>
      <c r="E49" s="12" t="s">
        <v>29</v>
      </c>
      <c r="F49" s="12" t="s">
        <v>30</v>
      </c>
      <c r="G49" s="12" t="s">
        <v>94</v>
      </c>
      <c r="H49" s="12">
        <v>29045.24</v>
      </c>
      <c r="I49" s="26">
        <v>33680</v>
      </c>
      <c r="J49" s="27">
        <v>23404</v>
      </c>
      <c r="L49" s="2" t="str">
        <f t="shared" si="0"/>
        <v>Jaime Melo</v>
      </c>
      <c r="M49" s="5"/>
      <c r="N49" s="5"/>
    </row>
    <row r="50" spans="2:14" ht="14.25" x14ac:dyDescent="0.25">
      <c r="B50" s="11">
        <v>1012</v>
      </c>
      <c r="C50" s="12" t="s">
        <v>167</v>
      </c>
      <c r="D50" s="12" t="s">
        <v>168</v>
      </c>
      <c r="E50" s="12" t="s">
        <v>51</v>
      </c>
      <c r="F50" s="12" t="s">
        <v>40</v>
      </c>
      <c r="G50" s="12" t="s">
        <v>144</v>
      </c>
      <c r="H50" s="12">
        <v>43394.15</v>
      </c>
      <c r="I50" s="26">
        <v>31438</v>
      </c>
      <c r="J50" s="27">
        <v>23713</v>
      </c>
      <c r="L50" s="2" t="str">
        <f t="shared" si="0"/>
        <v>Liza Preston</v>
      </c>
      <c r="M50" s="5"/>
      <c r="N50" s="5"/>
    </row>
    <row r="51" spans="2:14" ht="14.25" x14ac:dyDescent="0.25">
      <c r="B51" s="11">
        <v>1331</v>
      </c>
      <c r="C51" s="12" t="s">
        <v>169</v>
      </c>
      <c r="D51" s="12" t="s">
        <v>170</v>
      </c>
      <c r="E51" s="12" t="s">
        <v>46</v>
      </c>
      <c r="F51" s="12" t="s">
        <v>40</v>
      </c>
      <c r="G51" s="12" t="s">
        <v>144</v>
      </c>
      <c r="H51" s="12">
        <v>42872.15</v>
      </c>
      <c r="I51" s="26">
        <v>32639</v>
      </c>
      <c r="J51" s="27">
        <v>23518</v>
      </c>
      <c r="K51" s="15"/>
      <c r="L51" s="2" t="str">
        <f t="shared" si="0"/>
        <v>Maria Casimiro</v>
      </c>
      <c r="M51" s="15"/>
      <c r="N51" s="5"/>
    </row>
    <row r="52" spans="2:14" ht="14.25" x14ac:dyDescent="0.25">
      <c r="B52" s="11">
        <v>1310</v>
      </c>
      <c r="C52" s="12" t="s">
        <v>22</v>
      </c>
      <c r="D52" s="12" t="s">
        <v>114</v>
      </c>
      <c r="E52" s="12" t="s">
        <v>39</v>
      </c>
      <c r="F52" s="12" t="s">
        <v>40</v>
      </c>
      <c r="G52" s="12" t="s">
        <v>94</v>
      </c>
      <c r="H52" s="12">
        <v>30410.85</v>
      </c>
      <c r="I52" s="26">
        <v>31689</v>
      </c>
      <c r="J52" s="27">
        <v>23683</v>
      </c>
      <c r="K52" s="15"/>
      <c r="L52" s="2" t="str">
        <f t="shared" si="0"/>
        <v>Ellen Smith</v>
      </c>
      <c r="M52" s="15"/>
      <c r="N52" s="5"/>
    </row>
    <row r="53" spans="2:14" ht="14.25" x14ac:dyDescent="0.25">
      <c r="B53" s="11">
        <v>1329</v>
      </c>
      <c r="C53" s="12" t="s">
        <v>171</v>
      </c>
      <c r="D53" s="12" t="s">
        <v>172</v>
      </c>
      <c r="E53" s="12" t="s">
        <v>39</v>
      </c>
      <c r="F53" s="12" t="s">
        <v>40</v>
      </c>
      <c r="G53" s="12" t="s">
        <v>144</v>
      </c>
      <c r="H53" s="12">
        <v>30410.85</v>
      </c>
      <c r="I53" s="26">
        <v>32561</v>
      </c>
      <c r="J53" s="27">
        <v>23503</v>
      </c>
      <c r="L53" s="2" t="str">
        <f t="shared" si="0"/>
        <v>Tuome Vuanuo</v>
      </c>
      <c r="M53" s="5"/>
      <c r="N53" s="5"/>
    </row>
    <row r="54" spans="2:14" ht="14.25" x14ac:dyDescent="0.25">
      <c r="B54" s="11">
        <v>1311</v>
      </c>
      <c r="C54" s="12" t="s">
        <v>195</v>
      </c>
      <c r="D54" s="12" t="s">
        <v>196</v>
      </c>
      <c r="E54" s="12" t="s">
        <v>72</v>
      </c>
      <c r="F54" s="12" t="s">
        <v>69</v>
      </c>
      <c r="G54" s="12" t="s">
        <v>144</v>
      </c>
      <c r="H54" s="12">
        <v>43486.95</v>
      </c>
      <c r="I54" s="26">
        <v>31681</v>
      </c>
      <c r="J54" s="27">
        <v>23694</v>
      </c>
      <c r="L54" s="2" t="str">
        <f t="shared" si="0"/>
        <v>Natan Canela</v>
      </c>
      <c r="M54" s="5"/>
      <c r="N54" s="5"/>
    </row>
    <row r="55" spans="2:14" ht="14.25" x14ac:dyDescent="0.25">
      <c r="B55" s="11">
        <v>1657</v>
      </c>
      <c r="C55" s="12" t="s">
        <v>159</v>
      </c>
      <c r="D55" s="12" t="s">
        <v>160</v>
      </c>
      <c r="E55" s="12" t="s">
        <v>33</v>
      </c>
      <c r="F55" s="12" t="s">
        <v>30</v>
      </c>
      <c r="G55" s="12" t="s">
        <v>144</v>
      </c>
      <c r="H55" s="12">
        <v>32626.799999999999</v>
      </c>
      <c r="I55" s="26">
        <v>32117</v>
      </c>
      <c r="J55" s="27">
        <v>23294</v>
      </c>
      <c r="L55" s="2" t="str">
        <f t="shared" si="0"/>
        <v>Rose Wells</v>
      </c>
      <c r="M55" s="5"/>
      <c r="N55" s="5"/>
    </row>
    <row r="56" spans="2:14" ht="14.25" x14ac:dyDescent="0.25">
      <c r="B56" s="11">
        <v>1516</v>
      </c>
      <c r="C56" s="12" t="s">
        <v>161</v>
      </c>
      <c r="D56" s="12" t="s">
        <v>162</v>
      </c>
      <c r="E56" s="12" t="s">
        <v>36</v>
      </c>
      <c r="F56" s="12" t="s">
        <v>30</v>
      </c>
      <c r="G56" s="12" t="s">
        <v>144</v>
      </c>
      <c r="H56" s="12">
        <v>28549.5</v>
      </c>
      <c r="I56" s="26">
        <v>31112</v>
      </c>
      <c r="J56" s="27">
        <v>23188</v>
      </c>
      <c r="L56" s="2" t="str">
        <f t="shared" si="0"/>
        <v>Tom Bellini</v>
      </c>
      <c r="M56" s="5"/>
      <c r="N56" s="5"/>
    </row>
    <row r="57" spans="2:14" ht="14.25" x14ac:dyDescent="0.25">
      <c r="B57" s="11">
        <v>1517</v>
      </c>
      <c r="C57" s="12" t="s">
        <v>173</v>
      </c>
      <c r="D57" s="12" t="s">
        <v>166</v>
      </c>
      <c r="E57" s="12" t="s">
        <v>174</v>
      </c>
      <c r="F57" s="12" t="s">
        <v>40</v>
      </c>
      <c r="G57" s="12" t="s">
        <v>144</v>
      </c>
      <c r="H57" s="12">
        <v>62589.599999999999</v>
      </c>
      <c r="I57" s="26">
        <v>31104</v>
      </c>
      <c r="J57" s="27">
        <v>23199</v>
      </c>
      <c r="L57" s="2" t="str">
        <f t="shared" si="0"/>
        <v>Karen Quanto</v>
      </c>
      <c r="M57" s="5"/>
      <c r="N57" s="5"/>
    </row>
    <row r="58" spans="2:14" ht="14.25" x14ac:dyDescent="0.25">
      <c r="B58" s="11">
        <v>1658</v>
      </c>
      <c r="C58" s="12" t="s">
        <v>44</v>
      </c>
      <c r="D58" s="12" t="s">
        <v>45</v>
      </c>
      <c r="E58" s="12" t="s">
        <v>46</v>
      </c>
      <c r="F58" s="12" t="s">
        <v>40</v>
      </c>
      <c r="G58" s="12" t="s">
        <v>14</v>
      </c>
      <c r="H58" s="12">
        <v>44350.5</v>
      </c>
      <c r="I58" s="26">
        <v>32300</v>
      </c>
      <c r="J58" s="27">
        <v>23298</v>
      </c>
      <c r="L58" s="2" t="str">
        <f t="shared" si="0"/>
        <v>Dennis Coyote</v>
      </c>
      <c r="M58" s="5"/>
      <c r="N58" s="5"/>
    </row>
    <row r="59" spans="2:14" ht="14.25" x14ac:dyDescent="0.25">
      <c r="B59" s="11">
        <v>1518</v>
      </c>
      <c r="C59" s="12" t="s">
        <v>175</v>
      </c>
      <c r="D59" s="12" t="s">
        <v>176</v>
      </c>
      <c r="E59" s="12" t="s">
        <v>46</v>
      </c>
      <c r="F59" s="12" t="s">
        <v>40</v>
      </c>
      <c r="G59" s="12" t="s">
        <v>144</v>
      </c>
      <c r="H59" s="12">
        <v>44350.5</v>
      </c>
      <c r="I59" s="26">
        <v>33042</v>
      </c>
      <c r="J59" s="27">
        <v>23203</v>
      </c>
      <c r="L59" s="2" t="str">
        <f t="shared" si="0"/>
        <v>Leslie Smythe</v>
      </c>
      <c r="M59" s="5"/>
      <c r="N59" s="5"/>
    </row>
    <row r="60" spans="2:14" ht="14.25" x14ac:dyDescent="0.25">
      <c r="B60" s="11">
        <v>1656</v>
      </c>
      <c r="C60" s="12" t="s">
        <v>73</v>
      </c>
      <c r="D60" s="12" t="s">
        <v>74</v>
      </c>
      <c r="E60" s="12" t="s">
        <v>12</v>
      </c>
      <c r="F60" s="12" t="s">
        <v>69</v>
      </c>
      <c r="G60" s="12" t="s">
        <v>14</v>
      </c>
      <c r="H60" s="12">
        <v>29015.4</v>
      </c>
      <c r="I60" s="26">
        <v>32125</v>
      </c>
      <c r="J60" s="27">
        <v>23283</v>
      </c>
      <c r="L60" s="2" t="str">
        <f t="shared" si="0"/>
        <v>Theodoro Kourios</v>
      </c>
      <c r="M60" s="5"/>
      <c r="N60" s="5"/>
    </row>
    <row r="61" spans="2:14" ht="14.25" x14ac:dyDescent="0.25">
      <c r="B61" s="11">
        <v>1079</v>
      </c>
      <c r="C61" s="12" t="s">
        <v>89</v>
      </c>
      <c r="D61" s="12" t="s">
        <v>114</v>
      </c>
      <c r="E61" s="12" t="s">
        <v>12</v>
      </c>
      <c r="F61" s="12" t="s">
        <v>13</v>
      </c>
      <c r="G61" s="12" t="s">
        <v>144</v>
      </c>
      <c r="H61" s="12">
        <v>29982.58</v>
      </c>
      <c r="I61" s="26">
        <v>31495</v>
      </c>
      <c r="J61" s="27">
        <v>22982</v>
      </c>
      <c r="L61" s="2" t="str">
        <f t="shared" si="0"/>
        <v>Ellen Price</v>
      </c>
      <c r="M61" s="5"/>
      <c r="N61" s="5"/>
    </row>
    <row r="62" spans="2:14" ht="14.25" x14ac:dyDescent="0.25">
      <c r="B62" s="11">
        <v>1758</v>
      </c>
      <c r="C62" s="12" t="s">
        <v>152</v>
      </c>
      <c r="D62" s="12" t="s">
        <v>102</v>
      </c>
      <c r="E62" s="12" t="s">
        <v>20</v>
      </c>
      <c r="F62" s="12" t="s">
        <v>21</v>
      </c>
      <c r="G62" s="12" t="s">
        <v>144</v>
      </c>
      <c r="H62" s="12">
        <v>35785.47</v>
      </c>
      <c r="I62" s="26">
        <v>30028</v>
      </c>
      <c r="J62" s="27">
        <v>22942</v>
      </c>
      <c r="L62" s="2" t="str">
        <f t="shared" si="0"/>
        <v>Melissa Brwyne</v>
      </c>
      <c r="M62" s="5"/>
      <c r="N62" s="5"/>
    </row>
    <row r="63" spans="2:14" ht="14.25" x14ac:dyDescent="0.25">
      <c r="B63" s="11">
        <v>1673</v>
      </c>
      <c r="C63" s="12" t="s">
        <v>47</v>
      </c>
      <c r="D63" s="12" t="s">
        <v>48</v>
      </c>
      <c r="E63" s="12" t="s">
        <v>12</v>
      </c>
      <c r="F63" s="12" t="s">
        <v>40</v>
      </c>
      <c r="G63" s="12" t="s">
        <v>14</v>
      </c>
      <c r="H63" s="12">
        <v>29982.58</v>
      </c>
      <c r="I63" s="26">
        <v>32979</v>
      </c>
      <c r="J63" s="27">
        <v>22890</v>
      </c>
      <c r="L63" s="2" t="str">
        <f t="shared" si="0"/>
        <v>Sherrie Dixon-Waite</v>
      </c>
      <c r="M63" s="5"/>
      <c r="N63" s="5"/>
    </row>
    <row r="64" spans="2:14" ht="14.25" x14ac:dyDescent="0.25">
      <c r="B64" s="11">
        <v>1509</v>
      </c>
      <c r="C64" s="12" t="s">
        <v>119</v>
      </c>
      <c r="D64" s="12" t="s">
        <v>120</v>
      </c>
      <c r="E64" s="12" t="s">
        <v>12</v>
      </c>
      <c r="F64" s="12" t="s">
        <v>40</v>
      </c>
      <c r="G64" s="12" t="s">
        <v>94</v>
      </c>
      <c r="H64" s="12">
        <v>29982.58</v>
      </c>
      <c r="I64" s="26">
        <v>31217</v>
      </c>
      <c r="J64" s="27">
        <v>22943</v>
      </c>
      <c r="L64" s="2" t="str">
        <f t="shared" si="0"/>
        <v>Pamela Kegler</v>
      </c>
      <c r="M64" s="5"/>
      <c r="N64" s="5"/>
    </row>
    <row r="65" spans="2:14" ht="14.25" x14ac:dyDescent="0.25">
      <c r="B65" s="11">
        <v>1759</v>
      </c>
      <c r="C65" s="12" t="s">
        <v>177</v>
      </c>
      <c r="D65" s="12" t="s">
        <v>178</v>
      </c>
      <c r="E65" s="12" t="s">
        <v>64</v>
      </c>
      <c r="F65" s="12" t="s">
        <v>40</v>
      </c>
      <c r="G65" s="12" t="s">
        <v>144</v>
      </c>
      <c r="H65" s="12">
        <v>61855.54</v>
      </c>
      <c r="I65" s="26">
        <v>30020</v>
      </c>
      <c r="J65" s="27">
        <v>22953</v>
      </c>
      <c r="L65" s="2" t="str">
        <f t="shared" si="0"/>
        <v>Stephanie Alexi</v>
      </c>
      <c r="M65" s="5"/>
      <c r="N65" s="5"/>
    </row>
    <row r="66" spans="2:14" ht="14.25" x14ac:dyDescent="0.25">
      <c r="B66" s="11">
        <v>1510</v>
      </c>
      <c r="C66" s="12" t="s">
        <v>49</v>
      </c>
      <c r="D66" s="12" t="s">
        <v>50</v>
      </c>
      <c r="E66" s="12" t="s">
        <v>51</v>
      </c>
      <c r="F66" s="12" t="s">
        <v>40</v>
      </c>
      <c r="G66" s="12" t="s">
        <v>14</v>
      </c>
      <c r="H66" s="12">
        <v>46386.85</v>
      </c>
      <c r="I66" s="26">
        <v>31209</v>
      </c>
      <c r="J66" s="27">
        <v>22954</v>
      </c>
      <c r="L66" s="2" t="str">
        <f t="shared" si="0"/>
        <v>Jessica White</v>
      </c>
      <c r="M66" s="5"/>
      <c r="N66" s="5"/>
    </row>
    <row r="67" spans="2:14" ht="14.25" x14ac:dyDescent="0.25">
      <c r="B67" s="11">
        <v>1078</v>
      </c>
      <c r="C67" s="12" t="s">
        <v>197</v>
      </c>
      <c r="D67" s="12" t="s">
        <v>198</v>
      </c>
      <c r="E67" s="12" t="s">
        <v>12</v>
      </c>
      <c r="F67" s="12" t="s">
        <v>69</v>
      </c>
      <c r="G67" s="12" t="s">
        <v>144</v>
      </c>
      <c r="H67" s="12">
        <v>29982.58</v>
      </c>
      <c r="I67" s="26">
        <v>31503</v>
      </c>
      <c r="J67" s="27">
        <v>22971</v>
      </c>
      <c r="L67" s="2" t="str">
        <f t="shared" si="0"/>
        <v>Kendrick Hapsbuch</v>
      </c>
      <c r="M67" s="5"/>
      <c r="N67" s="5"/>
    </row>
    <row r="68" spans="2:14" ht="14.25" x14ac:dyDescent="0.25">
      <c r="B68" s="11">
        <v>1285</v>
      </c>
      <c r="C68" s="12" t="s">
        <v>199</v>
      </c>
      <c r="D68" s="12" t="s">
        <v>200</v>
      </c>
      <c r="E68" s="12" t="s">
        <v>77</v>
      </c>
      <c r="F68" s="12" t="s">
        <v>69</v>
      </c>
      <c r="G68" s="12" t="s">
        <v>144</v>
      </c>
      <c r="H68" s="12">
        <v>77179.149999999994</v>
      </c>
      <c r="I68" s="26">
        <v>31043</v>
      </c>
      <c r="J68" s="27">
        <v>23002</v>
      </c>
      <c r="L68" s="2" t="str">
        <f t="shared" si="0"/>
        <v>Ralph Taylor</v>
      </c>
      <c r="M68" s="5"/>
      <c r="N68" s="5"/>
    </row>
    <row r="69" spans="2:14" ht="14.25" x14ac:dyDescent="0.25">
      <c r="B69" s="11">
        <v>1284</v>
      </c>
      <c r="C69" s="12" t="s">
        <v>136</v>
      </c>
      <c r="D69" s="12" t="s">
        <v>108</v>
      </c>
      <c r="E69" s="12" t="s">
        <v>72</v>
      </c>
      <c r="F69" s="12" t="s">
        <v>69</v>
      </c>
      <c r="G69" s="12" t="s">
        <v>94</v>
      </c>
      <c r="H69" s="12">
        <v>46486.05</v>
      </c>
      <c r="I69" s="26">
        <v>31051</v>
      </c>
      <c r="J69" s="27">
        <v>22991</v>
      </c>
      <c r="L69" s="2" t="str">
        <f t="shared" ref="L69:L117" si="1">CONCATENATE(D69, " ",C69)</f>
        <v>Francisco Bellwood</v>
      </c>
      <c r="M69" s="5"/>
      <c r="N69" s="5"/>
    </row>
    <row r="70" spans="2:14" ht="14.25" x14ac:dyDescent="0.25">
      <c r="B70" s="11">
        <v>1674</v>
      </c>
      <c r="C70" s="12" t="s">
        <v>87</v>
      </c>
      <c r="D70" s="12" t="s">
        <v>88</v>
      </c>
      <c r="E70" s="12" t="s">
        <v>29</v>
      </c>
      <c r="F70" s="12" t="s">
        <v>86</v>
      </c>
      <c r="G70" s="12" t="s">
        <v>14</v>
      </c>
      <c r="H70" s="12">
        <v>31048.36</v>
      </c>
      <c r="I70" s="26">
        <v>32971</v>
      </c>
      <c r="J70" s="27">
        <v>22901</v>
      </c>
      <c r="L70" s="2" t="str">
        <f t="shared" si="1"/>
        <v>David Cummins</v>
      </c>
      <c r="M70" s="5"/>
      <c r="N70" s="5"/>
    </row>
    <row r="71" spans="2:14" ht="14.25" x14ac:dyDescent="0.25">
      <c r="B71" s="11">
        <v>1067</v>
      </c>
      <c r="C71" s="12" t="s">
        <v>103</v>
      </c>
      <c r="D71" s="12" t="s">
        <v>104</v>
      </c>
      <c r="E71" s="12" t="s">
        <v>20</v>
      </c>
      <c r="F71" s="12" t="s">
        <v>21</v>
      </c>
      <c r="G71" s="12" t="s">
        <v>94</v>
      </c>
      <c r="H71" s="12">
        <v>36939.839999999997</v>
      </c>
      <c r="I71" s="26">
        <v>32040</v>
      </c>
      <c r="J71" s="27">
        <v>22554</v>
      </c>
      <c r="L71" s="2" t="str">
        <f t="shared" si="1"/>
        <v>Gail Scoteiro</v>
      </c>
      <c r="M71" s="5"/>
      <c r="N71" s="5"/>
    </row>
    <row r="72" spans="2:14" ht="14.25" x14ac:dyDescent="0.25">
      <c r="B72" s="11">
        <v>1068</v>
      </c>
      <c r="C72" s="12" t="s">
        <v>179</v>
      </c>
      <c r="D72" s="12" t="s">
        <v>180</v>
      </c>
      <c r="E72" s="12" t="s">
        <v>51</v>
      </c>
      <c r="F72" s="12" t="s">
        <v>40</v>
      </c>
      <c r="G72" s="12" t="s">
        <v>144</v>
      </c>
      <c r="H72" s="12">
        <v>47883.199999999997</v>
      </c>
      <c r="I72" s="26">
        <v>32032</v>
      </c>
      <c r="J72" s="27">
        <v>22565</v>
      </c>
      <c r="L72" s="2" t="str">
        <f t="shared" si="1"/>
        <v>Alyssa Mann</v>
      </c>
      <c r="M72" s="5"/>
      <c r="N72" s="5"/>
    </row>
    <row r="73" spans="2:14" ht="14.25" x14ac:dyDescent="0.25">
      <c r="B73" s="11">
        <v>1922</v>
      </c>
      <c r="C73" s="12" t="s">
        <v>22</v>
      </c>
      <c r="D73" s="12" t="s">
        <v>181</v>
      </c>
      <c r="E73" s="12" t="s">
        <v>43</v>
      </c>
      <c r="F73" s="12" t="s">
        <v>40</v>
      </c>
      <c r="G73" s="12" t="s">
        <v>144</v>
      </c>
      <c r="H73" s="12">
        <v>28404.799999999999</v>
      </c>
      <c r="I73" s="26">
        <v>31751</v>
      </c>
      <c r="J73" s="27">
        <v>22336</v>
      </c>
      <c r="L73" s="2" t="str">
        <f t="shared" si="1"/>
        <v>Barbara Smith</v>
      </c>
    </row>
    <row r="74" spans="2:14" ht="14.25" x14ac:dyDescent="0.25">
      <c r="B74" s="11">
        <v>1923</v>
      </c>
      <c r="C74" s="12" t="s">
        <v>137</v>
      </c>
      <c r="D74" s="12" t="s">
        <v>11</v>
      </c>
      <c r="E74" s="12" t="s">
        <v>72</v>
      </c>
      <c r="F74" s="12" t="s">
        <v>69</v>
      </c>
      <c r="G74" s="12" t="s">
        <v>94</v>
      </c>
      <c r="H74" s="12">
        <v>47985.599999999999</v>
      </c>
      <c r="I74" s="26">
        <v>31743</v>
      </c>
      <c r="J74" s="27">
        <v>22347</v>
      </c>
      <c r="L74" s="2" t="str">
        <f t="shared" si="1"/>
        <v>Lisa Barbeiro</v>
      </c>
    </row>
    <row r="75" spans="2:14" ht="14.25" x14ac:dyDescent="0.25">
      <c r="B75" s="11">
        <v>1573</v>
      </c>
      <c r="C75" s="12" t="s">
        <v>111</v>
      </c>
      <c r="D75" s="12" t="s">
        <v>112</v>
      </c>
      <c r="E75" s="12" t="s">
        <v>33</v>
      </c>
      <c r="F75" s="12" t="s">
        <v>30</v>
      </c>
      <c r="G75" s="12" t="s">
        <v>94</v>
      </c>
      <c r="H75" s="12">
        <v>35889.480000000003</v>
      </c>
      <c r="I75" s="26">
        <v>32331</v>
      </c>
      <c r="J75" s="27">
        <v>22067</v>
      </c>
      <c r="L75" s="2" t="str">
        <f t="shared" si="1"/>
        <v>Bob Robinson</v>
      </c>
    </row>
    <row r="76" spans="2:14" ht="14.25" x14ac:dyDescent="0.25">
      <c r="B76" s="11">
        <v>1695</v>
      </c>
      <c r="C76" s="12" t="s">
        <v>105</v>
      </c>
      <c r="D76" s="12" t="s">
        <v>106</v>
      </c>
      <c r="E76" s="12" t="s">
        <v>20</v>
      </c>
      <c r="F76" s="12" t="s">
        <v>21</v>
      </c>
      <c r="G76" s="12" t="s">
        <v>94</v>
      </c>
      <c r="H76" s="12">
        <v>38094.21</v>
      </c>
      <c r="I76" s="26">
        <v>30975</v>
      </c>
      <c r="J76" s="27">
        <v>21920</v>
      </c>
      <c r="L76" s="2" t="str">
        <f t="shared" si="1"/>
        <v>Edison Nelson</v>
      </c>
    </row>
    <row r="77" spans="2:14" ht="14.25" x14ac:dyDescent="0.25">
      <c r="B77" s="11">
        <v>1360</v>
      </c>
      <c r="C77" s="12" t="s">
        <v>52</v>
      </c>
      <c r="D77" s="12" t="s">
        <v>53</v>
      </c>
      <c r="E77" s="12" t="s">
        <v>29</v>
      </c>
      <c r="F77" s="12" t="s">
        <v>40</v>
      </c>
      <c r="G77" s="12" t="s">
        <v>14</v>
      </c>
      <c r="H77" s="12">
        <v>33051.480000000003</v>
      </c>
      <c r="I77" s="26">
        <v>32356</v>
      </c>
      <c r="J77" s="27">
        <v>22085</v>
      </c>
      <c r="L77" s="2" t="str">
        <f t="shared" si="1"/>
        <v>Alice Raye</v>
      </c>
    </row>
    <row r="78" spans="2:14" ht="14.25" x14ac:dyDescent="0.25">
      <c r="B78" s="11">
        <v>1574</v>
      </c>
      <c r="C78" s="12" t="s">
        <v>121</v>
      </c>
      <c r="D78" s="12" t="s">
        <v>76</v>
      </c>
      <c r="E78" s="12" t="s">
        <v>61</v>
      </c>
      <c r="F78" s="12" t="s">
        <v>40</v>
      </c>
      <c r="G78" s="12" t="s">
        <v>94</v>
      </c>
      <c r="H78" s="12">
        <v>50651.37</v>
      </c>
      <c r="I78" s="26">
        <v>31452</v>
      </c>
      <c r="J78" s="27">
        <v>22071</v>
      </c>
      <c r="L78" s="2" t="str">
        <f t="shared" si="1"/>
        <v>Samuel Weston</v>
      </c>
    </row>
    <row r="79" spans="2:14" ht="14.25" x14ac:dyDescent="0.25">
      <c r="B79" s="11">
        <v>1977</v>
      </c>
      <c r="C79" s="12" t="s">
        <v>122</v>
      </c>
      <c r="D79" s="12" t="s">
        <v>123</v>
      </c>
      <c r="E79" s="12" t="s">
        <v>46</v>
      </c>
      <c r="F79" s="12" t="s">
        <v>40</v>
      </c>
      <c r="G79" s="12" t="s">
        <v>94</v>
      </c>
      <c r="H79" s="12">
        <v>48785.55</v>
      </c>
      <c r="I79" s="26">
        <v>33490</v>
      </c>
      <c r="J79" s="27">
        <v>22202</v>
      </c>
      <c r="L79" s="2" t="str">
        <f t="shared" si="1"/>
        <v>Wes Gladys</v>
      </c>
    </row>
    <row r="80" spans="2:14" ht="14.25" x14ac:dyDescent="0.25">
      <c r="B80" s="11">
        <v>1572</v>
      </c>
      <c r="C80" s="12" t="s">
        <v>182</v>
      </c>
      <c r="D80" s="12" t="s">
        <v>183</v>
      </c>
      <c r="E80" s="12" t="s">
        <v>39</v>
      </c>
      <c r="F80" s="12" t="s">
        <v>40</v>
      </c>
      <c r="G80" s="12" t="s">
        <v>144</v>
      </c>
      <c r="H80" s="12">
        <v>34605.449999999997</v>
      </c>
      <c r="I80" s="26">
        <v>32339</v>
      </c>
      <c r="J80" s="27">
        <v>22056</v>
      </c>
      <c r="L80" s="2" t="str">
        <f t="shared" si="1"/>
        <v>Lise-Anne Tupã</v>
      </c>
    </row>
    <row r="81" spans="2:18" ht="14.25" x14ac:dyDescent="0.25">
      <c r="B81" s="11">
        <v>1906</v>
      </c>
      <c r="C81" s="12" t="s">
        <v>201</v>
      </c>
      <c r="D81" s="12" t="s">
        <v>202</v>
      </c>
      <c r="E81" s="12" t="s">
        <v>12</v>
      </c>
      <c r="F81" s="12" t="s">
        <v>69</v>
      </c>
      <c r="G81" s="12" t="s">
        <v>144</v>
      </c>
      <c r="H81" s="12">
        <v>31916.94</v>
      </c>
      <c r="I81" s="26">
        <v>32779</v>
      </c>
      <c r="J81" s="27">
        <v>22161</v>
      </c>
      <c r="L81" s="2" t="str">
        <f t="shared" si="1"/>
        <v>Rowena Bankler</v>
      </c>
    </row>
    <row r="82" spans="2:18" ht="14.25" x14ac:dyDescent="0.25">
      <c r="B82" s="11">
        <v>1907</v>
      </c>
      <c r="C82" s="12" t="s">
        <v>203</v>
      </c>
      <c r="D82" s="12" t="s">
        <v>204</v>
      </c>
      <c r="E82" s="12" t="s">
        <v>29</v>
      </c>
      <c r="F82" s="12" t="s">
        <v>69</v>
      </c>
      <c r="G82" s="12" t="s">
        <v>144</v>
      </c>
      <c r="H82" s="12">
        <v>33051.480000000003</v>
      </c>
      <c r="I82" s="26">
        <v>32771</v>
      </c>
      <c r="J82" s="27">
        <v>22172</v>
      </c>
      <c r="L82" s="2" t="str">
        <f t="shared" si="1"/>
        <v>Megan Homes</v>
      </c>
    </row>
    <row r="83" spans="2:18" ht="14.25" x14ac:dyDescent="0.25">
      <c r="B83" s="11">
        <v>1359</v>
      </c>
      <c r="C83" s="12" t="s">
        <v>205</v>
      </c>
      <c r="D83" s="12" t="s">
        <v>206</v>
      </c>
      <c r="E83" s="12" t="s">
        <v>72</v>
      </c>
      <c r="F83" s="12" t="s">
        <v>69</v>
      </c>
      <c r="G83" s="12" t="s">
        <v>144</v>
      </c>
      <c r="H83" s="12">
        <v>49485.15</v>
      </c>
      <c r="I83" s="26">
        <v>33094</v>
      </c>
      <c r="J83" s="27">
        <v>22074</v>
      </c>
      <c r="L83" s="2" t="str">
        <f t="shared" si="1"/>
        <v>Sara Morton</v>
      </c>
    </row>
    <row r="84" spans="2:18" ht="14.25" x14ac:dyDescent="0.25">
      <c r="B84" s="11">
        <v>1361</v>
      </c>
      <c r="C84" s="12" t="s">
        <v>214</v>
      </c>
      <c r="D84" s="12" t="s">
        <v>215</v>
      </c>
      <c r="E84" s="12" t="s">
        <v>39</v>
      </c>
      <c r="F84" s="12" t="s">
        <v>86</v>
      </c>
      <c r="G84" s="12" t="s">
        <v>144</v>
      </c>
      <c r="H84" s="12">
        <v>34605.449999999997</v>
      </c>
      <c r="I84" s="26">
        <v>32346</v>
      </c>
      <c r="J84" s="27">
        <v>22089</v>
      </c>
      <c r="L84" s="2" t="str">
        <f t="shared" si="1"/>
        <v>Cindy Stone</v>
      </c>
    </row>
    <row r="85" spans="2:18" ht="14.25" x14ac:dyDescent="0.25">
      <c r="B85" s="11">
        <v>1368</v>
      </c>
      <c r="C85" s="12" t="s">
        <v>99</v>
      </c>
      <c r="D85" s="12" t="s">
        <v>100</v>
      </c>
      <c r="E85" s="12" t="s">
        <v>12</v>
      </c>
      <c r="F85" s="12" t="s">
        <v>13</v>
      </c>
      <c r="G85" s="12" t="s">
        <v>94</v>
      </c>
      <c r="H85" s="12">
        <v>32884.120000000003</v>
      </c>
      <c r="I85" s="26">
        <v>30386</v>
      </c>
      <c r="J85" s="27">
        <v>21678</v>
      </c>
      <c r="L85" s="2" t="str">
        <f t="shared" si="1"/>
        <v>Tammy Wu</v>
      </c>
    </row>
    <row r="86" spans="2:18" ht="14.25" x14ac:dyDescent="0.25">
      <c r="B86" s="11">
        <v>1815</v>
      </c>
      <c r="C86" s="12" t="s">
        <v>54</v>
      </c>
      <c r="D86" s="12" t="s">
        <v>55</v>
      </c>
      <c r="E86" s="12" t="s">
        <v>56</v>
      </c>
      <c r="F86" s="12" t="s">
        <v>40</v>
      </c>
      <c r="G86" s="12" t="s">
        <v>14</v>
      </c>
      <c r="H86" s="12">
        <v>70934.880000000005</v>
      </c>
      <c r="I86" s="26">
        <v>29276</v>
      </c>
      <c r="J86" s="27">
        <v>21790</v>
      </c>
      <c r="L86" s="2" t="str">
        <f t="shared" si="1"/>
        <v>Carolina Fein</v>
      </c>
    </row>
    <row r="87" spans="2:18" ht="14.25" x14ac:dyDescent="0.25">
      <c r="B87" s="11">
        <v>1369</v>
      </c>
      <c r="C87" s="12" t="s">
        <v>141</v>
      </c>
      <c r="D87" s="12" t="s">
        <v>42</v>
      </c>
      <c r="E87" s="12" t="s">
        <v>91</v>
      </c>
      <c r="F87" s="12" t="s">
        <v>86</v>
      </c>
      <c r="G87" s="12" t="s">
        <v>94</v>
      </c>
      <c r="H87" s="12">
        <v>57756.480000000003</v>
      </c>
      <c r="I87" s="26">
        <v>30378</v>
      </c>
      <c r="J87" s="27">
        <v>21689</v>
      </c>
      <c r="L87" s="2" t="str">
        <f t="shared" si="1"/>
        <v>Sandra Bartholomeu</v>
      </c>
    </row>
    <row r="88" spans="2:18" ht="14.25" x14ac:dyDescent="0.25">
      <c r="B88" s="11">
        <v>1370</v>
      </c>
      <c r="C88" s="12" t="s">
        <v>216</v>
      </c>
      <c r="D88" s="12" t="s">
        <v>217</v>
      </c>
      <c r="E88" s="12" t="s">
        <v>85</v>
      </c>
      <c r="F88" s="12" t="s">
        <v>86</v>
      </c>
      <c r="G88" s="12" t="s">
        <v>144</v>
      </c>
      <c r="H88" s="12">
        <v>53685.32</v>
      </c>
      <c r="I88" s="26">
        <v>32108</v>
      </c>
      <c r="J88" s="27">
        <v>21693</v>
      </c>
      <c r="L88" s="2" t="str">
        <f t="shared" si="1"/>
        <v>Everett Townes</v>
      </c>
    </row>
    <row r="89" spans="2:18" ht="14.25" x14ac:dyDescent="0.25">
      <c r="B89" s="11">
        <v>1908</v>
      </c>
      <c r="C89" s="12" t="s">
        <v>101</v>
      </c>
      <c r="D89" s="12" t="s">
        <v>102</v>
      </c>
      <c r="E89" s="12" t="s">
        <v>17</v>
      </c>
      <c r="F89" s="12" t="s">
        <v>13</v>
      </c>
      <c r="G89" s="12" t="s">
        <v>94</v>
      </c>
      <c r="H89" s="12">
        <v>72819.600000000006</v>
      </c>
      <c r="I89" s="26">
        <v>30817</v>
      </c>
      <c r="J89" s="27">
        <v>21449</v>
      </c>
      <c r="L89" s="2" t="str">
        <f t="shared" si="1"/>
        <v>Melissa Zostoc</v>
      </c>
    </row>
    <row r="90" spans="2:18" ht="14.25" x14ac:dyDescent="0.25">
      <c r="B90" s="11">
        <v>1428</v>
      </c>
      <c r="C90" s="12" t="s">
        <v>184</v>
      </c>
      <c r="D90" s="12" t="s">
        <v>185</v>
      </c>
      <c r="E90" s="12" t="s">
        <v>61</v>
      </c>
      <c r="F90" s="12" t="s">
        <v>40</v>
      </c>
      <c r="G90" s="12" t="s">
        <v>144</v>
      </c>
      <c r="H90" s="12">
        <v>53721.15</v>
      </c>
      <c r="I90" s="26">
        <v>31728</v>
      </c>
      <c r="J90" s="27">
        <v>21267</v>
      </c>
      <c r="L90" s="2" t="str">
        <f t="shared" si="1"/>
        <v>Julio Fernando</v>
      </c>
      <c r="N90" s="5"/>
      <c r="O90" s="5"/>
      <c r="Q90" s="5"/>
      <c r="R90" s="5"/>
    </row>
    <row r="91" spans="2:18" ht="14.25" x14ac:dyDescent="0.25">
      <c r="B91" s="11">
        <v>1352</v>
      </c>
      <c r="C91" s="12" t="s">
        <v>186</v>
      </c>
      <c r="D91" s="12" t="s">
        <v>11</v>
      </c>
      <c r="E91" s="12" t="s">
        <v>43</v>
      </c>
      <c r="F91" s="12" t="s">
        <v>40</v>
      </c>
      <c r="G91" s="12" t="s">
        <v>144</v>
      </c>
      <c r="H91" s="12">
        <v>31067.75</v>
      </c>
      <c r="I91" s="26">
        <v>30212</v>
      </c>
      <c r="J91" s="27">
        <v>21388</v>
      </c>
      <c r="L91" s="2" t="str">
        <f t="shared" si="1"/>
        <v>Lisa Ygarre</v>
      </c>
      <c r="N91" s="5"/>
      <c r="O91" s="5"/>
      <c r="Q91" s="5"/>
      <c r="R91" s="5"/>
    </row>
    <row r="92" spans="2:18" ht="14.25" x14ac:dyDescent="0.25">
      <c r="B92" s="11">
        <v>1353</v>
      </c>
      <c r="C92" s="12" t="s">
        <v>218</v>
      </c>
      <c r="D92" s="12" t="s">
        <v>219</v>
      </c>
      <c r="E92" s="12" t="s">
        <v>91</v>
      </c>
      <c r="F92" s="12" t="s">
        <v>86</v>
      </c>
      <c r="G92" s="12" t="s">
        <v>144</v>
      </c>
      <c r="H92" s="12">
        <v>59455.199999999997</v>
      </c>
      <c r="I92" s="26">
        <v>30204</v>
      </c>
      <c r="J92" s="27">
        <v>21399</v>
      </c>
      <c r="L92" s="2" t="str">
        <f t="shared" si="1"/>
        <v>Bill Hardy</v>
      </c>
      <c r="N92" s="5"/>
      <c r="O92" s="5"/>
      <c r="Q92" s="5"/>
      <c r="R92" s="5"/>
    </row>
    <row r="93" spans="2:18" ht="14.25" x14ac:dyDescent="0.25">
      <c r="B93" s="11">
        <v>1427</v>
      </c>
      <c r="C93" s="12" t="s">
        <v>89</v>
      </c>
      <c r="D93" s="12" t="s">
        <v>90</v>
      </c>
      <c r="E93" s="12" t="s">
        <v>91</v>
      </c>
      <c r="F93" s="12" t="s">
        <v>86</v>
      </c>
      <c r="G93" s="12" t="s">
        <v>14</v>
      </c>
      <c r="H93" s="12">
        <v>59455.199999999997</v>
      </c>
      <c r="I93" s="26">
        <v>28368</v>
      </c>
      <c r="J93" s="27">
        <v>21263</v>
      </c>
      <c r="L93" s="2" t="str">
        <f t="shared" si="1"/>
        <v>Davi Price</v>
      </c>
      <c r="N93" s="5"/>
      <c r="O93" s="5"/>
      <c r="Q93" s="5"/>
      <c r="R93" s="5"/>
    </row>
    <row r="94" spans="2:18" ht="14.25" x14ac:dyDescent="0.25">
      <c r="B94" s="11">
        <v>1291</v>
      </c>
      <c r="C94" s="12" t="s">
        <v>145</v>
      </c>
      <c r="D94" s="12" t="s">
        <v>146</v>
      </c>
      <c r="E94" s="12" t="s">
        <v>12</v>
      </c>
      <c r="F94" s="12" t="s">
        <v>13</v>
      </c>
      <c r="G94" s="12" t="s">
        <v>144</v>
      </c>
      <c r="H94" s="12">
        <v>35785.660000000003</v>
      </c>
      <c r="I94" s="26">
        <v>31042</v>
      </c>
      <c r="J94" s="27">
        <v>20559</v>
      </c>
      <c r="L94" s="2" t="str">
        <f t="shared" si="1"/>
        <v>Burt Constancia</v>
      </c>
      <c r="N94" s="5"/>
      <c r="O94" s="5"/>
      <c r="Q94" s="5"/>
      <c r="R94" s="5"/>
    </row>
    <row r="95" spans="2:18" ht="14.25" x14ac:dyDescent="0.25">
      <c r="B95" s="11">
        <v>1292</v>
      </c>
      <c r="C95" s="12" t="s">
        <v>207</v>
      </c>
      <c r="D95" s="12" t="s">
        <v>208</v>
      </c>
      <c r="E95" s="12" t="s">
        <v>82</v>
      </c>
      <c r="F95" s="12" t="s">
        <v>69</v>
      </c>
      <c r="G95" s="12" t="s">
        <v>144</v>
      </c>
      <c r="H95" s="12">
        <v>51339.72</v>
      </c>
      <c r="I95" s="26">
        <v>32101</v>
      </c>
      <c r="J95" s="27">
        <v>20563</v>
      </c>
      <c r="L95" s="2" t="str">
        <f t="shared" si="1"/>
        <v>Matthias Seidel</v>
      </c>
      <c r="N95" s="5"/>
      <c r="O95" s="5"/>
      <c r="Q95" s="5"/>
      <c r="R95" s="5"/>
    </row>
    <row r="96" spans="2:18" ht="14.25" x14ac:dyDescent="0.25">
      <c r="B96" s="11">
        <v>1725</v>
      </c>
      <c r="C96" s="12" t="s">
        <v>147</v>
      </c>
      <c r="D96" s="12" t="s">
        <v>148</v>
      </c>
      <c r="E96" s="12" t="s">
        <v>17</v>
      </c>
      <c r="F96" s="12" t="s">
        <v>13</v>
      </c>
      <c r="G96" s="12" t="s">
        <v>144</v>
      </c>
      <c r="H96" s="12">
        <v>79061.279999999999</v>
      </c>
      <c r="I96" s="26">
        <v>28533</v>
      </c>
      <c r="J96" s="27">
        <v>20235</v>
      </c>
      <c r="L96" s="2" t="str">
        <f t="shared" si="1"/>
        <v>Alex Hodge</v>
      </c>
      <c r="N96" s="5"/>
      <c r="O96" s="5"/>
      <c r="Q96" s="5"/>
      <c r="R96" s="5"/>
    </row>
    <row r="97" spans="2:18" ht="14.25" x14ac:dyDescent="0.25">
      <c r="B97" s="11">
        <v>1302</v>
      </c>
      <c r="C97" s="12" t="s">
        <v>124</v>
      </c>
      <c r="D97" s="12" t="s">
        <v>125</v>
      </c>
      <c r="E97" s="12" t="s">
        <v>56</v>
      </c>
      <c r="F97" s="12" t="s">
        <v>40</v>
      </c>
      <c r="G97" s="12" t="s">
        <v>94</v>
      </c>
      <c r="H97" s="12">
        <v>79280.160000000003</v>
      </c>
      <c r="I97" s="26">
        <v>30892</v>
      </c>
      <c r="J97" s="27">
        <v>20276</v>
      </c>
      <c r="L97" s="2" t="str">
        <f t="shared" si="1"/>
        <v>Bobby Berger</v>
      </c>
      <c r="N97" s="5"/>
      <c r="O97" s="5"/>
      <c r="Q97" s="5"/>
      <c r="R97" s="5"/>
    </row>
    <row r="98" spans="2:18" ht="14.25" x14ac:dyDescent="0.25">
      <c r="B98" s="11">
        <v>1301</v>
      </c>
      <c r="C98" s="12" t="s">
        <v>187</v>
      </c>
      <c r="D98" s="12" t="s">
        <v>188</v>
      </c>
      <c r="E98" s="12" t="s">
        <v>61</v>
      </c>
      <c r="F98" s="12" t="s">
        <v>40</v>
      </c>
      <c r="G98" s="12" t="s">
        <v>144</v>
      </c>
      <c r="H98" s="12">
        <v>58325.82</v>
      </c>
      <c r="I98" s="26">
        <v>31421</v>
      </c>
      <c r="J98" s="27">
        <v>20360</v>
      </c>
      <c r="L98" s="2" t="str">
        <f t="shared" si="1"/>
        <v>Ariel Sofia</v>
      </c>
      <c r="N98" s="5"/>
      <c r="O98" s="5"/>
      <c r="Q98" s="5"/>
      <c r="R98" s="5"/>
    </row>
    <row r="99" spans="2:18" ht="14.25" x14ac:dyDescent="0.25">
      <c r="B99" s="11">
        <v>1154</v>
      </c>
      <c r="C99" s="12" t="s">
        <v>57</v>
      </c>
      <c r="D99" s="12" t="s">
        <v>58</v>
      </c>
      <c r="E99" s="12" t="s">
        <v>46</v>
      </c>
      <c r="F99" s="12" t="s">
        <v>40</v>
      </c>
      <c r="G99" s="12" t="s">
        <v>14</v>
      </c>
      <c r="H99" s="12">
        <v>56177.3</v>
      </c>
      <c r="I99" s="26">
        <v>31965</v>
      </c>
      <c r="J99" s="27">
        <v>20400</v>
      </c>
      <c r="L99" s="2" t="str">
        <f t="shared" si="1"/>
        <v>Ari Solomon</v>
      </c>
      <c r="N99" s="5"/>
      <c r="O99" s="5"/>
      <c r="Q99" s="5"/>
      <c r="R99" s="5"/>
    </row>
    <row r="100" spans="2:18" ht="14.25" x14ac:dyDescent="0.25">
      <c r="B100" s="11">
        <v>1303</v>
      </c>
      <c r="C100" s="12" t="s">
        <v>189</v>
      </c>
      <c r="D100" s="12" t="s">
        <v>190</v>
      </c>
      <c r="E100" s="12" t="s">
        <v>46</v>
      </c>
      <c r="F100" s="12" t="s">
        <v>40</v>
      </c>
      <c r="G100" s="12" t="s">
        <v>144</v>
      </c>
      <c r="H100" s="12">
        <v>56177.3</v>
      </c>
      <c r="I100" s="26">
        <v>32205</v>
      </c>
      <c r="J100" s="27">
        <v>20280</v>
      </c>
      <c r="L100" s="2" t="str">
        <f t="shared" si="1"/>
        <v>Donaldo Lark</v>
      </c>
      <c r="N100" s="5"/>
      <c r="O100" s="5"/>
      <c r="Q100" s="5"/>
      <c r="R100" s="5"/>
    </row>
    <row r="101" spans="2:18" ht="14.25" x14ac:dyDescent="0.25">
      <c r="B101" s="11">
        <v>1294</v>
      </c>
      <c r="C101" s="12" t="s">
        <v>126</v>
      </c>
      <c r="D101" s="12" t="s">
        <v>127</v>
      </c>
      <c r="E101" s="12" t="s">
        <v>51</v>
      </c>
      <c r="F101" s="12" t="s">
        <v>40</v>
      </c>
      <c r="G101" s="12" t="s">
        <v>94</v>
      </c>
      <c r="H101" s="12">
        <v>58357.65</v>
      </c>
      <c r="I101" s="26">
        <v>30931</v>
      </c>
      <c r="J101" s="27">
        <v>19972</v>
      </c>
      <c r="L101" s="2" t="str">
        <f t="shared" si="1"/>
        <v>Roberto North</v>
      </c>
      <c r="N101" s="5"/>
      <c r="O101" s="5"/>
      <c r="Q101" s="5"/>
      <c r="R101" s="5"/>
    </row>
    <row r="102" spans="2:18" ht="14.25" x14ac:dyDescent="0.25">
      <c r="B102" s="11">
        <v>1293</v>
      </c>
      <c r="C102" s="12" t="s">
        <v>191</v>
      </c>
      <c r="D102" s="12" t="s">
        <v>192</v>
      </c>
      <c r="E102" s="12" t="s">
        <v>39</v>
      </c>
      <c r="F102" s="12" t="s">
        <v>40</v>
      </c>
      <c r="G102" s="12" t="s">
        <v>144</v>
      </c>
      <c r="H102" s="12">
        <v>40897.35</v>
      </c>
      <c r="I102" s="26">
        <v>30939</v>
      </c>
      <c r="J102" s="27">
        <v>19961</v>
      </c>
      <c r="L102" s="2" t="str">
        <f t="shared" si="1"/>
        <v>Brent Cronometro</v>
      </c>
      <c r="N102" s="5"/>
      <c r="O102" s="5"/>
      <c r="Q102" s="5"/>
      <c r="R102" s="5"/>
    </row>
    <row r="103" spans="2:18" ht="14.25" x14ac:dyDescent="0.25">
      <c r="B103" s="11">
        <v>1725</v>
      </c>
      <c r="C103" s="12" t="s">
        <v>75</v>
      </c>
      <c r="D103" s="12" t="s">
        <v>76</v>
      </c>
      <c r="E103" s="12" t="s">
        <v>77</v>
      </c>
      <c r="F103" s="12" t="s">
        <v>69</v>
      </c>
      <c r="G103" s="12" t="s">
        <v>14</v>
      </c>
      <c r="H103" s="12">
        <v>97096.35</v>
      </c>
      <c r="I103" s="26">
        <v>28523</v>
      </c>
      <c r="J103" s="27">
        <v>19877</v>
      </c>
      <c r="L103" s="2" t="str">
        <f t="shared" si="1"/>
        <v>Samuel Farley</v>
      </c>
      <c r="N103" s="5"/>
      <c r="O103" s="5"/>
      <c r="Q103" s="5"/>
      <c r="R103" s="5"/>
    </row>
    <row r="104" spans="2:18" ht="14.25" x14ac:dyDescent="0.25">
      <c r="B104" s="11">
        <v>1724</v>
      </c>
      <c r="C104" s="12" t="s">
        <v>76</v>
      </c>
      <c r="D104" s="12" t="s">
        <v>156</v>
      </c>
      <c r="E104" s="12" t="s">
        <v>72</v>
      </c>
      <c r="F104" s="12" t="s">
        <v>69</v>
      </c>
      <c r="G104" s="12" t="s">
        <v>144</v>
      </c>
      <c r="H104" s="12">
        <v>58482.45</v>
      </c>
      <c r="I104" s="26">
        <v>28531</v>
      </c>
      <c r="J104" s="27">
        <v>19866</v>
      </c>
      <c r="L104" s="2" t="str">
        <f t="shared" si="1"/>
        <v>Mark Samuel</v>
      </c>
      <c r="N104" s="5"/>
      <c r="O104" s="5"/>
      <c r="Q104" s="5"/>
      <c r="R104" s="5"/>
    </row>
    <row r="105" spans="2:18" ht="14.25" x14ac:dyDescent="0.25">
      <c r="B105" s="11">
        <v>1080</v>
      </c>
      <c r="C105" s="12" t="s">
        <v>220</v>
      </c>
      <c r="D105" s="12" t="s">
        <v>221</v>
      </c>
      <c r="E105" s="12" t="s">
        <v>85</v>
      </c>
      <c r="F105" s="12" t="s">
        <v>86</v>
      </c>
      <c r="G105" s="12" t="s">
        <v>144</v>
      </c>
      <c r="H105" s="12">
        <v>64738.18</v>
      </c>
      <c r="I105" s="26">
        <v>32445</v>
      </c>
      <c r="J105" s="27">
        <v>19334</v>
      </c>
      <c r="L105" s="2" t="str">
        <f t="shared" si="1"/>
        <v>Felicio Fossatti</v>
      </c>
      <c r="N105" s="5"/>
      <c r="O105" s="5"/>
      <c r="Q105" s="5"/>
      <c r="R105" s="5"/>
    </row>
    <row r="106" spans="2:18" ht="14.25" x14ac:dyDescent="0.25">
      <c r="B106" s="11">
        <v>1968</v>
      </c>
      <c r="C106" s="12" t="s">
        <v>149</v>
      </c>
      <c r="D106" s="12" t="s">
        <v>150</v>
      </c>
      <c r="E106" s="12" t="s">
        <v>151</v>
      </c>
      <c r="F106" s="12" t="s">
        <v>13</v>
      </c>
      <c r="G106" s="12" t="s">
        <v>144</v>
      </c>
      <c r="H106" s="12">
        <v>65821.56</v>
      </c>
      <c r="I106" s="26">
        <v>30046</v>
      </c>
      <c r="J106" s="27">
        <v>18899</v>
      </c>
      <c r="L106" s="2" t="str">
        <f t="shared" si="1"/>
        <v>Erika Larssen</v>
      </c>
      <c r="N106" s="5"/>
      <c r="O106" s="5"/>
      <c r="Q106" s="5"/>
      <c r="R106" s="5"/>
    </row>
    <row r="107" spans="2:18" ht="14.25" x14ac:dyDescent="0.25">
      <c r="B107" s="11">
        <v>1950</v>
      </c>
      <c r="C107" s="12" t="s">
        <v>22</v>
      </c>
      <c r="D107" s="12" t="s">
        <v>138</v>
      </c>
      <c r="E107" s="12" t="s">
        <v>77</v>
      </c>
      <c r="F107" s="12" t="s">
        <v>69</v>
      </c>
      <c r="G107" s="12" t="s">
        <v>94</v>
      </c>
      <c r="H107" s="12">
        <v>104565.3</v>
      </c>
      <c r="I107" s="26">
        <v>29863</v>
      </c>
      <c r="J107" s="27">
        <v>18696</v>
      </c>
      <c r="L107" s="2" t="str">
        <f t="shared" si="1"/>
        <v>Rica Smith</v>
      </c>
      <c r="N107" s="5"/>
      <c r="O107" s="5"/>
      <c r="Q107" s="5"/>
      <c r="R107" s="5"/>
    </row>
    <row r="108" spans="2:18" ht="14.25" x14ac:dyDescent="0.25">
      <c r="B108" s="11">
        <v>1949</v>
      </c>
      <c r="C108" s="12" t="s">
        <v>78</v>
      </c>
      <c r="D108" s="12" t="s">
        <v>79</v>
      </c>
      <c r="E108" s="12" t="s">
        <v>72</v>
      </c>
      <c r="F108" s="12" t="s">
        <v>69</v>
      </c>
      <c r="G108" s="12" t="s">
        <v>14</v>
      </c>
      <c r="H108" s="12">
        <v>62981.1</v>
      </c>
      <c r="I108" s="26">
        <v>29871</v>
      </c>
      <c r="J108" s="27">
        <v>18685</v>
      </c>
      <c r="L108" s="2" t="str">
        <f t="shared" si="1"/>
        <v>Carla Sampson</v>
      </c>
      <c r="N108" s="5"/>
      <c r="O108" s="5"/>
      <c r="Q108" s="5"/>
      <c r="R108" s="5"/>
    </row>
    <row r="109" spans="2:18" ht="14.25" x14ac:dyDescent="0.25">
      <c r="B109" s="11">
        <v>1967</v>
      </c>
      <c r="C109" s="12" t="s">
        <v>80</v>
      </c>
      <c r="D109" s="12" t="s">
        <v>81</v>
      </c>
      <c r="E109" s="12" t="s">
        <v>82</v>
      </c>
      <c r="F109" s="12" t="s">
        <v>69</v>
      </c>
      <c r="G109" s="12" t="s">
        <v>14</v>
      </c>
      <c r="H109" s="12">
        <v>58277.52</v>
      </c>
      <c r="I109" s="26">
        <v>30054</v>
      </c>
      <c r="J109" s="27">
        <v>18888</v>
      </c>
      <c r="L109" s="2" t="str">
        <f t="shared" si="1"/>
        <v>Charles Cortina</v>
      </c>
      <c r="N109" s="5"/>
      <c r="O109" s="5"/>
      <c r="Q109" s="5"/>
      <c r="R109" s="5"/>
    </row>
    <row r="110" spans="2:18" ht="14.25" x14ac:dyDescent="0.25">
      <c r="B110" s="11">
        <v>1969</v>
      </c>
      <c r="C110" s="12" t="s">
        <v>209</v>
      </c>
      <c r="D110" s="12" t="s">
        <v>210</v>
      </c>
      <c r="E110" s="12" t="s">
        <v>82</v>
      </c>
      <c r="F110" s="12" t="s">
        <v>69</v>
      </c>
      <c r="G110" s="12" t="s">
        <v>144</v>
      </c>
      <c r="H110" s="12">
        <v>58277.52</v>
      </c>
      <c r="I110" s="26">
        <v>32612</v>
      </c>
      <c r="J110" s="27">
        <v>18903</v>
      </c>
      <c r="L110" s="2" t="str">
        <f t="shared" si="1"/>
        <v>Cara West</v>
      </c>
      <c r="N110" s="5"/>
      <c r="O110" s="5"/>
      <c r="Q110" s="5"/>
      <c r="R110" s="5"/>
    </row>
    <row r="111" spans="2:18" ht="14.25" x14ac:dyDescent="0.25">
      <c r="B111" s="11">
        <v>1932</v>
      </c>
      <c r="C111" s="12" t="s">
        <v>113</v>
      </c>
      <c r="D111" s="12" t="s">
        <v>114</v>
      </c>
      <c r="E111" s="12" t="s">
        <v>33</v>
      </c>
      <c r="F111" s="12" t="s">
        <v>30</v>
      </c>
      <c r="G111" s="12" t="s">
        <v>94</v>
      </c>
      <c r="H111" s="12">
        <v>47852.639999999999</v>
      </c>
      <c r="I111" s="26">
        <v>32671</v>
      </c>
      <c r="J111" s="27">
        <v>18057</v>
      </c>
      <c r="L111" s="2" t="str">
        <f t="shared" si="1"/>
        <v>Ellen McGuire</v>
      </c>
      <c r="N111" s="5"/>
      <c r="O111" s="5"/>
      <c r="Q111" s="5"/>
      <c r="R111" s="5"/>
    </row>
    <row r="112" spans="2:18" ht="14.25" x14ac:dyDescent="0.25">
      <c r="B112" s="11">
        <v>1933</v>
      </c>
      <c r="C112" s="12" t="s">
        <v>128</v>
      </c>
      <c r="D112" s="12" t="s">
        <v>129</v>
      </c>
      <c r="E112" s="12" t="s">
        <v>61</v>
      </c>
      <c r="F112" s="12" t="s">
        <v>40</v>
      </c>
      <c r="G112" s="12" t="s">
        <v>94</v>
      </c>
      <c r="H112" s="12">
        <v>67535.16</v>
      </c>
      <c r="I112" s="26">
        <v>30689</v>
      </c>
      <c r="J112" s="27">
        <v>18061</v>
      </c>
      <c r="L112" s="2" t="str">
        <f t="shared" si="1"/>
        <v>Miguel Johnson</v>
      </c>
      <c r="N112" s="5"/>
      <c r="O112" s="5"/>
      <c r="Q112" s="5"/>
      <c r="R112" s="5"/>
    </row>
    <row r="113" spans="2:18" ht="14.25" x14ac:dyDescent="0.25">
      <c r="B113" s="11">
        <v>1354</v>
      </c>
      <c r="C113" s="12" t="s">
        <v>59</v>
      </c>
      <c r="D113" s="12" t="s">
        <v>60</v>
      </c>
      <c r="E113" s="12" t="s">
        <v>61</v>
      </c>
      <c r="F113" s="12" t="s">
        <v>40</v>
      </c>
      <c r="G113" s="12" t="s">
        <v>14</v>
      </c>
      <c r="H113" s="12">
        <v>69070.05</v>
      </c>
      <c r="I113" s="26">
        <v>31538</v>
      </c>
      <c r="J113" s="27">
        <v>17751</v>
      </c>
      <c r="L113" s="2" t="str">
        <f t="shared" si="1"/>
        <v>Susana Beech</v>
      </c>
      <c r="N113" s="5"/>
      <c r="O113" s="5"/>
      <c r="Q113" s="5"/>
      <c r="R113" s="5"/>
    </row>
    <row r="114" spans="2:18" ht="14.25" x14ac:dyDescent="0.25">
      <c r="B114" s="11">
        <v>1962</v>
      </c>
      <c r="C114" s="12" t="s">
        <v>211</v>
      </c>
      <c r="D114" s="12" t="s">
        <v>212</v>
      </c>
      <c r="E114" s="12" t="s">
        <v>82</v>
      </c>
      <c r="F114" s="12" t="s">
        <v>69</v>
      </c>
      <c r="G114" s="12" t="s">
        <v>144</v>
      </c>
      <c r="H114" s="12">
        <v>66602.880000000005</v>
      </c>
      <c r="I114" s="26">
        <v>32072</v>
      </c>
      <c r="J114" s="27">
        <v>16533</v>
      </c>
      <c r="L114" s="2" t="str">
        <f t="shared" si="1"/>
        <v>Hilda Wolf</v>
      </c>
      <c r="N114" s="5"/>
      <c r="O114" s="5"/>
      <c r="Q114" s="5"/>
      <c r="R114" s="5"/>
    </row>
    <row r="115" spans="2:18" ht="14.25" x14ac:dyDescent="0.25">
      <c r="B115" s="11">
        <v>1076</v>
      </c>
      <c r="C115" s="12" t="s">
        <v>62</v>
      </c>
      <c r="D115" s="12" t="s">
        <v>63</v>
      </c>
      <c r="E115" s="12" t="s">
        <v>64</v>
      </c>
      <c r="F115" s="12" t="s">
        <v>40</v>
      </c>
      <c r="G115" s="12" t="s">
        <v>14</v>
      </c>
      <c r="H115" s="12">
        <v>105753.02</v>
      </c>
      <c r="I115" s="26">
        <v>29066</v>
      </c>
      <c r="J115" s="27">
        <v>14862</v>
      </c>
      <c r="L115" s="2" t="str">
        <f t="shared" si="1"/>
        <v>Brad McKormick</v>
      </c>
      <c r="N115" s="5"/>
      <c r="O115" s="5"/>
      <c r="Q115" s="5"/>
      <c r="R115" s="5"/>
    </row>
    <row r="116" spans="2:18" ht="14.25" x14ac:dyDescent="0.25">
      <c r="B116" s="11">
        <v>1696</v>
      </c>
      <c r="C116" s="12" t="s">
        <v>65</v>
      </c>
      <c r="D116" s="12" t="s">
        <v>66</v>
      </c>
      <c r="E116" s="12" t="s">
        <v>51</v>
      </c>
      <c r="F116" s="12" t="s">
        <v>40</v>
      </c>
      <c r="G116" s="12" t="s">
        <v>14</v>
      </c>
      <c r="H116" s="12">
        <v>79306.55</v>
      </c>
      <c r="I116" s="26">
        <v>30967</v>
      </c>
      <c r="J116" s="27">
        <v>14626</v>
      </c>
      <c r="L116" s="2" t="str">
        <f t="shared" si="1"/>
        <v>Catia Abdul</v>
      </c>
      <c r="N116" s="5"/>
      <c r="O116" s="5"/>
    </row>
    <row r="117" spans="2:18" ht="14.25" x14ac:dyDescent="0.25">
      <c r="B117" s="16">
        <v>1056</v>
      </c>
      <c r="C117" s="17" t="s">
        <v>15</v>
      </c>
      <c r="D117" s="17" t="s">
        <v>16</v>
      </c>
      <c r="E117" s="17" t="s">
        <v>17</v>
      </c>
      <c r="F117" s="12" t="s">
        <v>13</v>
      </c>
      <c r="G117" s="12" t="s">
        <v>14</v>
      </c>
      <c r="H117" s="17">
        <v>116511.36</v>
      </c>
      <c r="I117" s="28">
        <v>29153</v>
      </c>
      <c r="J117" s="29">
        <v>13751</v>
      </c>
      <c r="L117" s="2" t="str">
        <f t="shared" si="1"/>
        <v>José Gonzales</v>
      </c>
      <c r="N117" s="5"/>
      <c r="O117" s="5"/>
    </row>
    <row r="118" spans="2:18" x14ac:dyDescent="0.15">
      <c r="N118" s="5"/>
      <c r="O118" s="5"/>
    </row>
    <row r="119" spans="2:18" x14ac:dyDescent="0.15">
      <c r="N119" s="5"/>
      <c r="O119" s="5"/>
    </row>
    <row r="120" spans="2:18" x14ac:dyDescent="0.15">
      <c r="E120" s="21"/>
      <c r="L120" s="21"/>
      <c r="N120" s="5"/>
      <c r="O120" s="5"/>
    </row>
    <row r="121" spans="2:18" x14ac:dyDescent="0.15">
      <c r="N121" s="5"/>
      <c r="O121" s="5"/>
    </row>
    <row r="122" spans="2:18" x14ac:dyDescent="0.15">
      <c r="N122" s="5"/>
      <c r="O122" s="5"/>
    </row>
    <row r="123" spans="2:18" x14ac:dyDescent="0.15">
      <c r="N123" s="5"/>
      <c r="O123" s="5"/>
    </row>
    <row r="124" spans="2:18" x14ac:dyDescent="0.15">
      <c r="N124" s="5"/>
      <c r="O124" s="5"/>
    </row>
    <row r="125" spans="2:18" x14ac:dyDescent="0.15">
      <c r="N125" s="5"/>
      <c r="O125" s="5"/>
    </row>
    <row r="126" spans="2:18" x14ac:dyDescent="0.15">
      <c r="N126" s="5"/>
      <c r="O126" s="5"/>
    </row>
    <row r="127" spans="2:18" x14ac:dyDescent="0.15">
      <c r="N127" s="5"/>
      <c r="O127" s="5"/>
    </row>
    <row r="128" spans="2:18" x14ac:dyDescent="0.15">
      <c r="N128" s="5"/>
      <c r="O128" s="5"/>
    </row>
    <row r="129" spans="14:15" x14ac:dyDescent="0.15">
      <c r="N129" s="5"/>
      <c r="O129" s="5"/>
    </row>
    <row r="130" spans="14:15" x14ac:dyDescent="0.15">
      <c r="N130" s="5"/>
      <c r="O130" s="5"/>
    </row>
    <row r="131" spans="14:15" x14ac:dyDescent="0.15">
      <c r="N131" s="5"/>
      <c r="O131" s="5"/>
    </row>
    <row r="132" spans="14:15" x14ac:dyDescent="0.15">
      <c r="N132" s="5"/>
      <c r="O132" s="5"/>
    </row>
    <row r="133" spans="14:15" x14ac:dyDescent="0.15">
      <c r="N133" s="5"/>
      <c r="O133" s="5"/>
    </row>
  </sheetData>
  <mergeCells count="1">
    <mergeCell ref="B1:J1"/>
  </mergeCells>
  <printOptions headings="1"/>
  <pageMargins left="0.78740157499999996" right="0.78740157499999996" top="0.984251969" bottom="0.984251969" header="0.5" footer="0.5"/>
  <pageSetup orientation="landscape" horizont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Pessoal 1</vt:lpstr>
      <vt:lpstr>Pessoal 2</vt:lpstr>
      <vt:lpstr>Pessoal 3</vt:lpstr>
      <vt:lpstr>Pessoal 4</vt:lpstr>
      <vt:lpstr>Pessoal 5</vt:lpstr>
      <vt:lpstr>Pessoal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Vanessa</cp:lastModifiedBy>
  <dcterms:created xsi:type="dcterms:W3CDTF">2018-11-13T12:47:11Z</dcterms:created>
  <dcterms:modified xsi:type="dcterms:W3CDTF">2021-05-25T13:47:30Z</dcterms:modified>
</cp:coreProperties>
</file>