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Excel Solutions\Cursos\3 - Nível Master\"/>
    </mc:Choice>
  </mc:AlternateContent>
  <xr:revisionPtr revIDLastSave="0" documentId="13_ncr:1_{8855D0A2-D9EB-4359-B7EF-8EAA84E2B982}" xr6:coauthVersionLast="46" xr6:coauthVersionMax="46" xr10:uidLastSave="{00000000-0000-0000-0000-000000000000}"/>
  <bookViews>
    <workbookView xWindow="-120" yWindow="-120" windowWidth="29040" windowHeight="15990" activeTab="2" xr2:uid="{00000000-000D-0000-FFFF-FFFF00000000}"/>
  </bookViews>
  <sheets>
    <sheet name="Graf1" sheetId="5" r:id="rId1"/>
    <sheet name="Graf2" sheetId="4" r:id="rId2"/>
    <sheet name="Graf3" sheetId="1" r:id="rId3"/>
  </sheets>
  <calcPr calcId="191029"/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2" i="4"/>
  <c r="D3" i="4"/>
  <c r="D4" i="4"/>
  <c r="D5" i="4"/>
  <c r="D6" i="4"/>
  <c r="D7" i="4"/>
  <c r="D8" i="4"/>
  <c r="D9" i="4"/>
  <c r="D10" i="4"/>
  <c r="D2" i="4"/>
  <c r="G2" i="1"/>
  <c r="G3" i="1"/>
  <c r="G4" i="1"/>
  <c r="G5" i="1"/>
  <c r="G6" i="1"/>
  <c r="G7" i="1"/>
  <c r="G8" i="1"/>
  <c r="G9" i="1"/>
  <c r="G10" i="1"/>
  <c r="G11" i="1"/>
</calcChain>
</file>

<file path=xl/sharedStrings.xml><?xml version="1.0" encoding="utf-8"?>
<sst xmlns="http://schemas.openxmlformats.org/spreadsheetml/2006/main" count="52" uniqueCount="51">
  <si>
    <t>Mês 1</t>
  </si>
  <si>
    <t>Mês 2</t>
  </si>
  <si>
    <t>Mês 3</t>
  </si>
  <si>
    <t>Mês 4</t>
  </si>
  <si>
    <t>Mês 5</t>
  </si>
  <si>
    <t>Produto 1</t>
  </si>
  <si>
    <t>Produto 2</t>
  </si>
  <si>
    <t>Produto 3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</si>
  <si>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</si>
  <si>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</si>
  <si>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</si>
  <si>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</si>
  <si>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</si>
  <si>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</si>
  <si>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</si>
  <si>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Total</t>
  </si>
  <si>
    <t>Valores</t>
  </si>
  <si>
    <t>Meta</t>
  </si>
  <si>
    <t>Prod 1</t>
  </si>
  <si>
    <t>Prod 2</t>
  </si>
  <si>
    <t>Prod 3</t>
  </si>
  <si>
    <t>Prod 4</t>
  </si>
  <si>
    <t>Prod 5</t>
  </si>
  <si>
    <t>Prod 6</t>
  </si>
  <si>
    <t>Prod 7</t>
  </si>
  <si>
    <t>Prod 8</t>
  </si>
  <si>
    <t>Prod 9</t>
  </si>
  <si>
    <t>Salários</t>
  </si>
  <si>
    <t>Colaboradores</t>
  </si>
  <si>
    <t xml:space="preserve">Produto </t>
  </si>
  <si>
    <t>Ano</t>
  </si>
  <si>
    <t>Vendas</t>
  </si>
  <si>
    <t>Marketing</t>
  </si>
  <si>
    <t>Qualidade</t>
  </si>
  <si>
    <t>Engenharia</t>
  </si>
  <si>
    <t xml:space="preserve">Distribuição de Funcionários </t>
  </si>
  <si>
    <t>Área</t>
  </si>
  <si>
    <t xml:space="preserve">Homens </t>
  </si>
  <si>
    <t>Mulheres</t>
  </si>
  <si>
    <t>Funcionários por Área</t>
  </si>
  <si>
    <t>Funcionários por Gênero</t>
  </si>
  <si>
    <t xml:space="preserve">               Mês
Produto</t>
  </si>
  <si>
    <t>Alt + f1</t>
  </si>
  <si>
    <t xml:space="preserve">Remover linhas e eixo </t>
  </si>
  <si>
    <t>Adicionar rotulo de dados</t>
  </si>
  <si>
    <t>Fonte, cor, tamanho</t>
  </si>
  <si>
    <t>Titulo (auto-explicativo)</t>
  </si>
  <si>
    <t>-Está legal olhando a um metro de distância ?</t>
  </si>
  <si>
    <t>Segoe UI, Avenir, Century Gothic</t>
  </si>
  <si>
    <t>Não pode faltar percentual</t>
  </si>
  <si>
    <t>Não usar legenda, sempre junto a fatia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</si>
</sst>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color theme="0"/>
      <name val="Segoe UI"/>
      <family val="2"/>
    </font>
    <font>
      <sz val="10"/>
      <name val="Segoe UI"/>
      <family val="2"/>
    </font>
    <font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1" tint="0.14999847407452621"/>
      <name val="Segoe UI"/>
      <family val="2"/>
    </font>
    <font>
      <sz val="10"/>
      <color theme="1" tint="0.1499984740745262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 diagonalDown="1">
      <left/>
      <right style="thin">
        <color theme="0"/>
      </right>
      <top/>
      <bottom style="thick">
        <color theme="0"/>
      </bottom>
      <diagonal style="thin">
        <color theme="0"/>
      </diagonal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4" fillId="0" borderId="0" xfId="0" applyFont="1"/>
    <xf numFmtId="0" fontId="5" fillId="3" borderId="3" xfId="0" applyFont="1" applyFill="1" applyBorder="1"/>
    <xf numFmtId="0" fontId="5" fillId="3" borderId="4" xfId="0" applyFont="1" applyFill="1" applyBorder="1" applyAlignment="1">
      <alignment horizontal="center"/>
    </xf>
    <xf numFmtId="0" fontId="5" fillId="4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3" borderId="5" xfId="0" applyFont="1" applyFill="1" applyBorder="1"/>
    <xf numFmtId="0" fontId="5" fillId="3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5" fillId="3" borderId="4" xfId="0" applyFont="1" applyFill="1" applyBorder="1"/>
    <xf numFmtId="164" fontId="5" fillId="3" borderId="4" xfId="1" applyNumberFormat="1" applyFont="1" applyFill="1" applyBorder="1"/>
    <xf numFmtId="0" fontId="5" fillId="4" borderId="1" xfId="0" applyFont="1" applyFill="1" applyBorder="1"/>
    <xf numFmtId="164" fontId="5" fillId="4" borderId="1" xfId="1" applyNumberFormat="1" applyFont="1" applyFill="1" applyBorder="1"/>
    <xf numFmtId="0" fontId="6" fillId="7" borderId="1" xfId="0" applyFont="1" applyFill="1" applyBorder="1"/>
    <xf numFmtId="0" fontId="6" fillId="6" borderId="3" xfId="0" applyFont="1" applyFill="1" applyBorder="1"/>
    <xf numFmtId="0" fontId="6" fillId="6" borderId="4" xfId="0" applyFont="1" applyFill="1" applyBorder="1"/>
    <xf numFmtId="0" fontId="6" fillId="7" borderId="5" xfId="0" applyFont="1" applyFill="1" applyBorder="1"/>
    <xf numFmtId="0" fontId="6" fillId="6" borderId="5" xfId="0" applyFont="1" applyFill="1" applyBorder="1"/>
    <xf numFmtId="0" fontId="6" fillId="6" borderId="1" xfId="0" applyFont="1" applyFill="1" applyBorder="1"/>
    <xf numFmtId="0" fontId="7" fillId="5" borderId="6" xfId="0" applyFont="1" applyFill="1" applyBorder="1" applyAlignment="1">
      <alignment wrapText="1"/>
    </xf>
    <xf numFmtId="0" fontId="7" fillId="5" borderId="2" xfId="0" applyFont="1" applyFill="1" applyBorder="1" applyAlignment="1">
      <alignment horizontal="center" vertical="center"/>
    </xf>
    <xf numFmtId="0" fontId="8" fillId="6" borderId="4" xfId="0" applyFont="1" applyFill="1" applyBorder="1"/>
    <xf numFmtId="0" fontId="8" fillId="7" borderId="1" xfId="0" applyFont="1" applyFill="1" applyBorder="1"/>
    <xf numFmtId="0" fontId="8" fillId="6" borderId="1" xfId="0" applyFont="1" applyFill="1" applyBorder="1"/>
    <xf numFmtId="0" fontId="9" fillId="0" borderId="2" xfId="0" applyFont="1" applyFill="1" applyBorder="1" applyAlignment="1">
      <alignment horizontal="center"/>
    </xf>
    <xf numFmtId="0" fontId="10" fillId="0" borderId="0" xfId="0" applyFont="1"/>
    <xf numFmtId="0" fontId="9" fillId="0" borderId="0" xfId="0" applyFont="1"/>
    <xf numFmtId="0" fontId="9" fillId="0" borderId="4" xfId="0" applyFont="1" applyFill="1" applyBorder="1" applyAlignment="1">
      <alignment horizontal="center"/>
    </xf>
    <xf numFmtId="0" fontId="0" fillId="0" borderId="0" xfId="0" quotePrefix="1"/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colors>
    <mruColors>
      <color rgb="FFFF4343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Distribuição</a:t>
            </a:r>
            <a:r>
              <a:rPr lang="en-US" baseline="0"/>
              <a:t> de funcionários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Graf1!$B$6</c:f>
              <c:strCache>
                <c:ptCount val="1"/>
                <c:pt idx="0">
                  <c:v>Área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Graf1!$A$7:$A$10</c:f>
              <c:strCache>
                <c:ptCount val="4"/>
                <c:pt idx="0">
                  <c:v>Vendas</c:v>
                </c:pt>
                <c:pt idx="1">
                  <c:v>Marketing</c:v>
                </c:pt>
                <c:pt idx="2">
                  <c:v>Qualidade</c:v>
                </c:pt>
                <c:pt idx="3">
                  <c:v>Engenharia</c:v>
                </c:pt>
              </c:strCache>
            </c:strRef>
          </c:cat>
          <c:val>
            <c:numRef>
              <c:f>Graf1!$B$7:$B$10</c:f>
              <c:numCache>
                <c:formatCode>General</c:formatCode>
                <c:ptCount val="4"/>
                <c:pt idx="0">
                  <c:v>10</c:v>
                </c:pt>
                <c:pt idx="1">
                  <c:v>36</c:v>
                </c:pt>
                <c:pt idx="2">
                  <c:v>20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5-4795-ADDF-4C20265673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353740744"/>
        <c:axId val="353741400"/>
      </c:barChart>
      <c:catAx>
        <c:axId val="353740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3741400"/>
        <c:crosses val="autoZero"/>
        <c:auto val="1"/>
        <c:lblAlgn val="ctr"/>
        <c:lblOffset val="100"/>
        <c:noMultiLvlLbl val="0"/>
      </c:catAx>
      <c:valAx>
        <c:axId val="3537414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53740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Distribuição de funcionários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Graf1!$B$6</c:f>
              <c:strCache>
                <c:ptCount val="1"/>
                <c:pt idx="0">
                  <c:v>Área</c:v>
                </c:pt>
              </c:strCache>
            </c:strRef>
          </c:tx>
          <c:explosion val="3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tint val="58000"/>
                      <a:tint val="50000"/>
                      <a:satMod val="300000"/>
                    </a:schemeClr>
                  </a:gs>
                  <a:gs pos="35000">
                    <a:schemeClr val="accent6">
                      <a:tint val="58000"/>
                      <a:tint val="37000"/>
                      <a:satMod val="300000"/>
                    </a:schemeClr>
                  </a:gs>
                  <a:gs pos="100000">
                    <a:schemeClr val="accent6">
                      <a:tint val="58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tint val="58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6">
                      <a:tint val="86000"/>
                      <a:tint val="50000"/>
                      <a:satMod val="300000"/>
                    </a:schemeClr>
                  </a:gs>
                  <a:gs pos="35000">
                    <a:schemeClr val="accent6">
                      <a:tint val="86000"/>
                      <a:tint val="37000"/>
                      <a:satMod val="300000"/>
                    </a:schemeClr>
                  </a:gs>
                  <a:gs pos="100000">
                    <a:schemeClr val="accent6">
                      <a:tint val="86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tint val="86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hade val="86000"/>
                      <a:tint val="50000"/>
                      <a:satMod val="300000"/>
                    </a:schemeClr>
                  </a:gs>
                  <a:gs pos="35000">
                    <a:schemeClr val="accent6">
                      <a:shade val="86000"/>
                      <a:tint val="37000"/>
                      <a:satMod val="300000"/>
                    </a:schemeClr>
                  </a:gs>
                  <a:gs pos="100000">
                    <a:schemeClr val="accent6">
                      <a:shade val="86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86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shade val="58000"/>
                      <a:tint val="50000"/>
                      <a:satMod val="300000"/>
                    </a:schemeClr>
                  </a:gs>
                  <a:gs pos="35000">
                    <a:schemeClr val="accent6">
                      <a:shade val="58000"/>
                      <a:tint val="37000"/>
                      <a:satMod val="300000"/>
                    </a:schemeClr>
                  </a:gs>
                  <a:gs pos="100000">
                    <a:schemeClr val="accent6">
                      <a:shade val="58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58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Graf1!$A$7:$A$10</c:f>
              <c:strCache>
                <c:ptCount val="4"/>
                <c:pt idx="0">
                  <c:v>Vendas</c:v>
                </c:pt>
                <c:pt idx="1">
                  <c:v>Marketing</c:v>
                </c:pt>
                <c:pt idx="2">
                  <c:v>Qualidade</c:v>
                </c:pt>
                <c:pt idx="3">
                  <c:v>Engenharia</c:v>
                </c:pt>
              </c:strCache>
            </c:strRef>
          </c:cat>
          <c:val>
            <c:numRef>
              <c:f>Graf1!$B$7:$B$10</c:f>
              <c:numCache>
                <c:formatCode>General</c:formatCode>
                <c:ptCount val="4"/>
                <c:pt idx="0">
                  <c:v>10</c:v>
                </c:pt>
                <c:pt idx="1">
                  <c:v>36</c:v>
                </c:pt>
                <c:pt idx="2">
                  <c:v>20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5-48B1-8511-84EF4949198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3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Graf2!$D$1</c:f>
              <c:strCache>
                <c:ptCount val="1"/>
                <c:pt idx="0">
                  <c:v>Valores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Graf2!$A$2:$A$10</c:f>
              <c:strCache>
                <c:ptCount val="9"/>
                <c:pt idx="0">
                  <c:v>Prod 1</c:v>
                </c:pt>
                <c:pt idx="1">
                  <c:v>Prod 2</c:v>
                </c:pt>
                <c:pt idx="2">
                  <c:v>Prod 3</c:v>
                </c:pt>
                <c:pt idx="3">
                  <c:v>Prod 4</c:v>
                </c:pt>
                <c:pt idx="4">
                  <c:v>Prod 5</c:v>
                </c:pt>
                <c:pt idx="5">
                  <c:v>Prod 6</c:v>
                </c:pt>
                <c:pt idx="6">
                  <c:v>Prod 7</c:v>
                </c:pt>
                <c:pt idx="7">
                  <c:v>Prod 8</c:v>
                </c:pt>
                <c:pt idx="8">
                  <c:v>Prod 9</c:v>
                </c:pt>
              </c:strCache>
            </c:strRef>
          </c:cat>
          <c:val>
            <c:numRef>
              <c:f>Graf2!$D$2:$D$10</c:f>
              <c:numCache>
                <c:formatCode>General</c:formatCode>
                <c:ptCount val="9"/>
                <c:pt idx="0">
                  <c:v>#N/A</c:v>
                </c:pt>
                <c:pt idx="1">
                  <c:v>78</c:v>
                </c:pt>
                <c:pt idx="2">
                  <c:v>#N/A</c:v>
                </c:pt>
                <c:pt idx="3">
                  <c:v>70</c:v>
                </c:pt>
                <c:pt idx="4">
                  <c:v>73</c:v>
                </c:pt>
                <c:pt idx="5">
                  <c:v>#N/A</c:v>
                </c:pt>
                <c:pt idx="6">
                  <c:v>65</c:v>
                </c:pt>
                <c:pt idx="7">
                  <c:v>61</c:v>
                </c:pt>
                <c:pt idx="8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EEE-BB34-277B43A25129}"/>
            </c:ext>
          </c:extLst>
        </c:ser>
        <c:ser>
          <c:idx val="2"/>
          <c:order val="1"/>
          <c:tx>
            <c:strRef>
              <c:f>Graf2!$D$1</c:f>
              <c:strCache>
                <c:ptCount val="1"/>
                <c:pt idx="0">
                  <c:v>Valores</c:v>
                </c:pt>
              </c:strCache>
            </c:strRef>
          </c:tx>
          <c:spPr>
            <a:solidFill>
              <a:srgbClr val="FF434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Graf2!$E$2:$E$10</c:f>
              <c:numCache>
                <c:formatCode>General</c:formatCode>
                <c:ptCount val="9"/>
                <c:pt idx="0">
                  <c:v>38</c:v>
                </c:pt>
                <c:pt idx="1">
                  <c:v>#N/A</c:v>
                </c:pt>
                <c:pt idx="2">
                  <c:v>20</c:v>
                </c:pt>
                <c:pt idx="3">
                  <c:v>#N/A</c:v>
                </c:pt>
                <c:pt idx="4">
                  <c:v>#N/A</c:v>
                </c:pt>
                <c:pt idx="5">
                  <c:v>43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EEE-BB34-277B43A25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56524592"/>
        <c:axId val="556518688"/>
      </c:barChart>
      <c:lineChart>
        <c:grouping val="standard"/>
        <c:varyColors val="0"/>
        <c:ser>
          <c:idx val="1"/>
          <c:order val="2"/>
          <c:tx>
            <c:strRef>
              <c:f>Graf2!$C$1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E55-4EEE-BB34-277B43A251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Graf2!$A$2:$A$10</c:f>
              <c:strCache>
                <c:ptCount val="9"/>
                <c:pt idx="0">
                  <c:v>Prod 1</c:v>
                </c:pt>
                <c:pt idx="1">
                  <c:v>Prod 2</c:v>
                </c:pt>
                <c:pt idx="2">
                  <c:v>Prod 3</c:v>
                </c:pt>
                <c:pt idx="3">
                  <c:v>Prod 4</c:v>
                </c:pt>
                <c:pt idx="4">
                  <c:v>Prod 5</c:v>
                </c:pt>
                <c:pt idx="5">
                  <c:v>Prod 6</c:v>
                </c:pt>
                <c:pt idx="6">
                  <c:v>Prod 7</c:v>
                </c:pt>
                <c:pt idx="7">
                  <c:v>Prod 8</c:v>
                </c:pt>
                <c:pt idx="8">
                  <c:v>Prod 9</c:v>
                </c:pt>
              </c:strCache>
            </c:strRef>
          </c:cat>
          <c:val>
            <c:numRef>
              <c:f>Graf2!$C$2:$C$10</c:f>
              <c:numCache>
                <c:formatCode>General</c:formatCode>
                <c:ptCount val="9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55-4EEE-BB34-277B43A25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24592"/>
        <c:axId val="556518688"/>
      </c:lineChart>
      <c:catAx>
        <c:axId val="55652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556518688"/>
        <c:crosses val="autoZero"/>
        <c:auto val="1"/>
        <c:lblAlgn val="ctr"/>
        <c:lblOffset val="100"/>
        <c:noMultiLvlLbl val="0"/>
      </c:catAx>
      <c:valAx>
        <c:axId val="5565186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652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" panose="020B0502040204020203" pitchFamily="34" charset="0"/>
          <a:cs typeface="Segoe UI" panose="020B0502040204020203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317152</xdr:colOff>
      <xdr:row>21</xdr:row>
      <xdr:rowOff>162239</xdr:rowOff>
    </xdr:from>
    <xdr:to>
      <xdr:col>18</xdr:col>
      <xdr:colOff>277273</xdr:colOff>
      <xdr:row>46</xdr:row>
      <xdr:rowOff>333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0F898F5-0ACF-43A7-BAEF-7E41990D5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45366" y="3863382"/>
          <a:ext cx="3021728" cy="3920237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6</xdr:col>
      <xdr:colOff>78828</xdr:colOff>
      <xdr:row>5</xdr:row>
      <xdr:rowOff>116271</xdr:rowOff>
    </xdr:from>
    <xdr:to>
      <xdr:col>13</xdr:col>
      <xdr:colOff>374431</xdr:colOff>
      <xdr:row>20</xdr:row>
      <xdr:rowOff>100505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780AADE-29E4-4C94-9F4B-BB9C7FDFA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538370</xdr:colOff>
      <xdr:row>22</xdr:row>
      <xdr:rowOff>94422</xdr:rowOff>
    </xdr:from>
    <xdr:to>
      <xdr:col>12</xdr:col>
      <xdr:colOff>207066</xdr:colOff>
      <xdr:row>39</xdr:row>
      <xdr:rowOff>21535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ABA1BE9-C5E7-451D-9E6F-A0C04E7E4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513522</xdr:colOff>
      <xdr:row>1</xdr:row>
      <xdr:rowOff>110987</xdr:rowOff>
    </xdr:from>
    <xdr:to>
      <xdr:col>13</xdr:col>
      <xdr:colOff>381000</xdr:colOff>
      <xdr:row>16</xdr:row>
      <xdr:rowOff>87796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D8A622-D262-4F3A-A0F4-52A1A8B85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7"/>
  <sheetViews>
    <sheetView showGridLines="0" topLeftCell="A7" zoomScale="115" zoomScaleNormal="115" workbookViewId="0">
      <selection activeCell="J46" sqref="J46"/>
    </sheetView>
  </sheetViews>
  <sheetFormatPr defaultRowHeight="12.75" x14ac:dyDescent="0.2"/>
  <cols>
    <col min="1" max="1" width="10.28515625" bestFit="1" customWidth="1"/>
  </cols>
  <sheetData>
    <row r="1" spans="1:19" ht="14.25" x14ac:dyDescent="0.25">
      <c r="A1" s="1"/>
      <c r="B1" s="1"/>
      <c r="C1" s="1"/>
      <c r="D1" s="1"/>
      <c r="E1" s="1"/>
      <c r="F1" s="1"/>
      <c r="G1" s="1" t="s">
        <v>39</v>
      </c>
      <c r="H1" s="1"/>
      <c r="I1" s="1"/>
      <c r="J1" s="1"/>
      <c r="K1" s="1"/>
      <c r="L1" s="1"/>
      <c r="M1" s="1"/>
      <c r="N1" s="1"/>
    </row>
    <row r="2" spans="1:19" ht="14.25" x14ac:dyDescent="0.25">
      <c r="A2" s="1"/>
      <c r="B2" s="1"/>
      <c r="C2" s="1"/>
      <c r="D2" s="1"/>
      <c r="E2" s="1"/>
      <c r="F2" s="1"/>
      <c r="G2" s="1" t="s">
        <v>40</v>
      </c>
      <c r="H2" s="1"/>
      <c r="I2" s="1"/>
      <c r="J2" s="1"/>
      <c r="K2" s="1"/>
      <c r="L2" s="1"/>
      <c r="M2" s="1"/>
      <c r="N2" s="1"/>
    </row>
    <row r="3" spans="1:19" ht="14.2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9" ht="14.25" x14ac:dyDescent="0.25">
      <c r="A4" s="1"/>
      <c r="B4" s="1" t="s">
        <v>35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t="s">
        <v>43</v>
      </c>
    </row>
    <row r="5" spans="1:19" ht="14.25" x14ac:dyDescent="0.25">
      <c r="A5" s="1"/>
      <c r="B5" s="1"/>
      <c r="C5" s="1" t="s">
        <v>42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t="s">
        <v>44</v>
      </c>
    </row>
    <row r="6" spans="1:19" ht="14.25" x14ac:dyDescent="0.25">
      <c r="A6" s="1"/>
      <c r="B6" s="1" t="s">
        <v>36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9" ht="14.25" x14ac:dyDescent="0.25">
      <c r="A7" s="1" t="s">
        <v>31</v>
      </c>
      <c r="B7" s="1">
        <v>10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t="s">
        <v>45</v>
      </c>
      <c r="S7" t="s">
        <v>48</v>
      </c>
    </row>
    <row r="8" spans="1:19" ht="14.25" x14ac:dyDescent="0.25">
      <c r="A8" s="1" t="s">
        <v>32</v>
      </c>
      <c r="B8" s="1">
        <v>36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9" ht="14.25" x14ac:dyDescent="0.25">
      <c r="A9" s="1" t="s">
        <v>33</v>
      </c>
      <c r="B9" s="1">
        <v>20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t="s">
        <v>46</v>
      </c>
    </row>
    <row r="10" spans="1:19" ht="14.25" x14ac:dyDescent="0.25">
      <c r="A10" s="1" t="s">
        <v>34</v>
      </c>
      <c r="B10" s="1">
        <v>48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9" ht="14.2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P11" s="29" t="s">
        <v>47</v>
      </c>
    </row>
    <row r="12" spans="1:19" ht="14.2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9" ht="14.25" x14ac:dyDescent="0.25">
      <c r="A13" s="1" t="s">
        <v>37</v>
      </c>
      <c r="B13" s="1">
        <v>44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9" ht="14.25" x14ac:dyDescent="0.25">
      <c r="A14" s="1" t="s">
        <v>38</v>
      </c>
      <c r="B14" s="1">
        <v>70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9" ht="14.2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9" ht="14.2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ht="14.2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4.2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4.2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ht="14.2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6" spans="1:14" x14ac:dyDescent="0.2">
      <c r="B26" t="s">
        <v>49</v>
      </c>
    </row>
    <row r="27" spans="1:14" x14ac:dyDescent="0.2">
      <c r="B27" t="s">
        <v>50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5"/>
  <sheetViews>
    <sheetView showGridLines="0" zoomScale="115" zoomScaleNormal="115" workbookViewId="0">
      <selection activeCell="D1" sqref="D1"/>
    </sheetView>
  </sheetViews>
  <sheetFormatPr defaultColWidth="8.85546875" defaultRowHeight="14.25" x14ac:dyDescent="0.25"/>
  <cols>
    <col min="1" max="1" width="8.85546875" style="1"/>
    <col min="2" max="2" width="13.7109375" style="1" customWidth="1"/>
    <col min="3" max="3" width="11.7109375" style="1" bestFit="1" customWidth="1"/>
    <col min="4" max="4" width="12.5703125" style="1" customWidth="1"/>
    <col min="5" max="5" width="10.42578125" style="1" bestFit="1" customWidth="1"/>
    <col min="6" max="16384" width="8.85546875" style="1"/>
  </cols>
  <sheetData>
    <row r="1" spans="1:10" ht="15" thickBot="1" x14ac:dyDescent="0.3">
      <c r="A1" s="8" t="s">
        <v>29</v>
      </c>
      <c r="B1" s="9" t="s">
        <v>16</v>
      </c>
      <c r="C1" s="9" t="s">
        <v>17</v>
      </c>
      <c r="D1" s="9" t="s">
        <v>16</v>
      </c>
      <c r="E1" s="25"/>
      <c r="F1" s="26"/>
      <c r="G1" s="26"/>
      <c r="H1" s="26"/>
      <c r="I1" s="27"/>
      <c r="J1" s="27"/>
    </row>
    <row r="2" spans="1:10" ht="15.75" thickTop="1" thickBot="1" x14ac:dyDescent="0.3">
      <c r="A2" s="2" t="s">
        <v>18</v>
      </c>
      <c r="B2" s="3">
        <v>38</v>
      </c>
      <c r="C2" s="3">
        <v>60</v>
      </c>
      <c r="D2" s="28" t="e">
        <f>IF(B2&gt;C2,B2,NA())</f>
        <v>#N/A</v>
      </c>
      <c r="E2" s="28">
        <f>IF(B2&lt;C2,B2,NA())</f>
        <v>38</v>
      </c>
      <c r="F2" s="26"/>
      <c r="G2" s="26"/>
      <c r="H2" s="26"/>
      <c r="I2" s="27"/>
      <c r="J2" s="27"/>
    </row>
    <row r="3" spans="1:10" ht="15.75" thickTop="1" thickBot="1" x14ac:dyDescent="0.3">
      <c r="A3" s="4" t="s">
        <v>19</v>
      </c>
      <c r="B3" s="5">
        <v>78</v>
      </c>
      <c r="C3" s="5">
        <v>60</v>
      </c>
      <c r="D3" s="28">
        <f t="shared" ref="D3:D10" si="0">IF(B3&gt;C3,B3,NA())</f>
        <v>78</v>
      </c>
      <c r="E3" s="28" t="e">
        <f t="shared" ref="E3:E10" si="1">IF(B3&lt;C3,B3,NA())</f>
        <v>#N/A</v>
      </c>
      <c r="F3" s="26"/>
      <c r="G3" s="26"/>
      <c r="H3" s="26"/>
      <c r="I3" s="27"/>
      <c r="J3" s="27"/>
    </row>
    <row r="4" spans="1:10" ht="15.75" thickTop="1" thickBot="1" x14ac:dyDescent="0.3">
      <c r="A4" s="6" t="s">
        <v>20</v>
      </c>
      <c r="B4" s="7">
        <v>20</v>
      </c>
      <c r="C4" s="7">
        <v>60</v>
      </c>
      <c r="D4" s="28" t="e">
        <f t="shared" si="0"/>
        <v>#N/A</v>
      </c>
      <c r="E4" s="28">
        <f t="shared" si="1"/>
        <v>20</v>
      </c>
      <c r="F4" s="26"/>
      <c r="G4" s="26"/>
      <c r="H4" s="26"/>
      <c r="I4" s="27"/>
      <c r="J4" s="27"/>
    </row>
    <row r="5" spans="1:10" ht="15.75" thickTop="1" thickBot="1" x14ac:dyDescent="0.3">
      <c r="A5" s="4" t="s">
        <v>21</v>
      </c>
      <c r="B5" s="5">
        <v>70</v>
      </c>
      <c r="C5" s="5">
        <v>60</v>
      </c>
      <c r="D5" s="28">
        <f t="shared" si="0"/>
        <v>70</v>
      </c>
      <c r="E5" s="28" t="e">
        <f t="shared" si="1"/>
        <v>#N/A</v>
      </c>
      <c r="F5" s="26"/>
      <c r="G5" s="26"/>
      <c r="H5" s="26"/>
      <c r="I5" s="27"/>
      <c r="J5" s="27"/>
    </row>
    <row r="6" spans="1:10" ht="15.75" thickTop="1" thickBot="1" x14ac:dyDescent="0.3">
      <c r="A6" s="6" t="s">
        <v>22</v>
      </c>
      <c r="B6" s="7">
        <v>73</v>
      </c>
      <c r="C6" s="7">
        <v>60</v>
      </c>
      <c r="D6" s="28">
        <f t="shared" si="0"/>
        <v>73</v>
      </c>
      <c r="E6" s="28" t="e">
        <f t="shared" si="1"/>
        <v>#N/A</v>
      </c>
      <c r="F6" s="26"/>
      <c r="G6" s="26"/>
      <c r="H6" s="26"/>
      <c r="I6" s="27"/>
      <c r="J6" s="27"/>
    </row>
    <row r="7" spans="1:10" ht="15.75" thickTop="1" thickBot="1" x14ac:dyDescent="0.3">
      <c r="A7" s="4" t="s">
        <v>23</v>
      </c>
      <c r="B7" s="5">
        <v>43</v>
      </c>
      <c r="C7" s="5">
        <v>60</v>
      </c>
      <c r="D7" s="28" t="e">
        <f t="shared" si="0"/>
        <v>#N/A</v>
      </c>
      <c r="E7" s="28">
        <f t="shared" si="1"/>
        <v>43</v>
      </c>
      <c r="F7" s="26"/>
      <c r="G7" s="26"/>
      <c r="H7" s="26"/>
      <c r="I7" s="27"/>
      <c r="J7" s="27"/>
    </row>
    <row r="8" spans="1:10" ht="15.75" thickTop="1" thickBot="1" x14ac:dyDescent="0.3">
      <c r="A8" s="6" t="s">
        <v>24</v>
      </c>
      <c r="B8" s="7">
        <v>65</v>
      </c>
      <c r="C8" s="7">
        <v>60</v>
      </c>
      <c r="D8" s="28">
        <f t="shared" si="0"/>
        <v>65</v>
      </c>
      <c r="E8" s="28" t="e">
        <f t="shared" si="1"/>
        <v>#N/A</v>
      </c>
      <c r="F8" s="26"/>
      <c r="G8" s="26"/>
      <c r="H8" s="26"/>
      <c r="I8" s="27"/>
      <c r="J8" s="27"/>
    </row>
    <row r="9" spans="1:10" ht="15.75" thickTop="1" thickBot="1" x14ac:dyDescent="0.3">
      <c r="A9" s="4" t="s">
        <v>25</v>
      </c>
      <c r="B9" s="5">
        <v>61</v>
      </c>
      <c r="C9" s="5">
        <v>60</v>
      </c>
      <c r="D9" s="28">
        <f t="shared" si="0"/>
        <v>61</v>
      </c>
      <c r="E9" s="28" t="e">
        <f t="shared" si="1"/>
        <v>#N/A</v>
      </c>
      <c r="F9" s="26"/>
      <c r="G9" s="26"/>
      <c r="H9" s="26"/>
      <c r="I9" s="27"/>
      <c r="J9" s="27"/>
    </row>
    <row r="10" spans="1:10" ht="15" thickTop="1" x14ac:dyDescent="0.25">
      <c r="A10" s="6" t="s">
        <v>26</v>
      </c>
      <c r="B10" s="7">
        <v>86</v>
      </c>
      <c r="C10" s="7">
        <v>60</v>
      </c>
      <c r="D10" s="28">
        <f t="shared" si="0"/>
        <v>86</v>
      </c>
      <c r="E10" s="28" t="e">
        <f t="shared" si="1"/>
        <v>#N/A</v>
      </c>
      <c r="F10" s="26"/>
      <c r="G10" s="26"/>
      <c r="H10" s="26"/>
      <c r="I10" s="27"/>
      <c r="J10" s="27"/>
    </row>
    <row r="13" spans="1:10" ht="15" thickBot="1" x14ac:dyDescent="0.3">
      <c r="A13" s="8" t="s">
        <v>30</v>
      </c>
      <c r="B13" s="9" t="s">
        <v>28</v>
      </c>
      <c r="C13" s="9" t="s">
        <v>27</v>
      </c>
    </row>
    <row r="14" spans="1:10" ht="15" thickTop="1" x14ac:dyDescent="0.25">
      <c r="A14" s="2">
        <v>2013</v>
      </c>
      <c r="B14" s="10">
        <v>70</v>
      </c>
      <c r="C14" s="11">
        <v>200000</v>
      </c>
    </row>
    <row r="15" spans="1:10" x14ac:dyDescent="0.25">
      <c r="A15" s="4">
        <v>2014</v>
      </c>
      <c r="B15" s="12">
        <v>156</v>
      </c>
      <c r="C15" s="13">
        <v>350000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showGridLines="0" tabSelected="1" zoomScale="160" zoomScaleNormal="160" workbookViewId="0">
      <selection activeCell="A3" sqref="A3"/>
    </sheetView>
  </sheetViews>
  <sheetFormatPr defaultColWidth="8.85546875" defaultRowHeight="14.25" x14ac:dyDescent="0.25"/>
  <cols>
    <col min="1" max="1" width="15.5703125" style="1" customWidth="1"/>
    <col min="2" max="9" width="8.85546875" style="1"/>
    <col min="10" max="10" width="10.5703125" style="1" customWidth="1"/>
    <col min="11" max="16384" width="8.85546875" style="1"/>
  </cols>
  <sheetData>
    <row r="1" spans="1:7" ht="27" thickBot="1" x14ac:dyDescent="0.3">
      <c r="A1" s="20" t="s">
        <v>41</v>
      </c>
      <c r="B1" s="21" t="s">
        <v>0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15</v>
      </c>
    </row>
    <row r="2" spans="1:7" ht="15" thickTop="1" x14ac:dyDescent="0.25">
      <c r="A2" s="15" t="s">
        <v>5</v>
      </c>
      <c r="B2" s="16">
        <v>50</v>
      </c>
      <c r="C2" s="16">
        <v>20</v>
      </c>
      <c r="D2" s="16">
        <v>30</v>
      </c>
      <c r="E2" s="16">
        <v>40</v>
      </c>
      <c r="F2" s="16">
        <v>50</v>
      </c>
      <c r="G2" s="22">
        <f t="shared" ref="G2:G11" si="0">SUM(B2:F2)</f>
        <v>190</v>
      </c>
    </row>
    <row r="3" spans="1:7" x14ac:dyDescent="0.25">
      <c r="A3" s="17" t="s">
        <v>6</v>
      </c>
      <c r="B3" s="14">
        <v>10</v>
      </c>
      <c r="C3" s="14">
        <v>20</v>
      </c>
      <c r="D3" s="14">
        <v>30</v>
      </c>
      <c r="E3" s="14">
        <v>40</v>
      </c>
      <c r="F3" s="14">
        <v>50</v>
      </c>
      <c r="G3" s="23">
        <f t="shared" si="0"/>
        <v>150</v>
      </c>
    </row>
    <row r="4" spans="1:7" x14ac:dyDescent="0.25">
      <c r="A4" s="18" t="s">
        <v>7</v>
      </c>
      <c r="B4" s="19">
        <v>11</v>
      </c>
      <c r="C4" s="19">
        <v>20</v>
      </c>
      <c r="D4" s="19">
        <v>30</v>
      </c>
      <c r="E4" s="19">
        <v>40</v>
      </c>
      <c r="F4" s="19">
        <v>50</v>
      </c>
      <c r="G4" s="24">
        <f t="shared" si="0"/>
        <v>151</v>
      </c>
    </row>
    <row r="5" spans="1:7" x14ac:dyDescent="0.25">
      <c r="A5" s="17" t="s">
        <v>8</v>
      </c>
      <c r="B5" s="14">
        <v>10</v>
      </c>
      <c r="C5" s="14">
        <v>20</v>
      </c>
      <c r="D5" s="14">
        <v>50</v>
      </c>
      <c r="E5" s="14">
        <v>40</v>
      </c>
      <c r="F5" s="14">
        <v>50</v>
      </c>
      <c r="G5" s="23">
        <f t="shared" si="0"/>
        <v>170</v>
      </c>
    </row>
    <row r="6" spans="1:7" x14ac:dyDescent="0.25">
      <c r="A6" s="18" t="s">
        <v>9</v>
      </c>
      <c r="B6" s="19">
        <v>10</v>
      </c>
      <c r="C6" s="19">
        <v>20</v>
      </c>
      <c r="D6" s="19">
        <v>30</v>
      </c>
      <c r="E6" s="19">
        <v>40</v>
      </c>
      <c r="F6" s="19">
        <v>50</v>
      </c>
      <c r="G6" s="24">
        <f t="shared" si="0"/>
        <v>150</v>
      </c>
    </row>
    <row r="7" spans="1:7" x14ac:dyDescent="0.25">
      <c r="A7" s="17" t="s">
        <v>10</v>
      </c>
      <c r="B7" s="14">
        <v>10</v>
      </c>
      <c r="C7" s="14">
        <v>20</v>
      </c>
      <c r="D7" s="14">
        <v>30</v>
      </c>
      <c r="E7" s="14">
        <v>40</v>
      </c>
      <c r="F7" s="14">
        <v>50</v>
      </c>
      <c r="G7" s="23">
        <f t="shared" si="0"/>
        <v>150</v>
      </c>
    </row>
    <row r="8" spans="1:7" x14ac:dyDescent="0.25">
      <c r="A8" s="18" t="s">
        <v>11</v>
      </c>
      <c r="B8" s="19">
        <v>10</v>
      </c>
      <c r="C8" s="19">
        <v>20</v>
      </c>
      <c r="D8" s="19">
        <v>10</v>
      </c>
      <c r="E8" s="19">
        <v>40</v>
      </c>
      <c r="F8" s="19">
        <v>50</v>
      </c>
      <c r="G8" s="24">
        <f t="shared" si="0"/>
        <v>130</v>
      </c>
    </row>
    <row r="9" spans="1:7" x14ac:dyDescent="0.25">
      <c r="A9" s="17" t="s">
        <v>12</v>
      </c>
      <c r="B9" s="14">
        <v>10</v>
      </c>
      <c r="C9" s="14">
        <v>20</v>
      </c>
      <c r="D9" s="14">
        <v>30</v>
      </c>
      <c r="E9" s="14">
        <v>40</v>
      </c>
      <c r="F9" s="14">
        <v>50</v>
      </c>
      <c r="G9" s="23">
        <f t="shared" si="0"/>
        <v>150</v>
      </c>
    </row>
    <row r="10" spans="1:7" x14ac:dyDescent="0.25">
      <c r="A10" s="18" t="s">
        <v>13</v>
      </c>
      <c r="B10" s="19">
        <v>10</v>
      </c>
      <c r="C10" s="19">
        <v>60</v>
      </c>
      <c r="D10" s="19">
        <v>30</v>
      </c>
      <c r="E10" s="19">
        <v>40</v>
      </c>
      <c r="F10" s="19">
        <v>50</v>
      </c>
      <c r="G10" s="24">
        <f t="shared" si="0"/>
        <v>190</v>
      </c>
    </row>
    <row r="11" spans="1:7" x14ac:dyDescent="0.25">
      <c r="A11" s="17" t="s">
        <v>14</v>
      </c>
      <c r="B11" s="14">
        <v>10</v>
      </c>
      <c r="C11" s="14">
        <v>20</v>
      </c>
      <c r="D11" s="14">
        <v>30</v>
      </c>
      <c r="E11" s="14">
        <v>40</v>
      </c>
      <c r="F11" s="14">
        <v>50</v>
      </c>
      <c r="G11" s="23">
        <f t="shared" si="0"/>
        <v>150</v>
      </c>
    </row>
  </sheetData>
  <phoneticPr fontId="2" type="noConversion"/>
  <pageMargins left="0.75" right="0.75" top="1" bottom="1" header="0.49212598499999999" footer="0.4921259849999999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Graf1</vt:lpstr>
      <vt:lpstr>Graf2</vt:lpstr>
      <vt:lpstr>Graf3</vt:lpstr>
    </vt:vector>
  </TitlesOfParts>
  <Company>PUCPR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PUCPR</dc:creator>
  <cp:lastModifiedBy>Lucas Kaminski</cp:lastModifiedBy>
  <dcterms:created xsi:type="dcterms:W3CDTF">2009-05-23T11:31:39Z</dcterms:created>
  <dcterms:modified xsi:type="dcterms:W3CDTF">2021-05-24T13:00:13Z</dcterms:modified>
</cp:coreProperties>
</file>