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28680" yWindow="-120" windowWidth="29040" windowHeight="15840" activeTab="3"/>
  </bookViews>
  <sheets>
    <sheet name="Tarefa 1" sheetId="1" r:id="rId1"/>
    <sheet name="Tarefa 2" sheetId="2" r:id="rId2"/>
    <sheet name="Tarefa 3" sheetId="3" r:id="rId3"/>
    <sheet name="Desafio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J9" i="3"/>
  <c r="J10" i="3"/>
  <c r="J11" i="3"/>
  <c r="J12" i="3"/>
  <c r="J13" i="3"/>
  <c r="I9" i="3"/>
  <c r="I10" i="3"/>
  <c r="I11" i="3"/>
  <c r="I12" i="3"/>
  <c r="I13" i="3"/>
  <c r="H9" i="3"/>
  <c r="H10" i="3"/>
  <c r="H11" i="3"/>
  <c r="H12" i="3"/>
  <c r="H13" i="3"/>
  <c r="I5" i="2"/>
  <c r="I6" i="2"/>
  <c r="I7" i="2"/>
  <c r="I8" i="2"/>
  <c r="I9" i="2"/>
  <c r="H5" i="2"/>
  <c r="H6" i="2"/>
  <c r="H7" i="2"/>
  <c r="H8" i="2"/>
  <c r="H9" i="2"/>
  <c r="G5" i="2"/>
  <c r="G6" i="2"/>
  <c r="G7" i="2"/>
  <c r="G8" i="2"/>
  <c r="G9" i="2"/>
  <c r="J5" i="1"/>
  <c r="J6" i="1"/>
  <c r="J7" i="1"/>
  <c r="J8" i="1"/>
  <c r="J9" i="1"/>
  <c r="G5" i="1"/>
  <c r="G6" i="1"/>
  <c r="G7" i="1"/>
  <c r="G8" i="1"/>
  <c r="G9" i="1"/>
  <c r="H5" i="1"/>
  <c r="H6" i="1"/>
  <c r="H7" i="1"/>
  <c r="H8" i="1"/>
  <c r="H9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<sst xmlns="http://schemas.openxmlformats.org/spreadsheetml/2006/main" count="53" uniqueCount="44">
  <si>
    <t>Mês 1</t>
  </si>
  <si>
    <t>Mês 2</t>
  </si>
  <si>
    <t>Mês 3</t>
  </si>
  <si>
    <t>Mês 4</t>
  </si>
  <si>
    <t>Mês 5</t>
  </si>
  <si>
    <t>Item 1</t>
  </si>
  <si>
    <t>Item 2</t>
  </si>
  <si>
    <t>Item 3</t>
  </si>
  <si>
    <t>Item 4</t>
  </si>
  <si>
    <t>Item 5</t>
  </si>
  <si>
    <t>Média</t>
  </si>
  <si>
    <t>Máximo</t>
  </si>
  <si>
    <t>Administrativo</t>
  </si>
  <si>
    <t>Vendas</t>
  </si>
  <si>
    <t>Produção</t>
  </si>
  <si>
    <t>Marketing</t>
  </si>
  <si>
    <t>Qualidade</t>
  </si>
  <si>
    <t>Relatórios de Não Conformidade</t>
  </si>
  <si>
    <t>Dia 1</t>
  </si>
  <si>
    <t>Dia 2</t>
  </si>
  <si>
    <t>Dia 3</t>
  </si>
  <si>
    <t>Dia 4</t>
  </si>
  <si>
    <t>Dia 5</t>
  </si>
  <si>
    <t xml:space="preserve">Fabio </t>
  </si>
  <si>
    <t>Cristiano</t>
  </si>
  <si>
    <t>Francisco</t>
  </si>
  <si>
    <t>Paula</t>
  </si>
  <si>
    <t>Realizar um destes gráficos para melhorar a nota</t>
  </si>
  <si>
    <t>Mínimo</t>
  </si>
  <si>
    <t>Organize os dados de uma forma apresentável e coloque as fórmulas necessárias</t>
  </si>
  <si>
    <t>A largura das colunas C até a G terá que ter a dimensão máxima de 3,71</t>
  </si>
  <si>
    <t>Realizar um gráfico com o total de cada item</t>
  </si>
  <si>
    <t xml:space="preserve">Situação </t>
  </si>
  <si>
    <t>Caso a média do aluno esteja acima ou igual a média para aprovação, deve aparecer "Aprovado", no campo "Situação". Em caso negativo, deve aparecer "Reprovado"</t>
  </si>
  <si>
    <t xml:space="preserve">Para destacar a "Situação" do aluno, utilize o fundo azul para alunos em situação "Aprovado" e fundo vermelho para alunos em situação "Reprovado". </t>
  </si>
  <si>
    <t xml:space="preserve">Realizar um gráfico que demonstre a proporção de não-conformidadades num dado dia por área. </t>
  </si>
  <si>
    <t>Total</t>
  </si>
  <si>
    <t>Rafaela</t>
  </si>
  <si>
    <t>IA</t>
  </si>
  <si>
    <t>Ex cel</t>
  </si>
  <si>
    <t>Cál culo</t>
  </si>
  <si>
    <t>Geome tria</t>
  </si>
  <si>
    <t>Es tatística</t>
  </si>
  <si>
    <t xml:space="preserve">            Matéria
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</si>
</sst>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rgb="FF000099"/>
      <name val="Segoe UI"/>
      <family val="2"/>
    </font>
    <font>
      <sz val="12"/>
      <name val="Segoe U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Alignment="1"/>
    <xf numFmtId="9" fontId="5" fillId="0" borderId="0" xfId="1" applyFont="1"/>
    <xf numFmtId="0" fontId="0" fillId="6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top" wrapText="1"/>
    </xf>
    <xf numFmtId="0" fontId="0" fillId="7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0" borderId="13" xfId="0" applyFont="1" applyBorder="1"/>
    <xf numFmtId="0" fontId="0" fillId="4" borderId="7" xfId="0" applyFill="1" applyBorder="1"/>
    <xf numFmtId="0" fontId="0" fillId="0" borderId="14" xfId="0" applyBorder="1"/>
    <xf numFmtId="0" fontId="0" fillId="4" borderId="14" xfId="0" applyFill="1" applyBorder="1"/>
    <xf numFmtId="0" fontId="0" fillId="4" borderId="15" xfId="0" applyFill="1" applyBorder="1"/>
  </cellXfs>
  <cellStyles count="2">
    <cellStyle name="Normal" xfId="0" builtinId="0"/>
    <cellStyle name="Porcentagem" xfId="1" builtinId="5"/>
  </cellStyles>
  <dxfs count="2"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de produção por item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'Tarefa 1'!$A$5:$A$9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'Tarefa 1'!$J$5:$J$9</c:f>
              <c:numCache>
                <c:formatCode>General</c:formatCode>
                <c:ptCount val="5"/>
                <c:pt idx="0">
                  <c:v>52</c:v>
                </c:pt>
                <c:pt idx="1">
                  <c:v>34</c:v>
                </c:pt>
                <c:pt idx="2">
                  <c:v>49</c:v>
                </c:pt>
                <c:pt idx="3">
                  <c:v>42</c:v>
                </c:pt>
                <c:pt idx="4">
                  <c:v>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976576"/>
        <c:axId val="139342976"/>
      </c:barChart>
      <c:catAx>
        <c:axId val="19597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342976"/>
        <c:crosses val="autoZero"/>
        <c:auto val="1"/>
        <c:lblAlgn val="ctr"/>
        <c:lblOffset val="100"/>
        <c:noMultiLvlLbl val="0"/>
      </c:catAx>
      <c:valAx>
        <c:axId val="13934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97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strRef>
          <c:f>'Tarefa 2'!$A$3</c:f>
          <c:strCache>
            <c:ptCount val="1"/>
            <c:pt idx="0">
              <c:v>Relatórios de Não Conformidade</c:v>
            </c:pt>
          </c:strCache>
        </c:strRef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'Tarefa 2'!$A$5:$A$9</c:f>
              <c:strCache>
                <c:ptCount val="5"/>
                <c:pt idx="0">
                  <c:v>Administrativo</c:v>
                </c:pt>
                <c:pt idx="1">
                  <c:v>Vendas</c:v>
                </c:pt>
                <c:pt idx="2">
                  <c:v>Produção</c:v>
                </c:pt>
                <c:pt idx="3">
                  <c:v>Marketing</c:v>
                </c:pt>
                <c:pt idx="4">
                  <c:v>Qualidade</c:v>
                </c:pt>
              </c:strCache>
            </c:strRef>
          </c:cat>
          <c:val>
            <c:numRef>
              <c:f>'Tarefa 2'!$G$5:$G$9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3.4</c:v>
                </c:pt>
                <c:pt idx="3">
                  <c:v>5.6</c:v>
                </c:pt>
                <c:pt idx="4">
                  <c:v>3.6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strRef>
          <c:f>'Tarefa 2'!$A$3</c:f>
          <c:strCache>
            <c:ptCount val="1"/>
            <c:pt idx="0">
              <c:v>Relatórios de Não Conformidade</c:v>
            </c:pt>
          </c:strCache>
        </c:strRef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'Tarefa 2'!$A$5:$A$9</c:f>
              <c:strCache>
                <c:ptCount val="5"/>
                <c:pt idx="0">
                  <c:v>Administrativo</c:v>
                </c:pt>
                <c:pt idx="1">
                  <c:v>Vendas</c:v>
                </c:pt>
                <c:pt idx="2">
                  <c:v>Produção</c:v>
                </c:pt>
                <c:pt idx="3">
                  <c:v>Marketing</c:v>
                </c:pt>
                <c:pt idx="4">
                  <c:v>Qualidade</c:v>
                </c:pt>
              </c:strCache>
            </c:strRef>
          </c:cat>
          <c:val>
            <c:numRef>
              <c:f>'Tarefa 2'!$B$5:$B$9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9</xdr:row>
      <xdr:rowOff>171450</xdr:rowOff>
    </xdr:from>
    <xdr:to>
      <xdr:col>12</xdr:col>
      <xdr:colOff>523875</xdr:colOff>
      <xdr:row>28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12</xdr:row>
      <xdr:rowOff>28575</xdr:rowOff>
    </xdr:from>
    <xdr:to>
      <xdr:col>19</xdr:col>
      <xdr:colOff>114299</xdr:colOff>
      <xdr:row>28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12</xdr:row>
      <xdr:rowOff>76200</xdr:rowOff>
    </xdr:from>
    <xdr:to>
      <xdr:col>8</xdr:col>
      <xdr:colOff>219075</xdr:colOff>
      <xdr:row>28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6</xdr:col>
      <xdr:colOff>199543</xdr:colOff>
      <xdr:row>19</xdr:row>
      <xdr:rowOff>119482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3857143" cy="42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</xdr:row>
      <xdr:rowOff>104775</xdr:rowOff>
    </xdr:from>
    <xdr:to>
      <xdr:col>15</xdr:col>
      <xdr:colOff>608923</xdr:colOff>
      <xdr:row>11</xdr:row>
      <xdr:rowOff>123638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009650"/>
          <a:ext cx="5419048" cy="1495238"/>
        </a:xfrm>
        <a:prstGeom prst="rect">
          <a:avLst/>
        </a:prstGeom>
      </xdr:spPr>
    </xdr:pic>
    <xdr:clientData/>
  </xdr:twoCellAnchor>
  <xdr:oneCellAnchor>
    <xdr:from>
      <xdr:col>0</xdr:col>
      <xdr:colOff>590550</xdr:colOff>
      <xdr:row>3</xdr:row>
      <xdr:rowOff>9525</xdr:rowOff>
    </xdr:from>
    <xdr:ext cx="71186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590550" y="590550"/>
          <a:ext cx="7118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Gráfico</a:t>
          </a:r>
          <a:r>
            <a:rPr lang="pt-BR" sz="1100" b="1" baseline="0"/>
            <a:t> 1</a:t>
          </a:r>
          <a:endParaRPr lang="pt-BR" sz="1100" b="1"/>
        </a:p>
      </xdr:txBody>
    </xdr:sp>
    <xdr:clientData/>
  </xdr:oneCellAnchor>
  <xdr:oneCellAnchor>
    <xdr:from>
      <xdr:col>7</xdr:col>
      <xdr:colOff>180975</xdr:colOff>
      <xdr:row>3</xdr:row>
      <xdr:rowOff>38100</xdr:rowOff>
    </xdr:from>
    <xdr:ext cx="71186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4448175" y="619125"/>
          <a:ext cx="7118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Gráfico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oneCellAnchor>
  <xdr:twoCellAnchor editAs="oneCell">
    <xdr:from>
      <xdr:col>8</xdr:col>
      <xdr:colOff>609599</xdr:colOff>
      <xdr:row>18</xdr:row>
      <xdr:rowOff>219074</xdr:rowOff>
    </xdr:from>
    <xdr:to>
      <xdr:col>9</xdr:col>
      <xdr:colOff>561974</xdr:colOff>
      <xdr:row>21</xdr:row>
      <xdr:rowOff>123824</xdr:rowOff>
    </xdr:to>
    <xdr:sp macro="" textlink="">
      <xdr:nvSpPr>
        <xdr:cNvPr id="1025" name="AutoShape 1" descr="Resultado de imagem para Ã­cone mulher">
          <a:extLst>
            <a:ext uri="{FF2B5EF4-FFF2-40B4-BE49-F238E27FC236}">
              <a16:creationId xmlns:a16="http://schemas.microsoft.com/office/drawing/2014/main" xmlns="" id="{AC1417C3-4572-43B1-86FC-648ED1B2C0A7}"/>
            </a:ext>
          </a:extLst>
        </xdr:cNvPr>
        <xdr:cNvSpPr>
          <a:spLocks noChangeAspect="1" noChangeArrowheads="1"/>
        </xdr:cNvSpPr>
      </xdr:nvSpPr>
      <xdr:spPr bwMode="auto">
        <a:xfrm>
          <a:off x="5486399" y="4162424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9"/>
  <sheetViews>
    <sheetView zoomScaleNormal="100" workbookViewId="0">
      <selection activeCell="D1" sqref="D1"/>
    </sheetView>
  </sheetViews>
  <sheetFormatPr defaultColWidth="8.85546875" defaultRowHeight="16.5" x14ac:dyDescent="0.3"/>
  <cols>
    <col min="1" max="16384" width="8.85546875" style="2"/>
  </cols>
  <sheetData>
    <row r="1" spans="1:10" x14ac:dyDescent="0.3">
      <c r="A1" s="1" t="s">
        <v>31</v>
      </c>
    </row>
    <row r="4" spans="1:10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10</v>
      </c>
      <c r="H4" s="3" t="s">
        <v>11</v>
      </c>
      <c r="I4" s="3" t="s">
        <v>28</v>
      </c>
      <c r="J4" s="3" t="s">
        <v>36</v>
      </c>
    </row>
    <row r="5" spans="1:10" x14ac:dyDescent="0.3">
      <c r="A5" s="4" t="s">
        <v>5</v>
      </c>
      <c r="B5" s="5">
        <v>9</v>
      </c>
      <c r="C5" s="5">
        <v>16</v>
      </c>
      <c r="D5" s="5">
        <v>1</v>
      </c>
      <c r="E5" s="5">
        <v>16</v>
      </c>
      <c r="F5" s="5">
        <v>10</v>
      </c>
      <c r="G5" s="6">
        <f t="shared" ref="G5:G9" si="0">AVERAGE(B5:F5)</f>
        <v>10.4</v>
      </c>
      <c r="H5" s="6">
        <f t="shared" ref="H5:H9" si="1">MAX(B5:F5)</f>
        <v>16</v>
      </c>
      <c r="I5" s="6">
        <f t="shared" ref="I5:J9" si="2">MIN(B5:F5)</f>
        <v>1</v>
      </c>
      <c r="J5" s="6">
        <f t="shared" ref="J5:J9" si="3">SUM(B5:F5)</f>
        <v>52</v>
      </c>
    </row>
    <row r="6" spans="1:10" x14ac:dyDescent="0.3">
      <c r="A6" s="7" t="s">
        <v>6</v>
      </c>
      <c r="B6" s="8">
        <v>8</v>
      </c>
      <c r="C6" s="8">
        <v>7</v>
      </c>
      <c r="D6" s="8">
        <v>8</v>
      </c>
      <c r="E6" s="8">
        <v>7</v>
      </c>
      <c r="F6" s="8">
        <v>4</v>
      </c>
      <c r="G6" s="9">
        <f t="shared" si="0"/>
        <v>6.8</v>
      </c>
      <c r="H6" s="9">
        <f t="shared" si="1"/>
        <v>8</v>
      </c>
      <c r="I6" s="9">
        <f t="shared" si="2"/>
        <v>4</v>
      </c>
      <c r="J6" s="9">
        <f t="shared" si="3"/>
        <v>34</v>
      </c>
    </row>
    <row r="7" spans="1:10" x14ac:dyDescent="0.3">
      <c r="A7" s="7" t="s">
        <v>7</v>
      </c>
      <c r="B7" s="8">
        <v>3</v>
      </c>
      <c r="C7" s="8">
        <v>9</v>
      </c>
      <c r="D7" s="8">
        <v>10</v>
      </c>
      <c r="E7" s="8">
        <v>20</v>
      </c>
      <c r="F7" s="8">
        <v>7</v>
      </c>
      <c r="G7" s="9">
        <f t="shared" si="0"/>
        <v>9.8000000000000007</v>
      </c>
      <c r="H7" s="9">
        <f t="shared" si="1"/>
        <v>20</v>
      </c>
      <c r="I7" s="9">
        <f t="shared" si="2"/>
        <v>3</v>
      </c>
      <c r="J7" s="9">
        <f t="shared" si="3"/>
        <v>49</v>
      </c>
    </row>
    <row r="8" spans="1:10" x14ac:dyDescent="0.3">
      <c r="A8" s="7" t="s">
        <v>8</v>
      </c>
      <c r="B8" s="8">
        <v>12</v>
      </c>
      <c r="C8" s="8">
        <v>2</v>
      </c>
      <c r="D8" s="8">
        <v>2</v>
      </c>
      <c r="E8" s="8">
        <v>12</v>
      </c>
      <c r="F8" s="8">
        <v>14</v>
      </c>
      <c r="G8" s="9">
        <f t="shared" si="0"/>
        <v>8.4</v>
      </c>
      <c r="H8" s="9">
        <f t="shared" si="1"/>
        <v>14</v>
      </c>
      <c r="I8" s="9">
        <f t="shared" si="2"/>
        <v>2</v>
      </c>
      <c r="J8" s="9">
        <f t="shared" si="3"/>
        <v>42</v>
      </c>
    </row>
    <row r="9" spans="1:10" x14ac:dyDescent="0.3">
      <c r="A9" s="10" t="s">
        <v>9</v>
      </c>
      <c r="B9" s="11">
        <v>10</v>
      </c>
      <c r="C9" s="11">
        <v>18</v>
      </c>
      <c r="D9" s="11">
        <v>7</v>
      </c>
      <c r="E9" s="11">
        <v>3</v>
      </c>
      <c r="F9" s="11">
        <v>20</v>
      </c>
      <c r="G9" s="12">
        <f t="shared" si="0"/>
        <v>11.6</v>
      </c>
      <c r="H9" s="12">
        <f t="shared" si="1"/>
        <v>20</v>
      </c>
      <c r="I9" s="12">
        <f t="shared" si="2"/>
        <v>3</v>
      </c>
      <c r="J9" s="12">
        <f t="shared" si="3"/>
        <v>58</v>
      </c>
    </row>
  </sheetData>
  <phoneticPr fontId="1" type="noConversion"/>
  <pageMargins left="0.75" right="0.75" top="1" bottom="1" header="0.49212598499999999" footer="0.49212598499999999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K12"/>
  <sheetViews>
    <sheetView zoomScaleNormal="100" workbookViewId="0">
      <selection activeCell="A36" sqref="A36"/>
    </sheetView>
  </sheetViews>
  <sheetFormatPr defaultColWidth="9.140625" defaultRowHeight="16.5" x14ac:dyDescent="0.3"/>
  <cols>
    <col min="1" max="1" width="18.28515625" style="2" customWidth="1"/>
    <col min="2" max="8" width="9.140625" style="2"/>
    <col min="9" max="9" width="12" style="2" customWidth="1"/>
    <col min="10" max="16384" width="9.140625" style="2"/>
  </cols>
  <sheetData>
    <row r="1" spans="1:11" x14ac:dyDescent="0.3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1"/>
      <c r="K1" s="21"/>
    </row>
    <row r="3" spans="1:11" x14ac:dyDescent="0.3">
      <c r="A3" s="1" t="s">
        <v>17</v>
      </c>
    </row>
    <row r="4" spans="1:11" x14ac:dyDescent="0.3">
      <c r="B4" s="13" t="s">
        <v>18</v>
      </c>
      <c r="C4" s="13" t="s">
        <v>19</v>
      </c>
      <c r="D4" s="13" t="s">
        <v>20</v>
      </c>
      <c r="E4" s="13" t="s">
        <v>21</v>
      </c>
      <c r="F4" s="13" t="s">
        <v>22</v>
      </c>
      <c r="G4" s="14" t="s">
        <v>10</v>
      </c>
      <c r="H4" s="14" t="s">
        <v>11</v>
      </c>
      <c r="I4" s="14" t="s">
        <v>28</v>
      </c>
    </row>
    <row r="5" spans="1:11" x14ac:dyDescent="0.3">
      <c r="A5" s="15" t="s">
        <v>12</v>
      </c>
      <c r="B5" s="5">
        <v>7</v>
      </c>
      <c r="C5" s="5">
        <v>7</v>
      </c>
      <c r="D5" s="5">
        <v>4</v>
      </c>
      <c r="E5" s="5">
        <v>0</v>
      </c>
      <c r="F5" s="5">
        <v>2</v>
      </c>
      <c r="G5" s="6">
        <f t="shared" ref="G5:G9" si="0">AVERAGE(B5:F5)</f>
        <v>4</v>
      </c>
      <c r="H5" s="6">
        <f t="shared" ref="H5:H9" si="1">MAX(B5:F5)</f>
        <v>7</v>
      </c>
      <c r="I5" s="6">
        <f t="shared" ref="I5:I9" si="2">MIN(B5:F5)</f>
        <v>0</v>
      </c>
    </row>
    <row r="6" spans="1:11" x14ac:dyDescent="0.3">
      <c r="A6" s="16" t="s">
        <v>13</v>
      </c>
      <c r="B6" s="8">
        <v>2</v>
      </c>
      <c r="C6" s="8">
        <v>9</v>
      </c>
      <c r="D6" s="8">
        <v>8</v>
      </c>
      <c r="E6" s="8">
        <v>8</v>
      </c>
      <c r="F6" s="8">
        <v>3</v>
      </c>
      <c r="G6" s="9">
        <f t="shared" si="0"/>
        <v>6</v>
      </c>
      <c r="H6" s="9">
        <f t="shared" si="1"/>
        <v>9</v>
      </c>
      <c r="I6" s="9">
        <f t="shared" si="2"/>
        <v>2</v>
      </c>
    </row>
    <row r="7" spans="1:11" x14ac:dyDescent="0.3">
      <c r="A7" s="16" t="s">
        <v>14</v>
      </c>
      <c r="B7" s="8">
        <v>5</v>
      </c>
      <c r="C7" s="8">
        <v>2</v>
      </c>
      <c r="D7" s="8">
        <v>8</v>
      </c>
      <c r="E7" s="8">
        <v>0</v>
      </c>
      <c r="F7" s="8">
        <v>2</v>
      </c>
      <c r="G7" s="9">
        <f t="shared" si="0"/>
        <v>3.4</v>
      </c>
      <c r="H7" s="9">
        <f t="shared" si="1"/>
        <v>8</v>
      </c>
      <c r="I7" s="9">
        <f t="shared" si="2"/>
        <v>0</v>
      </c>
    </row>
    <row r="8" spans="1:11" x14ac:dyDescent="0.3">
      <c r="A8" s="16" t="s">
        <v>15</v>
      </c>
      <c r="B8" s="8">
        <v>9</v>
      </c>
      <c r="C8" s="8">
        <v>9</v>
      </c>
      <c r="D8" s="8">
        <v>7</v>
      </c>
      <c r="E8" s="8">
        <v>1</v>
      </c>
      <c r="F8" s="8">
        <v>2</v>
      </c>
      <c r="G8" s="9">
        <f t="shared" si="0"/>
        <v>5.6</v>
      </c>
      <c r="H8" s="9">
        <f t="shared" si="1"/>
        <v>9</v>
      </c>
      <c r="I8" s="9">
        <f t="shared" si="2"/>
        <v>1</v>
      </c>
    </row>
    <row r="9" spans="1:11" x14ac:dyDescent="0.3">
      <c r="A9" s="17" t="s">
        <v>16</v>
      </c>
      <c r="B9" s="11">
        <v>7</v>
      </c>
      <c r="C9" s="11">
        <v>1</v>
      </c>
      <c r="D9" s="11">
        <v>5</v>
      </c>
      <c r="E9" s="11">
        <v>0</v>
      </c>
      <c r="F9" s="11">
        <v>5</v>
      </c>
      <c r="G9" s="12">
        <f t="shared" si="0"/>
        <v>3.6</v>
      </c>
      <c r="H9" s="12">
        <f t="shared" si="1"/>
        <v>7</v>
      </c>
      <c r="I9" s="12">
        <f t="shared" si="2"/>
        <v>0</v>
      </c>
    </row>
    <row r="12" spans="1:11" x14ac:dyDescent="0.3">
      <c r="A12" s="2" t="s">
        <v>18</v>
      </c>
      <c r="K12" s="2" t="s">
        <v>10</v>
      </c>
    </row>
  </sheetData>
  <phoneticPr fontId="1" type="noConversion"/>
  <pageMargins left="0.75" right="0.75" top="1" bottom="1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Q19"/>
  <sheetViews>
    <sheetView showGridLines="0" zoomScaleNormal="100" workbookViewId="0">
      <selection activeCell="M17" sqref="M17"/>
    </sheetView>
  </sheetViews>
  <sheetFormatPr defaultColWidth="9.140625" defaultRowHeight="16.5" x14ac:dyDescent="0.3"/>
  <cols>
    <col min="1" max="1" width="24" style="2" customWidth="1"/>
    <col min="2" max="2" width="14.28515625" style="2" customWidth="1"/>
    <col min="3" max="7" width="4.42578125" style="21" customWidth="1"/>
    <col min="8" max="8" width="6" style="21" bestFit="1" customWidth="1"/>
    <col min="9" max="9" width="7.5703125" style="21" bestFit="1" customWidth="1"/>
    <col min="10" max="10" width="7" style="21" bestFit="1" customWidth="1"/>
    <col min="11" max="11" width="9.5703125" style="21" bestFit="1" customWidth="1"/>
    <col min="12" max="12" width="12.7109375" style="21" customWidth="1"/>
    <col min="13" max="16384" width="9.140625" style="2"/>
  </cols>
  <sheetData>
    <row r="1" spans="1:17" x14ac:dyDescent="0.3">
      <c r="A1" s="1" t="s">
        <v>29</v>
      </c>
    </row>
    <row r="2" spans="1:17" x14ac:dyDescent="0.3">
      <c r="A2" s="1" t="s">
        <v>30</v>
      </c>
    </row>
    <row r="3" spans="1:17" x14ac:dyDescent="0.3">
      <c r="A3" s="1" t="s">
        <v>33</v>
      </c>
    </row>
    <row r="4" spans="1:17" x14ac:dyDescent="0.3">
      <c r="A4" s="1" t="s">
        <v>34</v>
      </c>
    </row>
    <row r="5" spans="1:17" x14ac:dyDescent="0.3">
      <c r="A5" s="1"/>
    </row>
    <row r="7" spans="1:17" x14ac:dyDescent="0.3">
      <c r="A7" s="18"/>
      <c r="B7" s="18"/>
      <c r="C7" s="22"/>
      <c r="D7" s="22"/>
      <c r="E7" s="22"/>
      <c r="F7" s="22"/>
      <c r="G7" s="22"/>
      <c r="H7" s="22"/>
    </row>
    <row r="8" spans="1:17" ht="51" x14ac:dyDescent="0.3">
      <c r="A8"/>
      <c r="B8" s="26" t="s">
        <v>43</v>
      </c>
      <c r="C8" s="28" t="s">
        <v>38</v>
      </c>
      <c r="D8" s="28" t="s">
        <v>39</v>
      </c>
      <c r="E8" s="28" t="s">
        <v>40</v>
      </c>
      <c r="F8" s="28" t="s">
        <v>41</v>
      </c>
      <c r="G8" s="28" t="s">
        <v>42</v>
      </c>
      <c r="H8" s="29" t="s">
        <v>10</v>
      </c>
      <c r="I8" s="29" t="s">
        <v>11</v>
      </c>
      <c r="J8" s="29" t="s">
        <v>28</v>
      </c>
      <c r="K8" s="29" t="s">
        <v>32</v>
      </c>
    </row>
    <row r="9" spans="1:17" x14ac:dyDescent="0.3">
      <c r="A9"/>
      <c r="B9" s="27" t="s">
        <v>23</v>
      </c>
      <c r="C9" s="32">
        <v>10</v>
      </c>
      <c r="D9" s="33">
        <v>10</v>
      </c>
      <c r="E9" s="33">
        <v>10</v>
      </c>
      <c r="F9" s="33">
        <v>8</v>
      </c>
      <c r="G9" s="33">
        <v>9</v>
      </c>
      <c r="H9" s="33">
        <f t="shared" ref="H9:H13" si="0">AVERAGE(C9:G9)</f>
        <v>9.4</v>
      </c>
      <c r="I9" s="33">
        <f t="shared" ref="I9:I13" si="1">MAX(C9:G9)</f>
        <v>10</v>
      </c>
      <c r="J9" s="33">
        <f t="shared" ref="J9:J13" si="2">MIN(C9:G9)</f>
        <v>8</v>
      </c>
      <c r="K9" s="39" t="str">
        <f t="shared" ref="K9:K13" si="3">IF(H9&gt;=$K$14,"Aprovado","Reprovado")</f>
        <v>Aprovado</v>
      </c>
      <c r="Q9" s="19"/>
    </row>
    <row r="10" spans="1:17" x14ac:dyDescent="0.3">
      <c r="A10"/>
      <c r="B10" s="27" t="s">
        <v>24</v>
      </c>
      <c r="C10" s="31">
        <v>2</v>
      </c>
      <c r="D10" s="30">
        <v>9</v>
      </c>
      <c r="E10" s="30">
        <v>8</v>
      </c>
      <c r="F10" s="30">
        <v>8</v>
      </c>
      <c r="G10" s="30">
        <v>3</v>
      </c>
      <c r="H10" s="30">
        <f t="shared" si="0"/>
        <v>6</v>
      </c>
      <c r="I10" s="30">
        <f t="shared" si="1"/>
        <v>9</v>
      </c>
      <c r="J10" s="30">
        <f t="shared" si="2"/>
        <v>2</v>
      </c>
      <c r="K10" s="40" t="str">
        <f t="shared" si="3"/>
        <v>Aprovado</v>
      </c>
    </row>
    <row r="11" spans="1:17" x14ac:dyDescent="0.3">
      <c r="A11"/>
      <c r="B11" s="27" t="s">
        <v>25</v>
      </c>
      <c r="C11" s="34">
        <v>5</v>
      </c>
      <c r="D11" s="35">
        <v>2</v>
      </c>
      <c r="E11" s="35">
        <v>8</v>
      </c>
      <c r="F11" s="35">
        <v>0</v>
      </c>
      <c r="G11" s="35">
        <v>2</v>
      </c>
      <c r="H11" s="35">
        <f t="shared" si="0"/>
        <v>3.4</v>
      </c>
      <c r="I11" s="35">
        <f t="shared" si="1"/>
        <v>8</v>
      </c>
      <c r="J11" s="35">
        <f t="shared" si="2"/>
        <v>0</v>
      </c>
      <c r="K11" s="41" t="str">
        <f t="shared" si="3"/>
        <v>Reprovado</v>
      </c>
    </row>
    <row r="12" spans="1:17" x14ac:dyDescent="0.3">
      <c r="A12"/>
      <c r="B12" s="27" t="s">
        <v>26</v>
      </c>
      <c r="C12" s="31">
        <v>9</v>
      </c>
      <c r="D12" s="30">
        <v>9</v>
      </c>
      <c r="E12" s="30">
        <v>7</v>
      </c>
      <c r="F12" s="30">
        <v>1</v>
      </c>
      <c r="G12" s="30">
        <v>2</v>
      </c>
      <c r="H12" s="30">
        <f t="shared" si="0"/>
        <v>5.6</v>
      </c>
      <c r="I12" s="30">
        <f t="shared" si="1"/>
        <v>9</v>
      </c>
      <c r="J12" s="30">
        <f t="shared" si="2"/>
        <v>1</v>
      </c>
      <c r="K12" s="40" t="str">
        <f t="shared" si="3"/>
        <v>Reprovado</v>
      </c>
    </row>
    <row r="13" spans="1:17" x14ac:dyDescent="0.3">
      <c r="A13"/>
      <c r="B13" s="27" t="s">
        <v>37</v>
      </c>
      <c r="C13" s="36">
        <v>10</v>
      </c>
      <c r="D13" s="37">
        <v>8</v>
      </c>
      <c r="E13" s="37">
        <v>3</v>
      </c>
      <c r="F13" s="37">
        <v>7</v>
      </c>
      <c r="G13" s="37">
        <v>1</v>
      </c>
      <c r="H13" s="37">
        <f t="shared" si="0"/>
        <v>5.8</v>
      </c>
      <c r="I13" s="37">
        <f t="shared" si="1"/>
        <v>10</v>
      </c>
      <c r="J13" s="37">
        <f t="shared" si="2"/>
        <v>1</v>
      </c>
      <c r="K13" s="42" t="str">
        <f t="shared" si="3"/>
        <v>Reprovado</v>
      </c>
    </row>
    <row r="14" spans="1:17" x14ac:dyDescent="0.3">
      <c r="A14" s="18"/>
      <c r="B14" s="18"/>
      <c r="C14" s="22"/>
      <c r="D14" s="22"/>
      <c r="E14" s="22"/>
      <c r="F14" s="22"/>
      <c r="G14" s="22"/>
      <c r="H14" s="22"/>
      <c r="I14" s="22"/>
      <c r="J14" s="25" t="s">
        <v>10</v>
      </c>
      <c r="K14" s="38">
        <v>6</v>
      </c>
    </row>
    <row r="19" spans="1:1" x14ac:dyDescent="0.3">
      <c r="A19" s="1"/>
    </row>
  </sheetData>
  <phoneticPr fontId="1" type="noConversion"/>
  <conditionalFormatting sqref="K9:K13">
    <cfRule type="cellIs" dxfId="1" priority="2" operator="equal">
      <formula>"Aprovado"</formula>
    </cfRule>
    <cfRule type="cellIs" dxfId="0" priority="1" operator="equal">
      <formula>"Reprovado"</formula>
    </cfRule>
  </conditionalFormatting>
  <pageMargins left="0.75" right="0.75" top="1" bottom="1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J19" sqref="J19"/>
    </sheetView>
  </sheetViews>
  <sheetFormatPr defaultColWidth="9.140625" defaultRowHeight="17.25" x14ac:dyDescent="0.3"/>
  <cols>
    <col min="1" max="19" width="9.140625" style="20"/>
    <col min="20" max="20" width="10.28515625" style="20" bestFit="1" customWidth="1"/>
    <col min="21" max="16384" width="9.140625" style="20"/>
  </cols>
  <sheetData>
    <row r="1" spans="1:21" x14ac:dyDescent="0.3">
      <c r="A1" s="20" t="s">
        <v>27</v>
      </c>
    </row>
    <row r="2" spans="1:21" x14ac:dyDescent="0.3">
      <c r="U2" s="24"/>
    </row>
    <row r="3" spans="1:21" x14ac:dyDescent="0.3">
      <c r="U3" s="24"/>
    </row>
    <row r="20" spans="10:10" x14ac:dyDescent="0.3">
      <c r="J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 1</vt:lpstr>
      <vt:lpstr>Tarefa 2</vt:lpstr>
      <vt:lpstr>Tarefa 3</vt:lpstr>
      <vt:lpstr>Desafio</vt:lpstr>
    </vt:vector>
  </TitlesOfParts>
  <Company>Excel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3° Exercício - Básico - Excel Solutions</dc:title>
  <dc:creator>Baldini-001</dc:creator>
  <cp:lastModifiedBy>Vanessa</cp:lastModifiedBy>
  <dcterms:created xsi:type="dcterms:W3CDTF">2009-05-26T00:09:46Z</dcterms:created>
  <dcterms:modified xsi:type="dcterms:W3CDTF">2021-05-26T13:31:44Z</dcterms:modified>
</cp:coreProperties>
</file>