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03 - Treinamentos\01 - Formação Excel Solutions\01 - Nível Iniciante\02 - Práticas\"/>
    </mc:Choice>
  </mc:AlternateContent>
  <xr:revisionPtr revIDLastSave="0" documentId="13_ncr:1_{214A9E99-1028-4392-9A4E-8E1DFA91E8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endas" sheetId="1" r:id="rId1"/>
    <sheet name="Códigos" sheetId="2" r:id="rId2"/>
    <sheet name="Totais" sheetId="3" r:id="rId3"/>
    <sheet name="Cálculos" sheetId="4" r:id="rId4"/>
    <sheet name="Desconto" sheetId="5" r:id="rId5"/>
    <sheet name="Multa" sheetId="6" r:id="rId6"/>
    <sheet name="Soma" sheetId="7" r:id="rId7"/>
  </sheets>
  <definedNames>
    <definedName name="PR">#REF!</definedName>
    <definedName name="SC">#REF!</definedName>
    <definedName name="S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7" l="1"/>
  <c r="N47" i="7"/>
  <c r="O47" i="7"/>
  <c r="P47" i="7"/>
  <c r="Q47" i="7"/>
  <c r="R47" i="7"/>
  <c r="S47" i="7"/>
</calcChain>
</file>

<file path=xl/sharedStrings.xml><?xml version="1.0" encoding="utf-8"?>
<sst xmlns="http://schemas.openxmlformats.org/spreadsheetml/2006/main" count="57" uniqueCount="57">
  <si>
    <t>TV Plasma</t>
  </si>
  <si>
    <t>Smart TV</t>
  </si>
  <si>
    <t>Celular Marca A</t>
  </si>
  <si>
    <t>Celular Marca B</t>
  </si>
  <si>
    <t>Celular Marca D</t>
  </si>
  <si>
    <t xml:space="preserve">Liquidificador </t>
  </si>
  <si>
    <t>Mircrondas</t>
  </si>
  <si>
    <t>DVD Player</t>
  </si>
  <si>
    <t>Sofá 2 lugares</t>
  </si>
  <si>
    <t>Mesa de Centro</t>
  </si>
  <si>
    <t xml:space="preserve">Geladeira </t>
  </si>
  <si>
    <t>Fogão 6 bocas</t>
  </si>
  <si>
    <t xml:space="preserve">Batedeira Universal </t>
  </si>
  <si>
    <t>Grill</t>
  </si>
  <si>
    <t>Mesa 4 lugares</t>
  </si>
  <si>
    <t>Mesa 6 lugares</t>
  </si>
  <si>
    <t>celular Marca C</t>
  </si>
  <si>
    <t>celular Marca E</t>
  </si>
  <si>
    <t>Fogso 4 bocas</t>
  </si>
  <si>
    <t>Sofá 3 lugres</t>
  </si>
  <si>
    <t xml:space="preserve">Seguem os códigos dos produtos da planilha "Vendas". </t>
  </si>
  <si>
    <t xml:space="preserve">Segue uma planilha de vendas da Loja "Desconto é Aqui". </t>
  </si>
  <si>
    <t>25 x 3 mais 72 ÷ por 3</t>
  </si>
  <si>
    <t>17 por cento de 122</t>
  </si>
  <si>
    <t>Quanto você pagará no final?</t>
  </si>
  <si>
    <t xml:space="preserve">A mensalidade de um clube custa 153,59 reais. </t>
  </si>
  <si>
    <t>A multa por atraso é de 12%</t>
  </si>
  <si>
    <t xml:space="preserve">você recebeu 8 por cento de desconto. </t>
  </si>
  <si>
    <t xml:space="preserve">Se o pagamento deve ser feito até o dia 10 de cada mês </t>
  </si>
  <si>
    <t>e um sócio pagar no dia 12, quanto ele pagará?</t>
  </si>
  <si>
    <t xml:space="preserve">Você comprou um livro no valor de 59,99 reais. Por pagar a vista, </t>
  </si>
  <si>
    <t xml:space="preserve">Realizar as operaçãoes abaixo. </t>
  </si>
  <si>
    <t xml:space="preserve">Montar uma tabela elegante para realizar o cálculo abaixo. </t>
  </si>
  <si>
    <t xml:space="preserve">O total de vendas por Mês  </t>
  </si>
  <si>
    <t>2023.52</t>
  </si>
  <si>
    <t>12384.17</t>
  </si>
  <si>
    <t>8089.23</t>
  </si>
  <si>
    <t>Tabela 1</t>
  </si>
  <si>
    <t>Tabela 2</t>
  </si>
  <si>
    <t xml:space="preserve">Resposta: </t>
  </si>
  <si>
    <t>Copie a tabela e formate-a elegantemente</t>
  </si>
  <si>
    <t xml:space="preserve">Formate-a de maneira elegante. </t>
  </si>
  <si>
    <t>2 somado a 2 somado a 5 somado a 1258</t>
  </si>
  <si>
    <t xml:space="preserve">Sete elevado a três </t>
  </si>
  <si>
    <t>Raiz quadrada de dezoito</t>
  </si>
  <si>
    <t xml:space="preserve">obs.: podem ser feitas mais de uma tabela, se você preferir. </t>
  </si>
  <si>
    <t xml:space="preserve">Formatar as tabelas elegantemente. </t>
  </si>
  <si>
    <t>A partir da tabela da planilha "Vendas" indique:</t>
  </si>
  <si>
    <t>O totla de vendas por produto</t>
  </si>
  <si>
    <t xml:space="preserve">Uma determinada tabela foi copiada por dois funcionário A e B. </t>
  </si>
  <si>
    <t xml:space="preserve">Para saber se os dois copiaram a tabela original corretamente, </t>
  </si>
  <si>
    <t>realizar a soma nas colunas das duas tabelas .</t>
  </si>
  <si>
    <t xml:space="preserve">Se houver diferença nos valores das duas tabelas, explicar a razão. </t>
  </si>
  <si>
    <t xml:space="preserve">Em seguida, a tabela errada (se houver) deverá ser corrigida. </t>
  </si>
  <si>
    <t>Funcionário A:</t>
  </si>
  <si>
    <t>Funcionário B:</t>
  </si>
  <si>
    <t>(não é necessário incluir  o funcionário na tabela 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</si>
</sst>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219076</xdr:colOff>
      <xdr:row>5</xdr:row>
      <xdr:rowOff>140242</xdr:rowOff>
    </xdr:from>
    <xdr:to>
      <xdr:col>12</xdr:col>
      <xdr:colOff>9526</xdr:colOff>
      <xdr:row>22</xdr:row>
      <xdr:rowOff>180468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B58992-6B2B-49DF-9FC3-0B968F0B7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1" y="1092742"/>
          <a:ext cx="3448050" cy="3278726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21</xdr:col>
      <xdr:colOff>367478</xdr:colOff>
      <xdr:row>3</xdr:row>
      <xdr:rowOff>50926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F297DC57-FA44-4D26-9EB0-5B00B7C9B706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F22539FE-B884-451C-841D-E68CDB4AF959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447AFB11-4FD5-4391-BCCF-59DB04D05A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ADA77684-2126-4309-B13F-F493EA33E36C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 4 - Iniciante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22</xdr:col>
      <xdr:colOff>567503</xdr:colOff>
      <xdr:row>3</xdr:row>
      <xdr:rowOff>50926</xdr:rowOff>
    </xdr:to>
    <xdr:grpSp>
      <xdr:nvGrpSpPr>
        <xdr:cNvPr id="2" name="Agrupar 2">
          <a:extLst>
            <a:ext uri="{FF2B5EF4-FFF2-40B4-BE49-F238E27FC236}">
              <a16:creationId xmlns:a16="http://schemas.microsoft.com/office/drawing/2014/main" id="{B24EFA61-1890-47B6-8670-17FF24042EE1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tângulo 3">
            <a:extLst>
              <a:ext uri="{FF2B5EF4-FFF2-40B4-BE49-F238E27FC236}">
                <a16:creationId xmlns:a16="http://schemas.microsoft.com/office/drawing/2014/main" id="{2FC32AC0-AD91-4239-AA68-E46990E60CC8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4">
            <a:extLst>
              <a:ext uri="{FF2B5EF4-FFF2-40B4-BE49-F238E27FC236}">
                <a16:creationId xmlns:a16="http://schemas.microsoft.com/office/drawing/2014/main" id="{97E79317-7155-4D1D-955E-C2D4C6DF79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5" name="Retângulo 5">
            <a:extLst>
              <a:ext uri="{FF2B5EF4-FFF2-40B4-BE49-F238E27FC236}">
                <a16:creationId xmlns:a16="http://schemas.microsoft.com/office/drawing/2014/main" id="{22492069-0C40-41F6-BBAA-E709E1465847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 4 - Iniciante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22</xdr:col>
      <xdr:colOff>367478</xdr:colOff>
      <xdr:row>3</xdr:row>
      <xdr:rowOff>50926</xdr:rowOff>
    </xdr:to>
    <xdr:grpSp>
      <xdr:nvGrpSpPr>
        <xdr:cNvPr id="2" name="Agrupar 2">
          <a:extLst>
            <a:ext uri="{FF2B5EF4-FFF2-40B4-BE49-F238E27FC236}">
              <a16:creationId xmlns:a16="http://schemas.microsoft.com/office/drawing/2014/main" id="{AC7E025B-8299-4DDF-B4F8-3C429AD86258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tângulo 3">
            <a:extLst>
              <a:ext uri="{FF2B5EF4-FFF2-40B4-BE49-F238E27FC236}">
                <a16:creationId xmlns:a16="http://schemas.microsoft.com/office/drawing/2014/main" id="{0573C911-2535-40F6-9AE3-537CEF5E94FB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4">
            <a:extLst>
              <a:ext uri="{FF2B5EF4-FFF2-40B4-BE49-F238E27FC236}">
                <a16:creationId xmlns:a16="http://schemas.microsoft.com/office/drawing/2014/main" id="{D6BD9ADD-7646-4313-A586-80C406D495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5" name="Retângulo 5">
            <a:extLst>
              <a:ext uri="{FF2B5EF4-FFF2-40B4-BE49-F238E27FC236}">
                <a16:creationId xmlns:a16="http://schemas.microsoft.com/office/drawing/2014/main" id="{74D5EC3A-BB6B-4C2E-87B5-0CE7078BF361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 4 - Iniciante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21</xdr:col>
      <xdr:colOff>34103</xdr:colOff>
      <xdr:row>3</xdr:row>
      <xdr:rowOff>50926</xdr:rowOff>
    </xdr:to>
    <xdr:grpSp>
      <xdr:nvGrpSpPr>
        <xdr:cNvPr id="2" name="Agrupar 2">
          <a:extLst>
            <a:ext uri="{FF2B5EF4-FFF2-40B4-BE49-F238E27FC236}">
              <a16:creationId xmlns:a16="http://schemas.microsoft.com/office/drawing/2014/main" id="{F4A48D07-19F0-40D1-8F0F-136F9BE10B5E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tângulo 3">
            <a:extLst>
              <a:ext uri="{FF2B5EF4-FFF2-40B4-BE49-F238E27FC236}">
                <a16:creationId xmlns:a16="http://schemas.microsoft.com/office/drawing/2014/main" id="{EC09681F-FE59-46D9-88BF-6B3D31687BE2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4">
            <a:extLst>
              <a:ext uri="{FF2B5EF4-FFF2-40B4-BE49-F238E27FC236}">
                <a16:creationId xmlns:a16="http://schemas.microsoft.com/office/drawing/2014/main" id="{FC84D4E8-D022-478E-86E0-A0C5A59D8F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5" name="Retângulo 5">
            <a:extLst>
              <a:ext uri="{FF2B5EF4-FFF2-40B4-BE49-F238E27FC236}">
                <a16:creationId xmlns:a16="http://schemas.microsoft.com/office/drawing/2014/main" id="{4B541584-C75A-4835-8032-AA38C7BEFBC8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 4 - Iniciante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5</xdr:row>
      <xdr:rowOff>66675</xdr:rowOff>
    </xdr:from>
    <xdr:to>
      <xdr:col>12</xdr:col>
      <xdr:colOff>456796</xdr:colOff>
      <xdr:row>11</xdr:row>
      <xdr:rowOff>95104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FDB7C8-13D2-478B-A731-2307BAAE9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828675"/>
          <a:ext cx="3228571" cy="117142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21</xdr:col>
      <xdr:colOff>510353</xdr:colOff>
      <xdr:row>3</xdr:row>
      <xdr:rowOff>50926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86C2B2F1-9103-441A-A6B3-5CD85529A545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4541A93E-9111-4AB1-AF0A-BBCC539C0C8C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AFFE2448-B20D-4565-B153-0CA418AD8B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258D1BCD-260C-45E9-86D9-136727A7F7E6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 4 - Iniciante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9</xdr:row>
      <xdr:rowOff>80978</xdr:rowOff>
    </xdr:from>
    <xdr:to>
      <xdr:col>24</xdr:col>
      <xdr:colOff>209550</xdr:colOff>
      <xdr:row>22</xdr:row>
      <xdr:rowOff>152399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19C339-2DF8-43DC-97E2-ABCCBEBDB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795478"/>
          <a:ext cx="10086975" cy="2547921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21</xdr:col>
      <xdr:colOff>481778</xdr:colOff>
      <xdr:row>3</xdr:row>
      <xdr:rowOff>50926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A82D64F-F4D3-465C-AB21-BB57F867088C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F3949E7D-3864-4846-911E-B797C179EE05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D62B0988-69A0-4318-BFC6-52DD98FE75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F02ED4D2-8764-47EC-8EB3-D61895003DED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 4 - Iniciante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22</xdr:col>
      <xdr:colOff>62678</xdr:colOff>
      <xdr:row>3</xdr:row>
      <xdr:rowOff>50926</xdr:rowOff>
    </xdr:to>
    <xdr:grpSp>
      <xdr:nvGrpSpPr>
        <xdr:cNvPr id="2" name="Agrupar 2">
          <a:extLst>
            <a:ext uri="{FF2B5EF4-FFF2-40B4-BE49-F238E27FC236}">
              <a16:creationId xmlns:a16="http://schemas.microsoft.com/office/drawing/2014/main" id="{25373F94-1B83-4E25-8546-1CF6F16DA2D0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tângulo 3">
            <a:extLst>
              <a:ext uri="{FF2B5EF4-FFF2-40B4-BE49-F238E27FC236}">
                <a16:creationId xmlns:a16="http://schemas.microsoft.com/office/drawing/2014/main" id="{C2FC5040-B926-4973-A71D-CF16CCF7D246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4">
            <a:extLst>
              <a:ext uri="{FF2B5EF4-FFF2-40B4-BE49-F238E27FC236}">
                <a16:creationId xmlns:a16="http://schemas.microsoft.com/office/drawing/2014/main" id="{FB3C5B90-0F26-41E0-A678-34B09792B9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5" name="Retângulo 5">
            <a:extLst>
              <a:ext uri="{FF2B5EF4-FFF2-40B4-BE49-F238E27FC236}">
                <a16:creationId xmlns:a16="http://schemas.microsoft.com/office/drawing/2014/main" id="{17C83105-C157-4B78-B50C-6F42932459DD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 4 - Iniciante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7"/>
  <sheetViews>
    <sheetView tabSelected="1" workbookViewId="0">
      <selection activeCell="A9" sqref="A9"/>
    </sheetView>
  </sheetViews>
  <sheetFormatPr defaultRowHeight="15" x14ac:dyDescent="0.25"/>
  <cols>
    <col min="1" max="1" width="13.42578125" bestFit="1" customWidth="1"/>
    <col min="6" max="6" width="4.42578125" customWidth="1"/>
    <col min="17" max="17" width="9" customWidth="1"/>
    <col min="18" max="18" width="18.85546875" customWidth="1"/>
  </cols>
  <sheetData>
    <row r="6" spans="1:1" x14ac:dyDescent="0.25">
      <c r="A6" t="s">
        <v>21</v>
      </c>
    </row>
    <row r="7" spans="1:1" x14ac:dyDescent="0.25">
      <c r="A7" t="s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11:R38"/>
  <sheetViews>
    <sheetView workbookViewId="0"/>
  </sheetViews>
  <sheetFormatPr defaultRowHeight="15" x14ac:dyDescent="0.25"/>
  <cols>
    <col min="11" max="11" width="6.140625" customWidth="1"/>
  </cols>
  <sheetData>
    <row r="11" spans="18:18" x14ac:dyDescent="0.25">
      <c r="R11" t="s">
        <v>20</v>
      </c>
    </row>
    <row r="12" spans="18:18" x14ac:dyDescent="0.25">
      <c r="R12" t="s">
        <v>41</v>
      </c>
    </row>
    <row r="19" spans="10:12" x14ac:dyDescent="0.25">
      <c r="J19" s="2">
        <v>1001</v>
      </c>
      <c r="K19" s="2" t="s">
        <v>0</v>
      </c>
      <c r="L19" s="3"/>
    </row>
    <row r="20" spans="10:12" x14ac:dyDescent="0.25">
      <c r="J20" s="2">
        <v>1002</v>
      </c>
      <c r="K20" s="2" t="s">
        <v>1</v>
      </c>
      <c r="L20" s="3"/>
    </row>
    <row r="21" spans="10:12" x14ac:dyDescent="0.25">
      <c r="J21" s="2">
        <v>1003</v>
      </c>
      <c r="K21" s="2" t="s">
        <v>2</v>
      </c>
      <c r="L21" s="3"/>
    </row>
    <row r="22" spans="10:12" x14ac:dyDescent="0.25">
      <c r="J22" s="2">
        <v>1004</v>
      </c>
      <c r="K22" s="2" t="s">
        <v>3</v>
      </c>
      <c r="L22" s="3"/>
    </row>
    <row r="23" spans="10:12" x14ac:dyDescent="0.25">
      <c r="J23" s="2">
        <v>1005</v>
      </c>
      <c r="K23" s="2" t="s">
        <v>16</v>
      </c>
      <c r="L23" s="3"/>
    </row>
    <row r="24" spans="10:12" x14ac:dyDescent="0.25">
      <c r="J24" s="2">
        <v>1006</v>
      </c>
      <c r="K24" s="2" t="s">
        <v>4</v>
      </c>
      <c r="L24" s="3"/>
    </row>
    <row r="25" spans="10:12" x14ac:dyDescent="0.25">
      <c r="J25" s="2">
        <v>1007</v>
      </c>
      <c r="K25" s="2" t="s">
        <v>17</v>
      </c>
      <c r="L25" s="3"/>
    </row>
    <row r="26" spans="10:12" x14ac:dyDescent="0.25">
      <c r="J26" s="2">
        <v>1008</v>
      </c>
      <c r="K26" s="2" t="s">
        <v>5</v>
      </c>
      <c r="L26" s="3"/>
    </row>
    <row r="27" spans="10:12" x14ac:dyDescent="0.25">
      <c r="J27" s="2">
        <v>1009</v>
      </c>
      <c r="K27" s="2" t="s">
        <v>6</v>
      </c>
      <c r="L27" s="3"/>
    </row>
    <row r="28" spans="10:12" x14ac:dyDescent="0.25">
      <c r="J28" s="2">
        <v>1010</v>
      </c>
      <c r="K28" s="2" t="s">
        <v>10</v>
      </c>
      <c r="L28" s="3"/>
    </row>
    <row r="29" spans="10:12" x14ac:dyDescent="0.25">
      <c r="J29" s="2">
        <v>1011</v>
      </c>
      <c r="K29" s="2" t="s">
        <v>18</v>
      </c>
      <c r="L29" s="3"/>
    </row>
    <row r="30" spans="10:12" x14ac:dyDescent="0.25">
      <c r="J30" s="2">
        <v>1012</v>
      </c>
      <c r="K30" s="2" t="s">
        <v>11</v>
      </c>
      <c r="L30" s="3"/>
    </row>
    <row r="31" spans="10:12" x14ac:dyDescent="0.25">
      <c r="J31" s="2">
        <v>1013</v>
      </c>
      <c r="K31" s="2" t="s">
        <v>12</v>
      </c>
      <c r="L31" s="3"/>
    </row>
    <row r="32" spans="10:12" x14ac:dyDescent="0.25">
      <c r="J32" s="2">
        <v>1014</v>
      </c>
      <c r="K32" s="2" t="s">
        <v>13</v>
      </c>
      <c r="L32" s="3"/>
    </row>
    <row r="33" spans="10:12" x14ac:dyDescent="0.25">
      <c r="J33" s="2">
        <v>1015</v>
      </c>
      <c r="K33" s="2" t="s">
        <v>7</v>
      </c>
      <c r="L33" s="3"/>
    </row>
    <row r="34" spans="10:12" x14ac:dyDescent="0.25">
      <c r="J34" s="2">
        <v>1016</v>
      </c>
      <c r="K34" s="2" t="s">
        <v>19</v>
      </c>
      <c r="L34" s="3"/>
    </row>
    <row r="35" spans="10:12" x14ac:dyDescent="0.25">
      <c r="J35" s="2">
        <v>1017</v>
      </c>
      <c r="K35" s="2" t="s">
        <v>8</v>
      </c>
      <c r="L35" s="3"/>
    </row>
    <row r="36" spans="10:12" x14ac:dyDescent="0.25">
      <c r="J36" s="2">
        <v>1018</v>
      </c>
      <c r="K36" s="2" t="s">
        <v>9</v>
      </c>
      <c r="L36" s="3"/>
    </row>
    <row r="37" spans="10:12" x14ac:dyDescent="0.25">
      <c r="J37" s="2">
        <v>1019</v>
      </c>
      <c r="K37" s="2" t="s">
        <v>14</v>
      </c>
      <c r="L37" s="3"/>
    </row>
    <row r="38" spans="10:12" x14ac:dyDescent="0.25">
      <c r="J38" s="2">
        <v>1020</v>
      </c>
      <c r="K38" s="2" t="s">
        <v>15</v>
      </c>
      <c r="L38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A14"/>
  <sheetViews>
    <sheetView workbookViewId="0">
      <selection activeCell="C11" sqref="C11"/>
    </sheetView>
  </sheetViews>
  <sheetFormatPr defaultRowHeight="15" x14ac:dyDescent="0.25"/>
  <sheetData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33</v>
      </c>
    </row>
    <row r="14" spans="1:1" x14ac:dyDescent="0.25">
      <c r="A14" t="s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A18"/>
  <sheetViews>
    <sheetView workbookViewId="0"/>
  </sheetViews>
  <sheetFormatPr defaultRowHeight="15" x14ac:dyDescent="0.25"/>
  <cols>
    <col min="1" max="1" width="23.28515625" customWidth="1"/>
  </cols>
  <sheetData>
    <row r="5" spans="1:1" x14ac:dyDescent="0.25">
      <c r="A5" t="s">
        <v>31</v>
      </c>
    </row>
    <row r="10" spans="1:1" x14ac:dyDescent="0.25">
      <c r="A10" t="s">
        <v>22</v>
      </c>
    </row>
    <row r="12" spans="1:1" x14ac:dyDescent="0.25">
      <c r="A12" t="s">
        <v>23</v>
      </c>
    </row>
    <row r="14" spans="1:1" x14ac:dyDescent="0.25">
      <c r="A14" t="s">
        <v>42</v>
      </c>
    </row>
    <row r="16" spans="1:1" x14ac:dyDescent="0.25">
      <c r="A16" t="s">
        <v>44</v>
      </c>
    </row>
    <row r="18" spans="1:1" x14ac:dyDescent="0.25">
      <c r="A18" t="s">
        <v>43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A9"/>
  <sheetViews>
    <sheetView workbookViewId="0">
      <selection activeCell="C5" sqref="C5"/>
    </sheetView>
  </sheetViews>
  <sheetFormatPr defaultRowHeight="15" x14ac:dyDescent="0.25"/>
  <cols>
    <col min="12" max="12" width="13.7109375" bestFit="1" customWidth="1"/>
    <col min="14" max="14" width="11.5703125" customWidth="1"/>
  </cols>
  <sheetData>
    <row r="5" spans="1:1" x14ac:dyDescent="0.25">
      <c r="A5" t="s">
        <v>32</v>
      </c>
    </row>
    <row r="7" spans="1:1" x14ac:dyDescent="0.25">
      <c r="A7" t="s">
        <v>30</v>
      </c>
    </row>
    <row r="8" spans="1:1" x14ac:dyDescent="0.25">
      <c r="A8" t="s">
        <v>27</v>
      </c>
    </row>
    <row r="9" spans="1:1" x14ac:dyDescent="0.25">
      <c r="A9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A8"/>
  <sheetViews>
    <sheetView workbookViewId="0"/>
  </sheetViews>
  <sheetFormatPr defaultRowHeight="15" x14ac:dyDescent="0.25"/>
  <cols>
    <col min="11" max="11" width="12.85546875" bestFit="1" customWidth="1"/>
    <col min="13" max="13" width="12.85546875" bestFit="1" customWidth="1"/>
  </cols>
  <sheetData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28</v>
      </c>
    </row>
    <row r="8" spans="1:1" x14ac:dyDescent="0.25">
      <c r="A8" t="s">
        <v>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6:S47"/>
  <sheetViews>
    <sheetView workbookViewId="0">
      <selection activeCell="B8" sqref="B8"/>
    </sheetView>
  </sheetViews>
  <sheetFormatPr defaultRowHeight="15" x14ac:dyDescent="0.25"/>
  <cols>
    <col min="13" max="13" width="13.7109375" bestFit="1" customWidth="1"/>
  </cols>
  <sheetData>
    <row r="6" spans="2:13" x14ac:dyDescent="0.25">
      <c r="B6" t="s">
        <v>49</v>
      </c>
    </row>
    <row r="7" spans="2:13" x14ac:dyDescent="0.25">
      <c r="B7" t="s">
        <v>50</v>
      </c>
    </row>
    <row r="8" spans="2:13" x14ac:dyDescent="0.25">
      <c r="B8" t="s">
        <v>51</v>
      </c>
    </row>
    <row r="9" spans="2:13" x14ac:dyDescent="0.25">
      <c r="B9" t="s">
        <v>52</v>
      </c>
    </row>
    <row r="10" spans="2:13" x14ac:dyDescent="0.25">
      <c r="B10" t="s">
        <v>39</v>
      </c>
    </row>
    <row r="11" spans="2:13" x14ac:dyDescent="0.25">
      <c r="B11" t="s">
        <v>53</v>
      </c>
    </row>
    <row r="12" spans="2:13" x14ac:dyDescent="0.25">
      <c r="B12" t="s">
        <v>46</v>
      </c>
    </row>
    <row r="13" spans="2:13" x14ac:dyDescent="0.25">
      <c r="B13" t="s">
        <v>56</v>
      </c>
    </row>
    <row r="16" spans="2:13" x14ac:dyDescent="0.25">
      <c r="C16" t="s">
        <v>54</v>
      </c>
      <c r="M16" t="s">
        <v>55</v>
      </c>
    </row>
    <row r="20" spans="3:19" x14ac:dyDescent="0.25">
      <c r="C20" t="s">
        <v>37</v>
      </c>
      <c r="M20" t="s">
        <v>38</v>
      </c>
    </row>
    <row r="21" spans="3:19" x14ac:dyDescent="0.25">
      <c r="C21" s="1">
        <v>1516</v>
      </c>
      <c r="D21" s="1">
        <v>4064</v>
      </c>
      <c r="E21" s="1">
        <v>5204</v>
      </c>
      <c r="F21" s="1">
        <v>1240</v>
      </c>
      <c r="G21" s="1">
        <v>14047</v>
      </c>
      <c r="H21" s="1">
        <v>6815</v>
      </c>
      <c r="I21" s="1">
        <v>1748</v>
      </c>
      <c r="M21" s="1">
        <v>1516</v>
      </c>
      <c r="N21" s="1">
        <v>4064</v>
      </c>
      <c r="O21" s="1">
        <v>5204</v>
      </c>
      <c r="P21" s="1">
        <v>1240</v>
      </c>
      <c r="Q21" s="1">
        <v>14047</v>
      </c>
      <c r="R21" s="1">
        <v>6815</v>
      </c>
      <c r="S21" s="1">
        <v>1748</v>
      </c>
    </row>
    <row r="22" spans="3:19" x14ac:dyDescent="0.25">
      <c r="C22" s="1">
        <v>5616</v>
      </c>
      <c r="D22" s="1">
        <v>9339</v>
      </c>
      <c r="E22" s="1">
        <v>3963</v>
      </c>
      <c r="F22" s="1">
        <v>7696</v>
      </c>
      <c r="G22" s="1">
        <v>8238</v>
      </c>
      <c r="H22" s="1">
        <v>9447</v>
      </c>
      <c r="I22" s="1">
        <v>5929</v>
      </c>
      <c r="M22" s="1">
        <v>5616</v>
      </c>
      <c r="N22" s="1">
        <v>9339</v>
      </c>
      <c r="O22" s="1">
        <v>3963</v>
      </c>
      <c r="P22" s="1">
        <v>7696</v>
      </c>
      <c r="Q22" s="1">
        <v>8238</v>
      </c>
      <c r="R22" s="1">
        <v>9447</v>
      </c>
      <c r="S22" s="1">
        <v>5929</v>
      </c>
    </row>
    <row r="23" spans="3:19" x14ac:dyDescent="0.25">
      <c r="C23" s="1">
        <v>8831</v>
      </c>
      <c r="D23" s="1">
        <v>7235</v>
      </c>
      <c r="E23" s="1">
        <v>3800</v>
      </c>
      <c r="F23" s="1">
        <v>11370</v>
      </c>
      <c r="G23" s="1" t="s">
        <v>36</v>
      </c>
      <c r="H23" s="1">
        <v>7708</v>
      </c>
      <c r="I23" s="1">
        <v>1030</v>
      </c>
      <c r="M23" s="1">
        <v>8831</v>
      </c>
      <c r="N23" s="1">
        <v>7235</v>
      </c>
      <c r="O23" s="1">
        <v>3800</v>
      </c>
      <c r="P23" s="1">
        <v>11370</v>
      </c>
      <c r="Q23" s="1">
        <v>8089.23</v>
      </c>
      <c r="R23" s="1">
        <v>7708</v>
      </c>
      <c r="S23" s="1">
        <v>1030</v>
      </c>
    </row>
    <row r="24" spans="3:19" x14ac:dyDescent="0.25">
      <c r="C24" s="1">
        <v>1722</v>
      </c>
      <c r="D24" s="1">
        <v>11078</v>
      </c>
      <c r="E24" s="1">
        <v>1766</v>
      </c>
      <c r="F24" s="1">
        <v>14302</v>
      </c>
      <c r="G24" s="1">
        <v>10830</v>
      </c>
      <c r="H24" s="1">
        <v>14713</v>
      </c>
      <c r="I24" s="1">
        <v>12023</v>
      </c>
      <c r="M24" s="1">
        <v>1722</v>
      </c>
      <c r="N24" s="1">
        <v>11078</v>
      </c>
      <c r="O24" s="1">
        <v>1766</v>
      </c>
      <c r="P24" s="1">
        <v>14302</v>
      </c>
      <c r="Q24" s="1">
        <v>10830</v>
      </c>
      <c r="R24" s="1">
        <v>14713</v>
      </c>
      <c r="S24" s="1">
        <v>12023</v>
      </c>
    </row>
    <row r="25" spans="3:19" x14ac:dyDescent="0.25">
      <c r="C25" s="1">
        <v>9083</v>
      </c>
      <c r="D25" s="1">
        <v>10450</v>
      </c>
      <c r="E25" s="1">
        <v>6026</v>
      </c>
      <c r="F25" s="1">
        <v>4799</v>
      </c>
      <c r="G25" s="1">
        <v>3784</v>
      </c>
      <c r="H25" s="1">
        <v>9132</v>
      </c>
      <c r="I25" s="1">
        <v>8047</v>
      </c>
      <c r="M25" s="1">
        <v>9083</v>
      </c>
      <c r="N25" s="1">
        <v>10450</v>
      </c>
      <c r="O25" s="1">
        <v>6026</v>
      </c>
      <c r="P25" s="1">
        <v>4799</v>
      </c>
      <c r="Q25" s="1">
        <v>3784</v>
      </c>
      <c r="R25" s="1">
        <v>9132</v>
      </c>
      <c r="S25" s="1">
        <v>8047</v>
      </c>
    </row>
    <row r="26" spans="3:19" x14ac:dyDescent="0.25">
      <c r="C26" s="1">
        <v>6255</v>
      </c>
      <c r="D26" s="1">
        <v>7112</v>
      </c>
      <c r="E26" s="1">
        <v>10101</v>
      </c>
      <c r="F26" s="1">
        <v>13263</v>
      </c>
      <c r="G26" s="1">
        <v>11372</v>
      </c>
      <c r="H26" s="1">
        <v>13780</v>
      </c>
      <c r="I26" s="1">
        <v>14425</v>
      </c>
      <c r="M26" s="1">
        <v>6255</v>
      </c>
      <c r="N26" s="1">
        <v>7112</v>
      </c>
      <c r="O26" s="1">
        <v>10101</v>
      </c>
      <c r="P26" s="1">
        <v>13263</v>
      </c>
      <c r="Q26" s="1">
        <v>11372</v>
      </c>
      <c r="R26" s="1">
        <v>13780</v>
      </c>
      <c r="S26" s="1">
        <v>14425</v>
      </c>
    </row>
    <row r="27" spans="3:19" x14ac:dyDescent="0.25">
      <c r="C27" s="1">
        <v>6190</v>
      </c>
      <c r="D27" s="1">
        <v>14841</v>
      </c>
      <c r="E27" s="1">
        <v>14804</v>
      </c>
      <c r="F27" s="1">
        <v>3802</v>
      </c>
      <c r="G27" s="1">
        <v>4326</v>
      </c>
      <c r="H27" s="1">
        <v>12214</v>
      </c>
      <c r="I27" s="1">
        <v>8926</v>
      </c>
      <c r="M27" s="1">
        <v>6190</v>
      </c>
      <c r="N27" s="1">
        <v>14841</v>
      </c>
      <c r="O27" s="1">
        <v>14804</v>
      </c>
      <c r="P27" s="1">
        <v>3802</v>
      </c>
      <c r="Q27" s="1">
        <v>4326</v>
      </c>
      <c r="R27" s="1">
        <v>12214</v>
      </c>
      <c r="S27" s="1">
        <v>8926</v>
      </c>
    </row>
    <row r="28" spans="3:19" x14ac:dyDescent="0.25">
      <c r="C28" s="1" t="s">
        <v>34</v>
      </c>
      <c r="D28" s="1">
        <v>8145</v>
      </c>
      <c r="E28" s="1">
        <v>1695</v>
      </c>
      <c r="F28" s="1">
        <v>11166</v>
      </c>
      <c r="G28" s="1">
        <v>13836</v>
      </c>
      <c r="H28" s="1">
        <v>8454</v>
      </c>
      <c r="I28" s="1">
        <v>2461</v>
      </c>
      <c r="M28" s="1">
        <v>2023.52</v>
      </c>
      <c r="N28" s="1">
        <v>8145</v>
      </c>
      <c r="O28" s="1">
        <v>1695</v>
      </c>
      <c r="P28" s="1">
        <v>11166</v>
      </c>
      <c r="Q28" s="1">
        <v>13836</v>
      </c>
      <c r="R28" s="1">
        <v>8454</v>
      </c>
      <c r="S28" s="1">
        <v>2461</v>
      </c>
    </row>
    <row r="29" spans="3:19" x14ac:dyDescent="0.25">
      <c r="C29" s="1">
        <v>8555</v>
      </c>
      <c r="D29" s="1">
        <v>7966</v>
      </c>
      <c r="E29" s="1">
        <v>5091</v>
      </c>
      <c r="F29" s="1">
        <v>13863</v>
      </c>
      <c r="G29" s="1">
        <v>1176</v>
      </c>
      <c r="H29" s="1">
        <v>8013</v>
      </c>
      <c r="I29" s="1">
        <v>5731</v>
      </c>
      <c r="M29" s="1">
        <v>8555</v>
      </c>
      <c r="N29" s="1">
        <v>7966</v>
      </c>
      <c r="O29" s="1">
        <v>5091</v>
      </c>
      <c r="P29" s="1">
        <v>13863</v>
      </c>
      <c r="Q29" s="1">
        <v>1176</v>
      </c>
      <c r="R29" s="1">
        <v>8013</v>
      </c>
      <c r="S29" s="1">
        <v>5731</v>
      </c>
    </row>
    <row r="30" spans="3:19" x14ac:dyDescent="0.25">
      <c r="C30" s="1">
        <v>7519</v>
      </c>
      <c r="D30" s="1">
        <v>5439</v>
      </c>
      <c r="E30" s="1">
        <v>5446</v>
      </c>
      <c r="F30" s="1">
        <v>10217</v>
      </c>
      <c r="G30" s="1">
        <v>3296</v>
      </c>
      <c r="H30" s="1">
        <v>8219</v>
      </c>
      <c r="I30" s="1">
        <v>10011</v>
      </c>
      <c r="M30" s="1">
        <v>7519</v>
      </c>
      <c r="N30" s="1">
        <v>5439</v>
      </c>
      <c r="O30" s="1">
        <v>5446</v>
      </c>
      <c r="P30" s="1">
        <v>10217</v>
      </c>
      <c r="Q30" s="1">
        <v>3296</v>
      </c>
      <c r="R30" s="1">
        <v>8219</v>
      </c>
      <c r="S30" s="1">
        <v>10011</v>
      </c>
    </row>
    <row r="31" spans="3:19" x14ac:dyDescent="0.25">
      <c r="C31" s="1">
        <v>14369</v>
      </c>
      <c r="D31" s="1">
        <v>11770</v>
      </c>
      <c r="E31" s="1">
        <v>12395</v>
      </c>
      <c r="F31" s="1">
        <v>14309</v>
      </c>
      <c r="G31" s="1">
        <v>5058</v>
      </c>
      <c r="H31" s="1">
        <v>13078</v>
      </c>
      <c r="I31" s="1">
        <v>14846</v>
      </c>
      <c r="M31" s="1">
        <v>14369</v>
      </c>
      <c r="N31" s="1">
        <v>11770</v>
      </c>
      <c r="O31" s="1">
        <v>12395</v>
      </c>
      <c r="P31" s="1">
        <v>14309</v>
      </c>
      <c r="Q31" s="1">
        <v>5058</v>
      </c>
      <c r="R31" s="1">
        <v>13078</v>
      </c>
      <c r="S31" s="1">
        <v>14846</v>
      </c>
    </row>
    <row r="32" spans="3:19" x14ac:dyDescent="0.25">
      <c r="C32" s="1">
        <v>9533</v>
      </c>
      <c r="D32" s="1">
        <v>4763</v>
      </c>
      <c r="E32" s="1">
        <v>3842</v>
      </c>
      <c r="F32" s="1">
        <v>13808</v>
      </c>
      <c r="G32" s="1">
        <v>12710</v>
      </c>
      <c r="H32" s="1">
        <v>13051</v>
      </c>
      <c r="I32" s="1">
        <v>12243</v>
      </c>
      <c r="M32" s="1">
        <v>9533</v>
      </c>
      <c r="N32" s="1">
        <v>4763</v>
      </c>
      <c r="O32" s="1">
        <v>3842</v>
      </c>
      <c r="P32" s="1">
        <v>13808</v>
      </c>
      <c r="Q32" s="1">
        <v>12710</v>
      </c>
      <c r="R32" s="1">
        <v>13051</v>
      </c>
      <c r="S32" s="1">
        <v>12243</v>
      </c>
    </row>
    <row r="33" spans="3:19" x14ac:dyDescent="0.25">
      <c r="C33" s="1">
        <v>3562</v>
      </c>
      <c r="D33" s="1">
        <v>6324</v>
      </c>
      <c r="E33" s="1">
        <v>12446</v>
      </c>
      <c r="F33" s="1">
        <v>14799</v>
      </c>
      <c r="G33" s="1">
        <v>11592</v>
      </c>
      <c r="H33" s="1">
        <v>5666</v>
      </c>
      <c r="I33" s="1">
        <v>3296</v>
      </c>
      <c r="M33" s="1">
        <v>3562</v>
      </c>
      <c r="N33" s="1">
        <v>6324</v>
      </c>
      <c r="O33" s="1">
        <v>12446</v>
      </c>
      <c r="P33" s="1">
        <v>14799</v>
      </c>
      <c r="Q33" s="1">
        <v>11592</v>
      </c>
      <c r="R33" s="1">
        <v>5666</v>
      </c>
      <c r="S33" s="1">
        <v>3296</v>
      </c>
    </row>
    <row r="34" spans="3:19" x14ac:dyDescent="0.25">
      <c r="C34" s="1">
        <v>1923</v>
      </c>
      <c r="D34" s="1">
        <v>11767</v>
      </c>
      <c r="E34" s="1">
        <v>3240</v>
      </c>
      <c r="F34" s="1">
        <v>1374</v>
      </c>
      <c r="G34" s="1">
        <v>11320</v>
      </c>
      <c r="H34" s="1">
        <v>9169</v>
      </c>
      <c r="I34" s="1">
        <v>8798</v>
      </c>
      <c r="M34" s="1">
        <v>1923</v>
      </c>
      <c r="N34" s="1">
        <v>11767</v>
      </c>
      <c r="O34" s="1">
        <v>3240</v>
      </c>
      <c r="P34" s="1">
        <v>1374</v>
      </c>
      <c r="Q34" s="1">
        <v>11320</v>
      </c>
      <c r="R34" s="1">
        <v>9169</v>
      </c>
      <c r="S34" s="1">
        <v>8798</v>
      </c>
    </row>
    <row r="35" spans="3:19" x14ac:dyDescent="0.25">
      <c r="C35" s="1">
        <v>8294</v>
      </c>
      <c r="D35" s="1">
        <v>1403</v>
      </c>
      <c r="E35" s="1">
        <v>10178.18</v>
      </c>
      <c r="F35" s="1">
        <v>9326</v>
      </c>
      <c r="G35" s="1">
        <v>12171</v>
      </c>
      <c r="H35" s="1">
        <v>13029</v>
      </c>
      <c r="I35" s="1">
        <v>4256</v>
      </c>
      <c r="M35" s="1">
        <v>8294</v>
      </c>
      <c r="N35" s="1">
        <v>1403</v>
      </c>
      <c r="O35" s="1">
        <v>10178.18</v>
      </c>
      <c r="P35" s="1">
        <v>9326</v>
      </c>
      <c r="Q35" s="1">
        <v>12171</v>
      </c>
      <c r="R35" s="1">
        <v>13029</v>
      </c>
      <c r="S35" s="1">
        <v>4256</v>
      </c>
    </row>
    <row r="36" spans="3:19" x14ac:dyDescent="0.25">
      <c r="C36" s="1">
        <v>11026</v>
      </c>
      <c r="D36" s="1">
        <v>7857</v>
      </c>
      <c r="E36" s="1">
        <v>4056</v>
      </c>
      <c r="F36" s="1">
        <v>3074</v>
      </c>
      <c r="G36" s="1">
        <v>9996</v>
      </c>
      <c r="H36" s="1">
        <v>12227</v>
      </c>
      <c r="I36" s="1">
        <v>9610</v>
      </c>
      <c r="M36" s="1">
        <v>11026</v>
      </c>
      <c r="N36" s="1">
        <v>7857</v>
      </c>
      <c r="O36" s="1">
        <v>4056</v>
      </c>
      <c r="P36" s="1">
        <v>3074</v>
      </c>
      <c r="Q36" s="1">
        <v>9996</v>
      </c>
      <c r="R36" s="1">
        <v>12227</v>
      </c>
      <c r="S36" s="1">
        <v>9610</v>
      </c>
    </row>
    <row r="37" spans="3:19" x14ac:dyDescent="0.25">
      <c r="C37" s="1">
        <v>7320</v>
      </c>
      <c r="D37" s="1">
        <v>4423</v>
      </c>
      <c r="E37" s="1">
        <v>8648</v>
      </c>
      <c r="F37" s="1">
        <v>1056</v>
      </c>
      <c r="G37" s="1">
        <v>10498</v>
      </c>
      <c r="H37" s="1">
        <v>11580</v>
      </c>
      <c r="I37" s="1">
        <v>10437</v>
      </c>
      <c r="M37" s="1">
        <v>7320</v>
      </c>
      <c r="N37" s="1">
        <v>4423</v>
      </c>
      <c r="O37" s="1">
        <v>8648</v>
      </c>
      <c r="P37" s="1">
        <v>1056</v>
      </c>
      <c r="Q37" s="1">
        <v>10498</v>
      </c>
      <c r="R37" s="1">
        <v>11580</v>
      </c>
      <c r="S37" s="1">
        <v>10437</v>
      </c>
    </row>
    <row r="38" spans="3:19" x14ac:dyDescent="0.25">
      <c r="C38" s="1">
        <v>13216</v>
      </c>
      <c r="D38" s="1">
        <v>8865</v>
      </c>
      <c r="E38" s="1">
        <v>4167</v>
      </c>
      <c r="F38" s="1">
        <v>2288</v>
      </c>
      <c r="G38" s="1">
        <v>5503</v>
      </c>
      <c r="H38" s="1">
        <v>14818</v>
      </c>
      <c r="I38" s="1">
        <v>4185</v>
      </c>
      <c r="M38" s="1">
        <v>13216</v>
      </c>
      <c r="N38" s="1">
        <v>8865</v>
      </c>
      <c r="O38" s="1">
        <v>4167</v>
      </c>
      <c r="P38" s="1">
        <v>2288</v>
      </c>
      <c r="Q38" s="1">
        <v>5503</v>
      </c>
      <c r="R38" s="1">
        <v>14818</v>
      </c>
      <c r="S38" s="1">
        <v>4185</v>
      </c>
    </row>
    <row r="39" spans="3:19" x14ac:dyDescent="0.25">
      <c r="C39" s="1">
        <v>4118</v>
      </c>
      <c r="D39" s="1">
        <v>10163</v>
      </c>
      <c r="E39" s="1">
        <v>2779</v>
      </c>
      <c r="F39" s="1">
        <v>9027</v>
      </c>
      <c r="G39" s="1">
        <v>1377</v>
      </c>
      <c r="H39" s="1">
        <v>14390</v>
      </c>
      <c r="I39" s="1">
        <v>7757</v>
      </c>
      <c r="M39" s="1">
        <v>4118</v>
      </c>
      <c r="N39" s="1">
        <v>10163</v>
      </c>
      <c r="O39" s="1">
        <v>2779</v>
      </c>
      <c r="P39" s="1">
        <v>9027</v>
      </c>
      <c r="Q39" s="1">
        <v>1377</v>
      </c>
      <c r="R39" s="1">
        <v>14390</v>
      </c>
      <c r="S39" s="1">
        <v>7757</v>
      </c>
    </row>
    <row r="40" spans="3:19" x14ac:dyDescent="0.25">
      <c r="C40" s="1">
        <v>14934</v>
      </c>
      <c r="D40" s="1">
        <v>9071</v>
      </c>
      <c r="E40" s="1">
        <v>9406</v>
      </c>
      <c r="F40" s="1">
        <v>4806</v>
      </c>
      <c r="G40" s="1">
        <v>3493</v>
      </c>
      <c r="H40" s="1">
        <v>7837</v>
      </c>
      <c r="I40" s="1">
        <v>10625</v>
      </c>
      <c r="M40" s="1">
        <v>14934</v>
      </c>
      <c r="N40" s="1">
        <v>9071</v>
      </c>
      <c r="O40" s="1">
        <v>9406</v>
      </c>
      <c r="P40" s="1">
        <v>4806</v>
      </c>
      <c r="Q40" s="1">
        <v>3493</v>
      </c>
      <c r="R40" s="1">
        <v>7837</v>
      </c>
      <c r="S40" s="1">
        <v>10625</v>
      </c>
    </row>
    <row r="41" spans="3:19" x14ac:dyDescent="0.25">
      <c r="C41" s="1">
        <v>12729</v>
      </c>
      <c r="D41" s="1">
        <v>14402</v>
      </c>
      <c r="E41" s="1">
        <v>3213</v>
      </c>
      <c r="F41" s="1">
        <v>9550</v>
      </c>
      <c r="G41" s="1">
        <v>9427</v>
      </c>
      <c r="H41" s="1">
        <v>4243</v>
      </c>
      <c r="I41" s="1">
        <v>14509</v>
      </c>
      <c r="M41" s="1">
        <v>12729</v>
      </c>
      <c r="N41" s="1">
        <v>14402</v>
      </c>
      <c r="O41" s="1">
        <v>3213</v>
      </c>
      <c r="P41" s="1">
        <v>9550</v>
      </c>
      <c r="Q41" s="1">
        <v>9427</v>
      </c>
      <c r="R41" s="1">
        <v>4243</v>
      </c>
      <c r="S41" s="1">
        <v>14509</v>
      </c>
    </row>
    <row r="42" spans="3:19" x14ac:dyDescent="0.25">
      <c r="C42" s="1">
        <v>10786</v>
      </c>
      <c r="D42" s="1">
        <v>8861</v>
      </c>
      <c r="E42" s="1">
        <v>10152</v>
      </c>
      <c r="F42" s="1">
        <v>8269</v>
      </c>
      <c r="G42" s="1">
        <v>10850</v>
      </c>
      <c r="H42" s="1">
        <v>9729</v>
      </c>
      <c r="I42" s="1">
        <v>1713</v>
      </c>
      <c r="M42" s="1">
        <v>10786</v>
      </c>
      <c r="N42" s="1">
        <v>8861</v>
      </c>
      <c r="O42" s="1">
        <v>10152</v>
      </c>
      <c r="P42" s="1">
        <v>8269</v>
      </c>
      <c r="Q42" s="1">
        <v>10850</v>
      </c>
      <c r="R42" s="1">
        <v>9729</v>
      </c>
      <c r="S42" s="1">
        <v>1713</v>
      </c>
    </row>
    <row r="43" spans="3:19" x14ac:dyDescent="0.25">
      <c r="C43" s="1">
        <v>1067</v>
      </c>
      <c r="D43" s="1">
        <v>9808</v>
      </c>
      <c r="E43" s="1" t="s">
        <v>35</v>
      </c>
      <c r="F43" s="1">
        <v>10147</v>
      </c>
      <c r="G43" s="1">
        <v>4384</v>
      </c>
      <c r="H43" s="1">
        <v>13196</v>
      </c>
      <c r="I43" s="1">
        <v>11715</v>
      </c>
      <c r="M43" s="1">
        <v>1067</v>
      </c>
      <c r="N43" s="1">
        <v>9808</v>
      </c>
      <c r="O43" s="1">
        <v>12384.17</v>
      </c>
      <c r="P43" s="1">
        <v>10147</v>
      </c>
      <c r="Q43" s="1">
        <v>4384</v>
      </c>
      <c r="R43" s="1">
        <v>13196</v>
      </c>
      <c r="S43" s="1">
        <v>11715</v>
      </c>
    </row>
    <row r="44" spans="3:19" x14ac:dyDescent="0.25">
      <c r="C44" s="1">
        <v>12508</v>
      </c>
      <c r="D44" s="1">
        <v>13448</v>
      </c>
      <c r="E44" s="1">
        <v>11930</v>
      </c>
      <c r="F44" s="1">
        <v>13654</v>
      </c>
      <c r="G44" s="1">
        <v>2470</v>
      </c>
      <c r="H44" s="1">
        <v>11103</v>
      </c>
      <c r="I44" s="1">
        <v>4575</v>
      </c>
      <c r="M44" s="1">
        <v>12508</v>
      </c>
      <c r="N44" s="1">
        <v>13448</v>
      </c>
      <c r="O44" s="1">
        <v>11930</v>
      </c>
      <c r="P44" s="1">
        <v>13654</v>
      </c>
      <c r="Q44" s="1">
        <v>2470</v>
      </c>
      <c r="R44" s="1">
        <v>11103</v>
      </c>
      <c r="S44" s="1">
        <v>4575</v>
      </c>
    </row>
    <row r="45" spans="3:19" x14ac:dyDescent="0.25">
      <c r="C45" s="1">
        <v>3340</v>
      </c>
      <c r="D45" s="1">
        <v>12014</v>
      </c>
      <c r="E45" s="1">
        <v>3388</v>
      </c>
      <c r="F45" s="1">
        <v>3619</v>
      </c>
      <c r="G45" s="1">
        <v>3160</v>
      </c>
      <c r="H45" s="1">
        <v>3392</v>
      </c>
      <c r="I45" s="1">
        <v>7490</v>
      </c>
      <c r="M45" s="1">
        <v>3340</v>
      </c>
      <c r="N45" s="1">
        <v>12014</v>
      </c>
      <c r="O45" s="1">
        <v>3388</v>
      </c>
      <c r="P45" s="1">
        <v>3619</v>
      </c>
      <c r="Q45" s="1">
        <v>3160</v>
      </c>
      <c r="R45" s="1">
        <v>3392</v>
      </c>
      <c r="S45" s="1">
        <v>7490</v>
      </c>
    </row>
    <row r="46" spans="3:19" x14ac:dyDescent="0.25">
      <c r="C46" s="1">
        <v>11029</v>
      </c>
      <c r="D46" s="1">
        <v>11228</v>
      </c>
      <c r="E46" s="1">
        <v>2845</v>
      </c>
      <c r="F46" s="1">
        <v>12901</v>
      </c>
      <c r="G46" s="1">
        <v>10239</v>
      </c>
      <c r="H46" s="1">
        <v>1138</v>
      </c>
      <c r="I46" s="1">
        <v>7606</v>
      </c>
      <c r="M46" s="1">
        <v>11029</v>
      </c>
      <c r="N46" s="1">
        <v>11228</v>
      </c>
      <c r="O46" s="1">
        <v>2845</v>
      </c>
      <c r="P46" s="1">
        <v>12901</v>
      </c>
      <c r="Q46" s="1">
        <v>10239</v>
      </c>
      <c r="R46" s="1">
        <v>1138</v>
      </c>
      <c r="S46" s="1">
        <v>7606</v>
      </c>
    </row>
    <row r="47" spans="3:19" x14ac:dyDescent="0.25">
      <c r="C47" s="1"/>
      <c r="D47" s="1"/>
      <c r="E47" s="1"/>
      <c r="F47" s="1"/>
      <c r="G47" s="1"/>
      <c r="H47" s="1"/>
      <c r="I47" s="1"/>
      <c r="M47">
        <f t="shared" ref="M47:S47" si="0">SUM(M21:M46)</f>
        <v>197064.52</v>
      </c>
      <c r="N47">
        <f t="shared" si="0"/>
        <v>231836</v>
      </c>
      <c r="O47">
        <f t="shared" si="0"/>
        <v>172965.35</v>
      </c>
      <c r="P47">
        <f t="shared" si="0"/>
        <v>223725</v>
      </c>
      <c r="Q47">
        <f t="shared" si="0"/>
        <v>203242.22999999998</v>
      </c>
      <c r="R47">
        <f t="shared" si="0"/>
        <v>256141</v>
      </c>
      <c r="S47">
        <f t="shared" si="0"/>
        <v>203992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Vendas</vt:lpstr>
      <vt:lpstr>Códigos</vt:lpstr>
      <vt:lpstr>Totais</vt:lpstr>
      <vt:lpstr>Cálculos</vt:lpstr>
      <vt:lpstr>Desconto</vt:lpstr>
      <vt:lpstr>Multa</vt:lpstr>
      <vt:lpstr>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Lucas Ferronato</cp:lastModifiedBy>
  <cp:lastPrinted>2018-11-15T15:19:08Z</cp:lastPrinted>
  <dcterms:created xsi:type="dcterms:W3CDTF">2018-10-02T15:59:01Z</dcterms:created>
  <dcterms:modified xsi:type="dcterms:W3CDTF">2020-09-18T21:23:07Z</dcterms:modified>
</cp:coreProperties>
</file>