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기전\기전\HCI_abstract용\"/>
    </mc:Choice>
  </mc:AlternateContent>
  <xr:revisionPtr revIDLastSave="0" documentId="13_ncr:1_{70A174E9-1184-4199-A7CD-576B831715A7}" xr6:coauthVersionLast="45" xr6:coauthVersionMax="45" xr10:uidLastSave="{00000000-0000-0000-0000-000000000000}"/>
  <bookViews>
    <workbookView xWindow="-120" yWindow="-120" windowWidth="38640" windowHeight="21240" xr2:uid="{93A551D0-2235-4566-964F-B5DBA1246631}"/>
  </bookViews>
  <sheets>
    <sheet name="MMSE점수" sheetId="1" r:id="rId1"/>
    <sheet name="true trial" sheetId="4" r:id="rId2"/>
    <sheet name="Sheet1" sheetId="3" r:id="rId3"/>
    <sheet name="실험만족도(대학생만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2" i="1" l="1"/>
  <c r="G151" i="1"/>
  <c r="V37" i="4" l="1"/>
  <c r="V38" i="4"/>
  <c r="V36" i="4" l="1"/>
  <c r="V35" i="4"/>
  <c r="V34" i="4"/>
  <c r="G150" i="1" l="1"/>
  <c r="G149" i="1"/>
  <c r="G148" i="1"/>
  <c r="D26" i="1" l="1"/>
  <c r="D25" i="1"/>
  <c r="D32" i="1" l="1"/>
  <c r="D31" i="1"/>
  <c r="D30" i="1"/>
  <c r="D29" i="1"/>
  <c r="D27" i="1"/>
  <c r="D28" i="1"/>
  <c r="D18" i="1"/>
  <c r="D17" i="1"/>
  <c r="D13" i="1"/>
  <c r="D12" i="1"/>
  <c r="D6" i="1"/>
  <c r="D8" i="1"/>
  <c r="D7" i="1"/>
  <c r="D5" i="1"/>
  <c r="D22" i="1"/>
  <c r="D21" i="1"/>
  <c r="D20" i="1"/>
  <c r="D24" i="1"/>
  <c r="D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신동륜</author>
  </authors>
  <commentList>
    <comment ref="G49" authorId="0" shapeId="0" xr:uid="{66606558-9362-4C86-B5DA-E486ACFAB6D7}">
      <text>
        <r>
          <rPr>
            <b/>
            <sz val="9"/>
            <color indexed="81"/>
            <rFont val="돋움"/>
            <family val="3"/>
            <charset val="129"/>
          </rPr>
          <t>신동륜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24+2</t>
        </r>
      </text>
    </comment>
  </commentList>
</comments>
</file>

<file path=xl/sharedStrings.xml><?xml version="1.0" encoding="utf-8"?>
<sst xmlns="http://schemas.openxmlformats.org/spreadsheetml/2006/main" count="859" uniqueCount="291">
  <si>
    <t>성명</t>
    <phoneticPr fontId="1" type="noConversion"/>
  </si>
  <si>
    <t>김소연</t>
    <phoneticPr fontId="1" type="noConversion"/>
  </si>
  <si>
    <t>출생년도</t>
    <phoneticPr fontId="1" type="noConversion"/>
  </si>
  <si>
    <t>성별</t>
    <phoneticPr fontId="1" type="noConversion"/>
  </si>
  <si>
    <t>여</t>
    <phoneticPr fontId="1" type="noConversion"/>
  </si>
  <si>
    <t>대학</t>
    <phoneticPr fontId="1" type="noConversion"/>
  </si>
  <si>
    <t>최종학력</t>
    <phoneticPr fontId="1" type="noConversion"/>
  </si>
  <si>
    <t>만점</t>
    <phoneticPr fontId="1" type="noConversion"/>
  </si>
  <si>
    <t>조예은</t>
    <phoneticPr fontId="1" type="noConversion"/>
  </si>
  <si>
    <t>이수현</t>
    <phoneticPr fontId="1" type="noConversion"/>
  </si>
  <si>
    <t>김지성</t>
    <phoneticPr fontId="1" type="noConversion"/>
  </si>
  <si>
    <t>검사날짜</t>
    <phoneticPr fontId="1" type="noConversion"/>
  </si>
  <si>
    <t>최정윤</t>
    <phoneticPr fontId="1" type="noConversion"/>
  </si>
  <si>
    <t>김의신</t>
    <phoneticPr fontId="1" type="noConversion"/>
  </si>
  <si>
    <t>남</t>
    <phoneticPr fontId="1" type="noConversion"/>
  </si>
  <si>
    <t>황지민</t>
    <phoneticPr fontId="1" type="noConversion"/>
  </si>
  <si>
    <t>최문철</t>
    <phoneticPr fontId="1" type="noConversion"/>
  </si>
  <si>
    <t>김상숙</t>
    <phoneticPr fontId="1" type="noConversion"/>
  </si>
  <si>
    <t>초2년</t>
    <phoneticPr fontId="1" type="noConversion"/>
  </si>
  <si>
    <t>류옥이</t>
    <phoneticPr fontId="1" type="noConversion"/>
  </si>
  <si>
    <t>초등학교</t>
    <phoneticPr fontId="1" type="noConversion"/>
  </si>
  <si>
    <t>강승지</t>
    <phoneticPr fontId="1" type="noConversion"/>
  </si>
  <si>
    <t>송정순</t>
    <phoneticPr fontId="1" type="noConversion"/>
  </si>
  <si>
    <t>고등학교</t>
    <phoneticPr fontId="1" type="noConversion"/>
  </si>
  <si>
    <t>?</t>
    <phoneticPr fontId="1" type="noConversion"/>
  </si>
  <si>
    <t>류순재</t>
    <phoneticPr fontId="1" type="noConversion"/>
  </si>
  <si>
    <t>한동대학교 창업보육센터</t>
    <phoneticPr fontId="1" type="noConversion"/>
  </si>
  <si>
    <t>수집장소</t>
    <phoneticPr fontId="1" type="noConversion"/>
  </si>
  <si>
    <t>김악이</t>
    <phoneticPr fontId="1" type="noConversion"/>
  </si>
  <si>
    <t>무학</t>
    <phoneticPr fontId="1" type="noConversion"/>
  </si>
  <si>
    <t>용한2리 경로당</t>
    <phoneticPr fontId="1" type="noConversion"/>
  </si>
  <si>
    <t>기억회상</t>
    <phoneticPr fontId="1" type="noConversion"/>
  </si>
  <si>
    <t>주의집중 및 계산</t>
    <phoneticPr fontId="1" type="noConversion"/>
  </si>
  <si>
    <t>언어기능</t>
    <phoneticPr fontId="1" type="noConversion"/>
  </si>
  <si>
    <t>복사</t>
    <phoneticPr fontId="1" type="noConversion"/>
  </si>
  <si>
    <t>김영예</t>
    <phoneticPr fontId="1" type="noConversion"/>
  </si>
  <si>
    <t>지남력</t>
    <phoneticPr fontId="1" type="noConversion"/>
  </si>
  <si>
    <t>시간</t>
    <phoneticPr fontId="1" type="noConversion"/>
  </si>
  <si>
    <t>주소</t>
    <phoneticPr fontId="1" type="noConversion"/>
  </si>
  <si>
    <t>장소</t>
    <phoneticPr fontId="1" type="noConversion"/>
  </si>
  <si>
    <t>기억등록</t>
    <phoneticPr fontId="1" type="noConversion"/>
  </si>
  <si>
    <t>이름</t>
    <phoneticPr fontId="1" type="noConversion"/>
  </si>
  <si>
    <t>3단계 명령</t>
    <phoneticPr fontId="1" type="noConversion"/>
  </si>
  <si>
    <t>반복</t>
    <phoneticPr fontId="1" type="noConversion"/>
  </si>
  <si>
    <t>이해 및 판단</t>
    <phoneticPr fontId="1" type="noConversion"/>
  </si>
  <si>
    <t>판단</t>
    <phoneticPr fontId="1" type="noConversion"/>
  </si>
  <si>
    <t>이해</t>
    <phoneticPr fontId="1" type="noConversion"/>
  </si>
  <si>
    <t>2</t>
    <phoneticPr fontId="1" type="noConversion"/>
  </si>
  <si>
    <t>김선옥</t>
    <phoneticPr fontId="1" type="noConversion"/>
  </si>
  <si>
    <t>박소난</t>
    <phoneticPr fontId="1" type="noConversion"/>
  </si>
  <si>
    <t>김순자</t>
    <phoneticPr fontId="1" type="noConversion"/>
  </si>
  <si>
    <t>박유화</t>
    <phoneticPr fontId="1" type="noConversion"/>
  </si>
  <si>
    <t>김덕남</t>
    <phoneticPr fontId="1" type="noConversion"/>
  </si>
  <si>
    <t>정창연</t>
    <phoneticPr fontId="1" type="noConversion"/>
  </si>
  <si>
    <t>중학교</t>
    <phoneticPr fontId="1" type="noConversion"/>
  </si>
  <si>
    <t>서순자</t>
    <phoneticPr fontId="1" type="noConversion"/>
  </si>
  <si>
    <t>권도순</t>
    <phoneticPr fontId="1" type="noConversion"/>
  </si>
  <si>
    <t>배봉순</t>
    <phoneticPr fontId="1" type="noConversion"/>
  </si>
  <si>
    <t>초3</t>
    <phoneticPr fontId="1" type="noConversion"/>
  </si>
  <si>
    <t>곡강리 경로당</t>
    <phoneticPr fontId="1" type="noConversion"/>
  </si>
  <si>
    <t>원영호</t>
    <phoneticPr fontId="1" type="noConversion"/>
  </si>
  <si>
    <t>편차생</t>
    <phoneticPr fontId="1" type="noConversion"/>
  </si>
  <si>
    <t>최영자</t>
    <phoneticPr fontId="1" type="noConversion"/>
  </si>
  <si>
    <t>이순난</t>
    <phoneticPr fontId="1" type="noConversion"/>
  </si>
  <si>
    <t>포항평강교회</t>
    <phoneticPr fontId="1" type="noConversion"/>
  </si>
  <si>
    <t>점수</t>
    <phoneticPr fontId="1" type="noConversion"/>
  </si>
  <si>
    <t>/30</t>
    <phoneticPr fontId="1" type="noConversion"/>
  </si>
  <si>
    <t>운동기능</t>
    <phoneticPr fontId="1" type="noConversion"/>
  </si>
  <si>
    <t>하경련</t>
    <phoneticPr fontId="1" type="noConversion"/>
  </si>
  <si>
    <t>강란이</t>
    <phoneticPr fontId="1" type="noConversion"/>
  </si>
  <si>
    <t>김태임</t>
    <phoneticPr fontId="1" type="noConversion"/>
  </si>
  <si>
    <t>78/76</t>
    <phoneticPr fontId="1" type="noConversion"/>
  </si>
  <si>
    <t>국민학교</t>
    <phoneticPr fontId="1" type="noConversion"/>
  </si>
  <si>
    <t>중학교</t>
    <phoneticPr fontId="1" type="noConversion"/>
  </si>
  <si>
    <t>초등학교</t>
    <phoneticPr fontId="1" type="noConversion"/>
  </si>
  <si>
    <t>23이상</t>
    <phoneticPr fontId="1" type="noConversion"/>
  </si>
  <si>
    <t>나이</t>
    <phoneticPr fontId="1" type="noConversion"/>
  </si>
  <si>
    <t>양덕1차 E편한세상 경로당</t>
    <phoneticPr fontId="1" type="noConversion"/>
  </si>
  <si>
    <t>?</t>
    <phoneticPr fontId="1" type="noConversion"/>
  </si>
  <si>
    <t>25이상</t>
    <phoneticPr fontId="1" type="noConversion"/>
  </si>
  <si>
    <t>010-9772-5543</t>
    <phoneticPr fontId="1" type="noConversion"/>
  </si>
  <si>
    <t>임금숙</t>
    <phoneticPr fontId="1" type="noConversion"/>
  </si>
  <si>
    <t>여</t>
    <phoneticPr fontId="1" type="noConversion"/>
  </si>
  <si>
    <t>풍림아이원 아파트 경로당(?)</t>
    <phoneticPr fontId="1" type="noConversion"/>
  </si>
  <si>
    <t>설효순</t>
    <phoneticPr fontId="1" type="noConversion"/>
  </si>
  <si>
    <t>대학교</t>
    <phoneticPr fontId="1" type="noConversion"/>
  </si>
  <si>
    <t>노인복지회관</t>
    <phoneticPr fontId="1" type="noConversion"/>
  </si>
  <si>
    <t>김두환</t>
    <phoneticPr fontId="1" type="noConversion"/>
  </si>
  <si>
    <t>남</t>
    <phoneticPr fontId="1" type="noConversion"/>
  </si>
  <si>
    <t>김두홍</t>
    <phoneticPr fontId="1" type="noConversion"/>
  </si>
  <si>
    <t>오주영</t>
    <phoneticPr fontId="1" type="noConversion"/>
  </si>
  <si>
    <t>전문대</t>
    <phoneticPr fontId="1" type="noConversion"/>
  </si>
  <si>
    <t>440(?)</t>
    <phoneticPr fontId="1" type="noConversion"/>
  </si>
  <si>
    <t>박동준</t>
    <phoneticPr fontId="1" type="noConversion"/>
  </si>
  <si>
    <t>고등학교</t>
    <phoneticPr fontId="1" type="noConversion"/>
  </si>
  <si>
    <t>임덕출</t>
    <phoneticPr fontId="1" type="noConversion"/>
  </si>
  <si>
    <t>27~28</t>
    <phoneticPr fontId="1" type="noConversion"/>
  </si>
  <si>
    <t>김종진</t>
    <phoneticPr fontId="1" type="noConversion"/>
  </si>
  <si>
    <t>박수희</t>
    <phoneticPr fontId="1" type="noConversion"/>
  </si>
  <si>
    <t>유덕길</t>
    <phoneticPr fontId="1" type="noConversion"/>
  </si>
  <si>
    <t>이구룡</t>
    <phoneticPr fontId="1" type="noConversion"/>
  </si>
  <si>
    <t>김상태</t>
    <phoneticPr fontId="1" type="noConversion"/>
  </si>
  <si>
    <t>4~5개월 전에 검사해보심</t>
    <phoneticPr fontId="1" type="noConversion"/>
  </si>
  <si>
    <t>오른손이 불편하심</t>
    <phoneticPr fontId="1" type="noConversion"/>
  </si>
  <si>
    <t>김분선</t>
    <phoneticPr fontId="1" type="noConversion"/>
  </si>
  <si>
    <t>무학</t>
    <phoneticPr fontId="1" type="noConversion"/>
  </si>
  <si>
    <t>정의학</t>
    <phoneticPr fontId="1" type="noConversion"/>
  </si>
  <si>
    <t>김진방</t>
    <phoneticPr fontId="1" type="noConversion"/>
  </si>
  <si>
    <t>박원석</t>
    <phoneticPr fontId="1" type="noConversion"/>
  </si>
  <si>
    <t>수산대학교</t>
    <phoneticPr fontId="1" type="noConversion"/>
  </si>
  <si>
    <t>최진광</t>
    <phoneticPr fontId="1" type="noConversion"/>
  </si>
  <si>
    <t>하경자</t>
    <phoneticPr fontId="1" type="noConversion"/>
  </si>
  <si>
    <t>-</t>
    <phoneticPr fontId="1" type="noConversion"/>
  </si>
  <si>
    <t>김종석</t>
    <phoneticPr fontId="1" type="noConversion"/>
  </si>
  <si>
    <t>이종택</t>
    <phoneticPr fontId="1" type="noConversion"/>
  </si>
  <si>
    <t>박태현</t>
    <phoneticPr fontId="1" type="noConversion"/>
  </si>
  <si>
    <t>장세일</t>
    <phoneticPr fontId="1" type="noConversion"/>
  </si>
  <si>
    <t>박욱현</t>
    <phoneticPr fontId="1" type="noConversion"/>
  </si>
  <si>
    <t>박찬영</t>
    <phoneticPr fontId="1" type="noConversion"/>
  </si>
  <si>
    <t>대재</t>
    <phoneticPr fontId="1" type="noConversion"/>
  </si>
  <si>
    <t>신혜윤</t>
    <phoneticPr fontId="1" type="noConversion"/>
  </si>
  <si>
    <t>김보훈</t>
    <phoneticPr fontId="1" type="noConversion"/>
  </si>
  <si>
    <t>방선기</t>
    <phoneticPr fontId="1" type="noConversion"/>
  </si>
  <si>
    <t>유정현</t>
    <phoneticPr fontId="1" type="noConversion"/>
  </si>
  <si>
    <t>김소영</t>
    <phoneticPr fontId="1" type="noConversion"/>
  </si>
  <si>
    <t>윤상미</t>
    <phoneticPr fontId="1" type="noConversion"/>
  </si>
  <si>
    <t>이건희</t>
    <phoneticPr fontId="1" type="noConversion"/>
  </si>
  <si>
    <t>대졸</t>
    <phoneticPr fontId="1" type="noConversion"/>
  </si>
  <si>
    <t>엄태인</t>
    <phoneticPr fontId="1" type="noConversion"/>
  </si>
  <si>
    <t>하종찬</t>
    <phoneticPr fontId="1" type="noConversion"/>
  </si>
  <si>
    <t>3차원 VR공간 상에서의 인지-운동 기능 제어능력의 정량적 평가' 실험 설문</t>
    <phoneticPr fontId="1" type="noConversion"/>
  </si>
  <si>
    <t>질문</t>
    <phoneticPr fontId="1" type="noConversion"/>
  </si>
  <si>
    <t>매우 아니다</t>
    <phoneticPr fontId="1" type="noConversion"/>
  </si>
  <si>
    <t>아니다</t>
    <phoneticPr fontId="1" type="noConversion"/>
  </si>
  <si>
    <t>보통</t>
    <phoneticPr fontId="1" type="noConversion"/>
  </si>
  <si>
    <t>그렇다</t>
    <phoneticPr fontId="1" type="noConversion"/>
  </si>
  <si>
    <t>매우 그렇다</t>
    <phoneticPr fontId="1" type="noConversion"/>
  </si>
  <si>
    <t>본 실험은 사전에 안내된 내용과 동일하다</t>
    <phoneticPr fontId="1" type="noConversion"/>
  </si>
  <si>
    <t>본 실험은 수행해야 할 내용에 대해 명확하게 설명하고 있다</t>
    <phoneticPr fontId="1" type="noConversion"/>
  </si>
  <si>
    <t>본 실험은 진행 도중 어떤 행동을 해야 할 지 혼란을 일으킨다</t>
    <phoneticPr fontId="1" type="noConversion"/>
  </si>
  <si>
    <t>본 실험은 단순한 동작들로 이루어져 있다</t>
    <phoneticPr fontId="1" type="noConversion"/>
  </si>
  <si>
    <t>본 실험은 사용자에게 신체적 손상, 피로를 초래한다</t>
    <phoneticPr fontId="1" type="noConversion"/>
  </si>
  <si>
    <t>본 실험은 사용자에게 정신적 위해, 심리적 불안을 야기한다</t>
    <phoneticPr fontId="1" type="noConversion"/>
  </si>
  <si>
    <t>본 실험은 약속한 실험 시간 내에 수행이 가능하다</t>
    <phoneticPr fontId="1" type="noConversion"/>
  </si>
  <si>
    <t>개선되었으면 하는 내용이 있다</t>
    <phoneticPr fontId="1" type="noConversion"/>
  </si>
  <si>
    <t>개선될 점/하고싶은 말.</t>
    <phoneticPr fontId="1" type="noConversion"/>
  </si>
  <si>
    <t>VR에 익숙하지 못한 사람들이 있을 경우, 적응할 시간이 있으면 좋겠다.</t>
    <phoneticPr fontId="1" type="noConversion"/>
  </si>
  <si>
    <t>(미표기)</t>
    <phoneticPr fontId="1" type="noConversion"/>
  </si>
  <si>
    <t>처음 해 봐서 잘 모르겠지만 해상도 부분에서 좀 아쉽습니다.</t>
    <phoneticPr fontId="1" type="noConversion"/>
  </si>
  <si>
    <t>실험의 의의나 소개, 혹은 목적에 대한 안내가 이루어지면 좋겠습니다.</t>
    <phoneticPr fontId="1" type="noConversion"/>
  </si>
  <si>
    <t>수고 많으십니다. 사전과 실험 중에 친절히 설명을 잘해주셔서 편안하게 진행했습니다.</t>
    <phoneticPr fontId="1" type="noConversion"/>
  </si>
  <si>
    <t>이동하</t>
    <phoneticPr fontId="1" type="noConversion"/>
  </si>
  <si>
    <t>남</t>
    <phoneticPr fontId="1" type="noConversion"/>
  </si>
  <si>
    <t>대재</t>
    <phoneticPr fontId="1" type="noConversion"/>
  </si>
  <si>
    <t>이경욱</t>
    <phoneticPr fontId="1" type="noConversion"/>
  </si>
  <si>
    <t>유수근</t>
    <phoneticPr fontId="1" type="noConversion"/>
  </si>
  <si>
    <t>고졸</t>
    <phoneticPr fontId="1" type="noConversion"/>
  </si>
  <si>
    <t>노인복지회관</t>
    <phoneticPr fontId="1" type="noConversion"/>
  </si>
  <si>
    <t>김광근</t>
    <phoneticPr fontId="1" type="noConversion"/>
  </si>
  <si>
    <t>대졸</t>
    <phoneticPr fontId="1" type="noConversion"/>
  </si>
  <si>
    <t>서목이</t>
    <phoneticPr fontId="1" type="noConversion"/>
  </si>
  <si>
    <t>??</t>
    <phoneticPr fontId="1" type="noConversion"/>
  </si>
  <si>
    <t>중졸</t>
    <phoneticPr fontId="1" type="noConversion"/>
  </si>
  <si>
    <t>오윤진</t>
    <phoneticPr fontId="1" type="noConversion"/>
  </si>
  <si>
    <t>김인석</t>
    <phoneticPr fontId="1" type="noConversion"/>
  </si>
  <si>
    <t>김은태</t>
    <phoneticPr fontId="1" type="noConversion"/>
  </si>
  <si>
    <t>전정수</t>
    <phoneticPr fontId="1" type="noConversion"/>
  </si>
  <si>
    <t>유효일</t>
    <phoneticPr fontId="1" type="noConversion"/>
  </si>
  <si>
    <t>전문대</t>
    <phoneticPr fontId="1" type="noConversion"/>
  </si>
  <si>
    <t>고등 중퇴</t>
    <phoneticPr fontId="1" type="noConversion"/>
  </si>
  <si>
    <t>송만석</t>
    <phoneticPr fontId="1" type="noConversion"/>
  </si>
  <si>
    <t>권병국</t>
    <phoneticPr fontId="1" type="noConversion"/>
  </si>
  <si>
    <t>현복순</t>
    <phoneticPr fontId="1" type="noConversion"/>
  </si>
  <si>
    <t>등영혜</t>
    <phoneticPr fontId="1" type="noConversion"/>
  </si>
  <si>
    <t>김응규</t>
    <phoneticPr fontId="1" type="noConversion"/>
  </si>
  <si>
    <t>김영태</t>
    <phoneticPr fontId="1" type="noConversion"/>
  </si>
  <si>
    <t>여</t>
    <phoneticPr fontId="1" type="noConversion"/>
  </si>
  <si>
    <t>국민학교</t>
    <phoneticPr fontId="1" type="noConversion"/>
  </si>
  <si>
    <t>중학교</t>
    <phoneticPr fontId="1" type="noConversion"/>
  </si>
  <si>
    <t>010-7626-3035</t>
    <phoneticPr fontId="1" type="noConversion"/>
  </si>
  <si>
    <t>010-8567-4245</t>
    <phoneticPr fontId="1" type="noConversion"/>
  </si>
  <si>
    <t>010-8592-7033</t>
    <phoneticPr fontId="1" type="noConversion"/>
  </si>
  <si>
    <t>010-4670-3701</t>
    <phoneticPr fontId="1" type="noConversion"/>
  </si>
  <si>
    <t>최다열</t>
    <phoneticPr fontId="1" type="noConversion"/>
  </si>
  <si>
    <t>최효서</t>
    <phoneticPr fontId="1" type="noConversion"/>
  </si>
  <si>
    <t>이수지</t>
    <phoneticPr fontId="1" type="noConversion"/>
  </si>
  <si>
    <t>이영복</t>
    <phoneticPr fontId="1" type="noConversion"/>
  </si>
  <si>
    <t>김창두</t>
    <phoneticPr fontId="1" type="noConversion"/>
  </si>
  <si>
    <t>임춘선</t>
    <phoneticPr fontId="1" type="noConversion"/>
  </si>
  <si>
    <t>정인한</t>
    <phoneticPr fontId="1" type="noConversion"/>
  </si>
  <si>
    <t>윤병홍</t>
    <phoneticPr fontId="1" type="noConversion"/>
  </si>
  <si>
    <t>이원태</t>
    <phoneticPr fontId="1" type="noConversion"/>
  </si>
  <si>
    <t>전순이</t>
    <phoneticPr fontId="1" type="noConversion"/>
  </si>
  <si>
    <t>최진복</t>
    <phoneticPr fontId="1" type="noConversion"/>
  </si>
  <si>
    <t>성말분</t>
    <phoneticPr fontId="1" type="noConversion"/>
  </si>
  <si>
    <t>박상철</t>
    <phoneticPr fontId="1" type="noConversion"/>
  </si>
  <si>
    <t>남</t>
    <phoneticPr fontId="1" type="noConversion"/>
  </si>
  <si>
    <t>여</t>
    <phoneticPr fontId="1" type="noConversion"/>
  </si>
  <si>
    <t>무학</t>
    <phoneticPr fontId="1" type="noConversion"/>
  </si>
  <si>
    <t>국민6</t>
    <phoneticPr fontId="1" type="noConversion"/>
  </si>
  <si>
    <t>국민졸</t>
    <phoneticPr fontId="1" type="noConversion"/>
  </si>
  <si>
    <t>6년</t>
    <phoneticPr fontId="1" type="noConversion"/>
  </si>
  <si>
    <t>중학교중퇴</t>
    <phoneticPr fontId="1" type="noConversion"/>
  </si>
  <si>
    <t>고졸</t>
    <phoneticPr fontId="1" type="noConversion"/>
  </si>
  <si>
    <t>3+1</t>
    <phoneticPr fontId="1" type="noConversion"/>
  </si>
  <si>
    <t>2+2</t>
    <phoneticPr fontId="1" type="noConversion"/>
  </si>
  <si>
    <t>얘 옮겨적는거 다시 해야됨_이해안됨</t>
    <phoneticPr fontId="1" type="noConversion"/>
  </si>
  <si>
    <t>박봉원</t>
    <phoneticPr fontId="1" type="noConversion"/>
  </si>
  <si>
    <t>남</t>
    <phoneticPr fontId="1" type="noConversion"/>
  </si>
  <si>
    <t>중학교</t>
    <phoneticPr fontId="1" type="noConversion"/>
  </si>
  <si>
    <t>이기섭</t>
    <phoneticPr fontId="1" type="noConversion"/>
  </si>
  <si>
    <t>대졸</t>
    <phoneticPr fontId="1" type="noConversion"/>
  </si>
  <si>
    <t>김정자</t>
    <phoneticPr fontId="1" type="noConversion"/>
  </si>
  <si>
    <t>여</t>
    <phoneticPr fontId="1" type="noConversion"/>
  </si>
  <si>
    <t>초졸</t>
    <phoneticPr fontId="1" type="noConversion"/>
  </si>
  <si>
    <t>최병훈</t>
    <phoneticPr fontId="1" type="noConversion"/>
  </si>
  <si>
    <t>고졸</t>
    <phoneticPr fontId="1" type="noConversion"/>
  </si>
  <si>
    <t>현재순</t>
    <phoneticPr fontId="1" type="noConversion"/>
  </si>
  <si>
    <t>신영호</t>
    <phoneticPr fontId="1" type="noConversion"/>
  </si>
  <si>
    <t>장순금</t>
    <phoneticPr fontId="1" type="noConversion"/>
  </si>
  <si>
    <t>무학</t>
    <phoneticPr fontId="1" type="noConversion"/>
  </si>
  <si>
    <t>김규일</t>
    <phoneticPr fontId="1" type="noConversion"/>
  </si>
  <si>
    <t>중졸</t>
    <phoneticPr fontId="1" type="noConversion"/>
  </si>
  <si>
    <t>백동선</t>
    <phoneticPr fontId="1" type="noConversion"/>
  </si>
  <si>
    <t>대재</t>
    <phoneticPr fontId="1" type="noConversion"/>
  </si>
  <si>
    <t>황병곤</t>
    <phoneticPr fontId="1" type="noConversion"/>
  </si>
  <si>
    <t>박은석</t>
    <phoneticPr fontId="1" type="noConversion"/>
  </si>
  <si>
    <t>김기훈</t>
    <phoneticPr fontId="1" type="noConversion"/>
  </si>
  <si>
    <t>김효주</t>
    <phoneticPr fontId="1" type="noConversion"/>
  </si>
  <si>
    <t>이재훈</t>
    <phoneticPr fontId="1" type="noConversion"/>
  </si>
  <si>
    <t>황환희</t>
    <phoneticPr fontId="1" type="noConversion"/>
  </si>
  <si>
    <t>양도경</t>
    <phoneticPr fontId="1" type="noConversion"/>
  </si>
  <si>
    <t>권소영</t>
    <phoneticPr fontId="1" type="noConversion"/>
  </si>
  <si>
    <t>김혜정</t>
    <phoneticPr fontId="1" type="noConversion"/>
  </si>
  <si>
    <t>이동수</t>
    <phoneticPr fontId="1" type="noConversion"/>
  </si>
  <si>
    <t>김수아</t>
    <phoneticPr fontId="1" type="noConversion"/>
  </si>
  <si>
    <t>이지연</t>
    <phoneticPr fontId="1" type="noConversion"/>
  </si>
  <si>
    <t>김명숙</t>
    <phoneticPr fontId="1" type="noConversion"/>
  </si>
  <si>
    <t>한기순</t>
    <phoneticPr fontId="1" type="noConversion"/>
  </si>
  <si>
    <t>이순자</t>
    <phoneticPr fontId="1" type="noConversion"/>
  </si>
  <si>
    <t>이옥란</t>
    <phoneticPr fontId="1" type="noConversion"/>
  </si>
  <si>
    <t>국졸</t>
    <phoneticPr fontId="1" type="noConversion"/>
  </si>
  <si>
    <t>김춘동</t>
    <phoneticPr fontId="1" type="noConversion"/>
  </si>
  <si>
    <t>김주해</t>
    <phoneticPr fontId="1" type="noConversion"/>
  </si>
  <si>
    <t>정화자</t>
    <phoneticPr fontId="1" type="noConversion"/>
  </si>
  <si>
    <t>권태수</t>
    <phoneticPr fontId="1" type="noConversion"/>
  </si>
  <si>
    <t>오순자</t>
    <phoneticPr fontId="1" type="noConversion"/>
  </si>
  <si>
    <t>손인숙</t>
    <phoneticPr fontId="1" type="noConversion"/>
  </si>
  <si>
    <t>신상정</t>
    <phoneticPr fontId="1" type="noConversion"/>
  </si>
  <si>
    <t>초대</t>
    <phoneticPr fontId="1" type="noConversion"/>
  </si>
  <si>
    <t>정흥용</t>
    <phoneticPr fontId="1" type="noConversion"/>
  </si>
  <si>
    <t>신후남</t>
    <phoneticPr fontId="1" type="noConversion"/>
  </si>
  <si>
    <t>남성규</t>
    <phoneticPr fontId="1" type="noConversion"/>
  </si>
  <si>
    <t>김두만</t>
    <phoneticPr fontId="1" type="noConversion"/>
  </si>
  <si>
    <t>노대영</t>
    <phoneticPr fontId="1" type="noConversion"/>
  </si>
  <si>
    <t>이정화</t>
    <phoneticPr fontId="1" type="noConversion"/>
  </si>
  <si>
    <t>이종구</t>
    <phoneticPr fontId="1" type="noConversion"/>
  </si>
  <si>
    <t>유진열</t>
    <phoneticPr fontId="1" type="noConversion"/>
  </si>
  <si>
    <t>비고</t>
    <phoneticPr fontId="1" type="noConversion"/>
  </si>
  <si>
    <t>2d long</t>
    <phoneticPr fontId="1" type="noConversion"/>
  </si>
  <si>
    <t>2d short</t>
    <phoneticPr fontId="1" type="noConversion"/>
  </si>
  <si>
    <t>3d long</t>
    <phoneticPr fontId="1" type="noConversion"/>
  </si>
  <si>
    <t>3d short</t>
    <phoneticPr fontId="1" type="noConversion"/>
  </si>
  <si>
    <t>poor data</t>
    <phoneticPr fontId="1" type="noConversion"/>
  </si>
  <si>
    <t>1,2</t>
    <phoneticPr fontId="1" type="noConversion"/>
  </si>
  <si>
    <t>1,4</t>
    <phoneticPr fontId="1" type="noConversion"/>
  </si>
  <si>
    <t>1, 5</t>
    <phoneticPr fontId="1" type="noConversion"/>
  </si>
  <si>
    <t>1, 2</t>
    <phoneticPr fontId="1" type="noConversion"/>
  </si>
  <si>
    <t>1, 2, 3</t>
    <phoneticPr fontId="1" type="noConversion"/>
  </si>
  <si>
    <t>김정만</t>
    <phoneticPr fontId="1" type="noConversion"/>
  </si>
  <si>
    <t>원옥자</t>
    <phoneticPr fontId="1" type="noConversion"/>
  </si>
  <si>
    <t>기재술</t>
    <phoneticPr fontId="1" type="noConversion"/>
  </si>
  <si>
    <t>남</t>
    <phoneticPr fontId="1" type="noConversion"/>
  </si>
  <si>
    <t xml:space="preserve">남 </t>
    <phoneticPr fontId="1" type="noConversion"/>
  </si>
  <si>
    <t>국졸</t>
    <phoneticPr fontId="1" type="noConversion"/>
  </si>
  <si>
    <t>여</t>
    <phoneticPr fontId="1" type="noConversion"/>
  </si>
  <si>
    <t>초졸</t>
    <phoneticPr fontId="1" type="noConversion"/>
  </si>
  <si>
    <t>국족</t>
    <phoneticPr fontId="1" type="noConversion"/>
  </si>
  <si>
    <t>박찬영</t>
    <phoneticPr fontId="1" type="noConversion"/>
  </si>
  <si>
    <t>이예준</t>
    <phoneticPr fontId="1" type="noConversion"/>
  </si>
  <si>
    <t>이두용</t>
    <phoneticPr fontId="1" type="noConversion"/>
  </si>
  <si>
    <t>안승옥</t>
    <phoneticPr fontId="1" type="noConversion"/>
  </si>
  <si>
    <t>김찬희</t>
    <phoneticPr fontId="1" type="noConversion"/>
  </si>
  <si>
    <t>양지우</t>
    <phoneticPr fontId="1" type="noConversion"/>
  </si>
  <si>
    <t>남</t>
    <phoneticPr fontId="1" type="noConversion"/>
  </si>
  <si>
    <t>현재순</t>
    <phoneticPr fontId="1" type="noConversion"/>
  </si>
  <si>
    <t>박종석</t>
    <phoneticPr fontId="1" type="noConversion"/>
  </si>
  <si>
    <t>남</t>
    <phoneticPr fontId="1" type="noConversion"/>
  </si>
  <si>
    <t>대졸</t>
    <phoneticPr fontId="1" type="noConversion"/>
  </si>
  <si>
    <t>1,4</t>
    <phoneticPr fontId="1" type="noConversion"/>
  </si>
  <si>
    <t>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</si>
</sst>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5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49" fontId="0" fillId="8" borderId="0" xfId="0" applyNumberFormat="1" applyFill="1" applyAlignment="1">
      <alignment horizontal="right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F4DA-83FD-4A38-BDA3-A97A21A1B23D}">
  <dimension ref="A1:W152"/>
  <sheetViews>
    <sheetView tabSelected="1" topLeftCell="A115" zoomScale="85" zoomScaleNormal="85" workbookViewId="0">
      <selection activeCell="AB156" sqref="AB156"/>
    </sheetView>
  </sheetViews>
  <sheetFormatPr defaultRowHeight="16.5" x14ac:dyDescent="0.3"/>
  <cols>
    <col min="1" max="1" width="3.75" bestFit="1" customWidth="1"/>
    <col min="2" max="2" width="7.25" bestFit="1" customWidth="1"/>
    <col min="3" max="3" width="9.25" bestFit="1" customWidth="1"/>
    <col min="4" max="4" width="6.625" bestFit="1" customWidth="1"/>
    <col min="5" max="5" width="5.375" bestFit="1" customWidth="1"/>
    <col min="6" max="6" width="9.25" bestFit="1" customWidth="1"/>
    <col min="7" max="7" width="7.5" bestFit="1" customWidth="1"/>
    <col min="8" max="8" width="11.875" bestFit="1" customWidth="1"/>
    <col min="9" max="9" width="24.25" bestFit="1" customWidth="1"/>
    <col min="10" max="12" width="5.375" bestFit="1" customWidth="1"/>
    <col min="13" max="14" width="9.25" bestFit="1" customWidth="1"/>
    <col min="15" max="15" width="16.75" bestFit="1" customWidth="1"/>
    <col min="16" max="16" width="5.375" bestFit="1" customWidth="1"/>
    <col min="17" max="17" width="10.875" bestFit="1" customWidth="1"/>
    <col min="18" max="21" width="5.375" bestFit="1" customWidth="1"/>
    <col min="22" max="22" width="12.25" bestFit="1" customWidth="1"/>
  </cols>
  <sheetData>
    <row r="1" spans="1:23" x14ac:dyDescent="0.3">
      <c r="J1" s="31" t="s">
        <v>36</v>
      </c>
      <c r="K1" s="31"/>
      <c r="L1" s="31"/>
      <c r="M1" s="8" t="s">
        <v>40</v>
      </c>
      <c r="N1" s="8" t="s">
        <v>31</v>
      </c>
      <c r="O1" s="8" t="s">
        <v>32</v>
      </c>
      <c r="P1" s="31" t="s">
        <v>33</v>
      </c>
      <c r="Q1" s="31"/>
      <c r="R1" s="31"/>
      <c r="S1" s="31"/>
      <c r="T1" s="31" t="s">
        <v>44</v>
      </c>
      <c r="U1" s="31"/>
      <c r="V1" s="8" t="s">
        <v>258</v>
      </c>
      <c r="W1" s="8" t="s">
        <v>67</v>
      </c>
    </row>
    <row r="2" spans="1:23" x14ac:dyDescent="0.3">
      <c r="J2" s="8" t="s">
        <v>37</v>
      </c>
      <c r="K2" s="8" t="s">
        <v>38</v>
      </c>
      <c r="L2" s="8" t="s">
        <v>39</v>
      </c>
      <c r="M2" s="8"/>
      <c r="N2" s="8"/>
      <c r="O2" s="8"/>
      <c r="P2" s="8" t="s">
        <v>41</v>
      </c>
      <c r="Q2" s="8" t="s">
        <v>42</v>
      </c>
      <c r="R2" s="8" t="s">
        <v>34</v>
      </c>
      <c r="S2" s="8" t="s">
        <v>43</v>
      </c>
      <c r="T2" s="8" t="s">
        <v>46</v>
      </c>
      <c r="U2" s="8" t="s">
        <v>45</v>
      </c>
      <c r="V2" s="8"/>
      <c r="W2" s="8"/>
    </row>
    <row r="3" spans="1:23" x14ac:dyDescent="0.3">
      <c r="G3" t="s">
        <v>66</v>
      </c>
      <c r="I3" s="9" t="s">
        <v>7</v>
      </c>
      <c r="J3" s="10">
        <v>5</v>
      </c>
      <c r="K3" s="10">
        <v>4</v>
      </c>
      <c r="L3" s="10">
        <v>1</v>
      </c>
      <c r="M3" s="10">
        <v>3</v>
      </c>
      <c r="N3" s="10">
        <v>3</v>
      </c>
      <c r="O3" s="10">
        <v>5</v>
      </c>
      <c r="P3" s="10">
        <v>2</v>
      </c>
      <c r="Q3" s="10">
        <v>3</v>
      </c>
      <c r="R3" s="10">
        <v>1</v>
      </c>
      <c r="S3" s="10">
        <v>1</v>
      </c>
      <c r="T3" s="10">
        <v>1</v>
      </c>
      <c r="U3" s="10">
        <v>1</v>
      </c>
    </row>
    <row r="4" spans="1:23" x14ac:dyDescent="0.3">
      <c r="B4" t="s">
        <v>0</v>
      </c>
      <c r="C4" t="s">
        <v>2</v>
      </c>
      <c r="D4" s="2" t="s">
        <v>76</v>
      </c>
      <c r="E4" t="s">
        <v>3</v>
      </c>
      <c r="F4" t="s">
        <v>6</v>
      </c>
      <c r="G4" t="s">
        <v>65</v>
      </c>
      <c r="H4" t="s">
        <v>11</v>
      </c>
      <c r="I4" t="s">
        <v>27</v>
      </c>
    </row>
    <row r="5" spans="1:23" x14ac:dyDescent="0.3">
      <c r="A5">
        <v>1</v>
      </c>
      <c r="B5" t="s">
        <v>16</v>
      </c>
      <c r="C5">
        <v>1932</v>
      </c>
      <c r="D5">
        <f>2019-C5</f>
        <v>87</v>
      </c>
      <c r="E5" t="s">
        <v>4</v>
      </c>
      <c r="F5" t="s">
        <v>29</v>
      </c>
      <c r="G5" s="6">
        <v>18</v>
      </c>
      <c r="H5" s="1">
        <v>43586</v>
      </c>
      <c r="I5" t="s">
        <v>64</v>
      </c>
      <c r="J5" s="14">
        <v>3</v>
      </c>
      <c r="K5" s="14">
        <v>3</v>
      </c>
      <c r="L5">
        <v>1</v>
      </c>
      <c r="M5">
        <v>3</v>
      </c>
      <c r="N5" s="14">
        <v>0</v>
      </c>
      <c r="O5" s="14">
        <v>1</v>
      </c>
      <c r="P5">
        <v>2</v>
      </c>
      <c r="Q5">
        <v>3</v>
      </c>
      <c r="R5" s="14">
        <v>0</v>
      </c>
      <c r="S5">
        <v>1</v>
      </c>
      <c r="T5">
        <v>1</v>
      </c>
      <c r="U5" s="14">
        <v>0</v>
      </c>
    </row>
    <row r="6" spans="1:23" x14ac:dyDescent="0.3">
      <c r="A6">
        <v>2</v>
      </c>
      <c r="B6" t="s">
        <v>21</v>
      </c>
      <c r="C6">
        <v>1935</v>
      </c>
      <c r="D6">
        <f>2019-C6</f>
        <v>84</v>
      </c>
      <c r="E6" t="s">
        <v>4</v>
      </c>
      <c r="F6" t="s">
        <v>20</v>
      </c>
      <c r="G6" s="7">
        <v>28</v>
      </c>
      <c r="H6" s="1">
        <v>43586</v>
      </c>
      <c r="I6" t="s">
        <v>64</v>
      </c>
      <c r="J6">
        <v>5</v>
      </c>
      <c r="K6">
        <v>4</v>
      </c>
      <c r="L6">
        <v>1</v>
      </c>
      <c r="M6">
        <v>3</v>
      </c>
      <c r="N6" s="14">
        <v>1</v>
      </c>
      <c r="O6" s="14">
        <v>4</v>
      </c>
      <c r="P6">
        <v>2</v>
      </c>
      <c r="Q6">
        <v>3</v>
      </c>
      <c r="R6">
        <v>1</v>
      </c>
      <c r="S6">
        <v>1</v>
      </c>
      <c r="T6">
        <v>1</v>
      </c>
      <c r="U6">
        <v>1</v>
      </c>
    </row>
    <row r="7" spans="1:23" x14ac:dyDescent="0.3">
      <c r="A7">
        <v>3</v>
      </c>
      <c r="B7" t="s">
        <v>17</v>
      </c>
      <c r="C7">
        <v>1940</v>
      </c>
      <c r="D7">
        <f>2019-C7</f>
        <v>79</v>
      </c>
      <c r="E7" t="s">
        <v>4</v>
      </c>
      <c r="F7" t="s">
        <v>18</v>
      </c>
      <c r="G7" s="7">
        <v>29</v>
      </c>
      <c r="H7" s="1">
        <v>43586</v>
      </c>
      <c r="I7" t="s">
        <v>64</v>
      </c>
      <c r="J7">
        <v>5</v>
      </c>
      <c r="K7">
        <v>4</v>
      </c>
      <c r="L7">
        <v>1</v>
      </c>
      <c r="M7">
        <v>3</v>
      </c>
      <c r="N7">
        <v>3</v>
      </c>
      <c r="O7" s="14">
        <v>4</v>
      </c>
      <c r="P7">
        <v>2</v>
      </c>
      <c r="Q7">
        <v>3</v>
      </c>
      <c r="R7">
        <v>1</v>
      </c>
      <c r="S7">
        <v>1</v>
      </c>
      <c r="T7">
        <v>1</v>
      </c>
      <c r="U7">
        <v>1</v>
      </c>
    </row>
    <row r="8" spans="1:23" x14ac:dyDescent="0.3">
      <c r="A8">
        <v>4</v>
      </c>
      <c r="B8" t="s">
        <v>19</v>
      </c>
      <c r="C8">
        <v>1949</v>
      </c>
      <c r="D8">
        <f>2019-C8</f>
        <v>70</v>
      </c>
      <c r="E8" t="s">
        <v>4</v>
      </c>
      <c r="F8" t="s">
        <v>20</v>
      </c>
      <c r="G8" s="7">
        <v>27</v>
      </c>
      <c r="H8" s="1">
        <v>43586</v>
      </c>
      <c r="I8" t="s">
        <v>64</v>
      </c>
      <c r="J8">
        <v>5</v>
      </c>
      <c r="K8">
        <v>4</v>
      </c>
      <c r="L8">
        <v>1</v>
      </c>
      <c r="M8">
        <v>3</v>
      </c>
      <c r="N8" s="14">
        <v>2</v>
      </c>
      <c r="O8" s="14">
        <v>4</v>
      </c>
      <c r="P8">
        <v>2</v>
      </c>
      <c r="Q8">
        <v>3</v>
      </c>
      <c r="R8" s="14">
        <v>0</v>
      </c>
      <c r="S8">
        <v>1</v>
      </c>
      <c r="T8">
        <v>1</v>
      </c>
      <c r="U8">
        <v>1</v>
      </c>
    </row>
    <row r="9" spans="1:23" x14ac:dyDescent="0.3">
      <c r="A9">
        <v>5</v>
      </c>
      <c r="B9" t="s">
        <v>22</v>
      </c>
      <c r="D9" t="s">
        <v>24</v>
      </c>
      <c r="E9" t="s">
        <v>4</v>
      </c>
      <c r="F9" t="s">
        <v>23</v>
      </c>
      <c r="G9" s="7">
        <v>28</v>
      </c>
      <c r="H9" s="1">
        <v>43586</v>
      </c>
      <c r="I9" t="s">
        <v>64</v>
      </c>
      <c r="J9">
        <v>5</v>
      </c>
      <c r="K9">
        <v>4</v>
      </c>
      <c r="L9">
        <v>1</v>
      </c>
      <c r="M9">
        <v>3</v>
      </c>
      <c r="N9" s="14">
        <v>2</v>
      </c>
      <c r="O9">
        <v>5</v>
      </c>
      <c r="P9">
        <v>2</v>
      </c>
      <c r="Q9" s="14">
        <v>2</v>
      </c>
      <c r="R9">
        <v>1</v>
      </c>
      <c r="S9">
        <v>1</v>
      </c>
      <c r="T9">
        <v>1</v>
      </c>
      <c r="U9" s="14">
        <v>0</v>
      </c>
    </row>
    <row r="10" spans="1:23" x14ac:dyDescent="0.3">
      <c r="A10">
        <v>6</v>
      </c>
      <c r="B10" t="s">
        <v>25</v>
      </c>
      <c r="D10" t="s">
        <v>24</v>
      </c>
      <c r="E10" t="s">
        <v>4</v>
      </c>
      <c r="F10" t="s">
        <v>23</v>
      </c>
      <c r="G10" s="5">
        <v>25</v>
      </c>
      <c r="H10" s="1">
        <v>43586</v>
      </c>
      <c r="I10" t="s">
        <v>64</v>
      </c>
      <c r="J10">
        <v>5</v>
      </c>
      <c r="K10">
        <v>4</v>
      </c>
      <c r="L10">
        <v>1</v>
      </c>
      <c r="M10">
        <v>3</v>
      </c>
      <c r="N10" s="14">
        <v>1</v>
      </c>
      <c r="O10" s="14">
        <v>4</v>
      </c>
      <c r="P10">
        <v>2</v>
      </c>
      <c r="Q10">
        <v>3</v>
      </c>
      <c r="R10" s="14">
        <v>0</v>
      </c>
      <c r="S10">
        <v>1</v>
      </c>
      <c r="T10">
        <v>1</v>
      </c>
      <c r="U10" s="14">
        <v>0</v>
      </c>
    </row>
    <row r="11" spans="1:23" x14ac:dyDescent="0.3">
      <c r="A11">
        <v>1</v>
      </c>
      <c r="B11" s="3" t="s">
        <v>28</v>
      </c>
      <c r="C11" s="3"/>
      <c r="D11" s="3" t="s">
        <v>24</v>
      </c>
      <c r="E11" s="3" t="s">
        <v>4</v>
      </c>
      <c r="F11" s="3" t="s">
        <v>29</v>
      </c>
      <c r="G11" s="6">
        <v>19</v>
      </c>
      <c r="H11" s="4">
        <v>43588</v>
      </c>
      <c r="I11" s="3" t="s">
        <v>30</v>
      </c>
      <c r="J11" s="14">
        <v>1</v>
      </c>
      <c r="K11">
        <v>4</v>
      </c>
      <c r="L11">
        <v>1</v>
      </c>
      <c r="M11">
        <v>3</v>
      </c>
      <c r="N11" s="14">
        <v>0</v>
      </c>
      <c r="O11" s="15" t="s">
        <v>47</v>
      </c>
      <c r="P11">
        <v>2</v>
      </c>
      <c r="Q11">
        <v>3</v>
      </c>
      <c r="R11" s="14">
        <v>0</v>
      </c>
      <c r="S11">
        <v>1</v>
      </c>
      <c r="T11">
        <v>1</v>
      </c>
      <c r="U11">
        <v>1</v>
      </c>
    </row>
    <row r="12" spans="1:23" x14ac:dyDescent="0.3">
      <c r="A12">
        <v>2</v>
      </c>
      <c r="B12" s="3" t="s">
        <v>35</v>
      </c>
      <c r="C12" s="3">
        <v>1937</v>
      </c>
      <c r="D12" s="3">
        <f>2019-C12</f>
        <v>82</v>
      </c>
      <c r="E12" s="3" t="s">
        <v>4</v>
      </c>
      <c r="F12" s="3" t="s">
        <v>29</v>
      </c>
      <c r="G12" s="5">
        <v>22</v>
      </c>
      <c r="H12" s="4">
        <v>43588</v>
      </c>
      <c r="I12" s="3" t="s">
        <v>30</v>
      </c>
      <c r="J12">
        <v>5</v>
      </c>
      <c r="K12">
        <v>4</v>
      </c>
      <c r="L12">
        <v>1</v>
      </c>
      <c r="M12">
        <v>3</v>
      </c>
      <c r="N12" s="14">
        <v>0</v>
      </c>
      <c r="O12" s="14">
        <v>2</v>
      </c>
      <c r="P12">
        <v>2</v>
      </c>
      <c r="Q12" s="14">
        <v>2</v>
      </c>
      <c r="R12" s="14">
        <v>0</v>
      </c>
      <c r="S12">
        <v>1</v>
      </c>
      <c r="T12">
        <v>1</v>
      </c>
      <c r="U12">
        <v>1</v>
      </c>
    </row>
    <row r="13" spans="1:23" x14ac:dyDescent="0.3">
      <c r="A13">
        <v>3</v>
      </c>
      <c r="B13" s="3" t="s">
        <v>48</v>
      </c>
      <c r="C13" s="3">
        <v>1936</v>
      </c>
      <c r="D13" s="3">
        <f>2019-C13</f>
        <v>83</v>
      </c>
      <c r="E13" s="3" t="s">
        <v>4</v>
      </c>
      <c r="F13" s="3" t="s">
        <v>20</v>
      </c>
      <c r="G13" s="7">
        <v>28</v>
      </c>
      <c r="H13" s="4">
        <v>43588</v>
      </c>
      <c r="I13" s="3" t="s">
        <v>30</v>
      </c>
      <c r="J13">
        <v>5</v>
      </c>
      <c r="K13">
        <v>4</v>
      </c>
      <c r="L13">
        <v>1</v>
      </c>
      <c r="M13">
        <v>3</v>
      </c>
      <c r="N13">
        <v>3</v>
      </c>
      <c r="O13" s="14">
        <v>3</v>
      </c>
      <c r="P13">
        <v>2</v>
      </c>
      <c r="Q13">
        <v>3</v>
      </c>
      <c r="R13">
        <v>1</v>
      </c>
      <c r="S13">
        <v>1</v>
      </c>
      <c r="T13">
        <v>1</v>
      </c>
      <c r="U13">
        <v>1</v>
      </c>
    </row>
    <row r="14" spans="1:23" x14ac:dyDescent="0.3">
      <c r="A14">
        <v>4</v>
      </c>
      <c r="B14" s="3" t="s">
        <v>49</v>
      </c>
      <c r="C14" s="3"/>
      <c r="D14" s="3" t="s">
        <v>24</v>
      </c>
      <c r="E14" s="3" t="s">
        <v>4</v>
      </c>
      <c r="F14" s="3" t="s">
        <v>24</v>
      </c>
      <c r="G14" s="6">
        <v>14</v>
      </c>
      <c r="H14" s="4">
        <v>43588</v>
      </c>
      <c r="I14" s="3" t="s">
        <v>30</v>
      </c>
      <c r="J14" s="14">
        <v>1</v>
      </c>
      <c r="K14" s="14">
        <v>1</v>
      </c>
      <c r="L14">
        <v>1</v>
      </c>
      <c r="M14">
        <v>3</v>
      </c>
      <c r="N14" s="14">
        <v>0</v>
      </c>
      <c r="O14" s="14">
        <v>2</v>
      </c>
      <c r="P14">
        <v>2</v>
      </c>
      <c r="Q14">
        <v>3</v>
      </c>
      <c r="R14" s="14">
        <v>0</v>
      </c>
      <c r="S14" s="14">
        <v>0</v>
      </c>
      <c r="T14">
        <v>1</v>
      </c>
      <c r="U14" s="14">
        <v>0</v>
      </c>
    </row>
    <row r="15" spans="1:23" x14ac:dyDescent="0.3">
      <c r="A15">
        <v>5</v>
      </c>
      <c r="B15" s="3" t="s">
        <v>50</v>
      </c>
      <c r="C15" s="3"/>
      <c r="D15" s="3" t="s">
        <v>24</v>
      </c>
      <c r="E15" s="3" t="s">
        <v>4</v>
      </c>
      <c r="F15" s="3" t="s">
        <v>24</v>
      </c>
      <c r="G15" s="5">
        <v>22</v>
      </c>
      <c r="H15" s="4">
        <v>43588</v>
      </c>
      <c r="I15" s="3" t="s">
        <v>30</v>
      </c>
      <c r="J15">
        <v>5</v>
      </c>
      <c r="K15">
        <v>4</v>
      </c>
      <c r="L15">
        <v>1</v>
      </c>
      <c r="M15" s="14">
        <v>2</v>
      </c>
      <c r="N15" s="14">
        <v>0</v>
      </c>
      <c r="O15" s="14">
        <v>4</v>
      </c>
      <c r="P15">
        <v>2</v>
      </c>
      <c r="Q15">
        <v>3</v>
      </c>
      <c r="R15" s="14">
        <v>0</v>
      </c>
      <c r="S15">
        <v>1</v>
      </c>
      <c r="T15">
        <v>1</v>
      </c>
      <c r="U15">
        <v>1</v>
      </c>
    </row>
    <row r="16" spans="1:23" x14ac:dyDescent="0.3">
      <c r="A16">
        <v>6</v>
      </c>
      <c r="B16" s="3" t="s">
        <v>51</v>
      </c>
      <c r="C16" s="3"/>
      <c r="D16" s="3" t="s">
        <v>24</v>
      </c>
      <c r="E16" s="3" t="s">
        <v>4</v>
      </c>
      <c r="F16" s="3" t="s">
        <v>24</v>
      </c>
      <c r="G16" s="5">
        <v>22</v>
      </c>
      <c r="H16" s="4">
        <v>43588</v>
      </c>
      <c r="I16" s="3" t="s">
        <v>30</v>
      </c>
      <c r="J16">
        <v>5</v>
      </c>
      <c r="K16" s="14">
        <v>3</v>
      </c>
      <c r="L16">
        <v>1</v>
      </c>
      <c r="M16">
        <v>3</v>
      </c>
      <c r="N16" t="s">
        <v>24</v>
      </c>
      <c r="O16">
        <v>5</v>
      </c>
      <c r="P16">
        <v>2</v>
      </c>
      <c r="Q16">
        <v>3</v>
      </c>
      <c r="R16" s="14">
        <v>0</v>
      </c>
      <c r="S16">
        <v>1</v>
      </c>
      <c r="T16">
        <v>1</v>
      </c>
      <c r="U16" s="14">
        <v>0</v>
      </c>
    </row>
    <row r="17" spans="1:21" x14ac:dyDescent="0.3">
      <c r="A17">
        <v>7</v>
      </c>
      <c r="B17" s="3" t="s">
        <v>52</v>
      </c>
      <c r="C17" s="3">
        <v>1943</v>
      </c>
      <c r="D17" s="3">
        <f>2019-C17</f>
        <v>76</v>
      </c>
      <c r="E17" s="3" t="s">
        <v>4</v>
      </c>
      <c r="F17" s="3" t="s">
        <v>20</v>
      </c>
      <c r="G17" s="5">
        <v>26</v>
      </c>
      <c r="H17" s="4">
        <v>43588</v>
      </c>
      <c r="I17" s="3" t="s">
        <v>30</v>
      </c>
      <c r="J17">
        <v>5</v>
      </c>
      <c r="K17">
        <v>4</v>
      </c>
      <c r="L17">
        <v>1</v>
      </c>
      <c r="M17">
        <v>3</v>
      </c>
      <c r="N17">
        <v>3</v>
      </c>
      <c r="O17">
        <v>2</v>
      </c>
      <c r="P17">
        <v>2</v>
      </c>
      <c r="Q17">
        <v>3</v>
      </c>
      <c r="R17" s="14">
        <v>0</v>
      </c>
      <c r="S17">
        <v>1</v>
      </c>
      <c r="T17">
        <v>1</v>
      </c>
      <c r="U17">
        <v>1</v>
      </c>
    </row>
    <row r="18" spans="1:21" x14ac:dyDescent="0.3">
      <c r="A18">
        <v>8</v>
      </c>
      <c r="B18" s="3" t="s">
        <v>53</v>
      </c>
      <c r="C18" s="3">
        <v>1937</v>
      </c>
      <c r="D18" s="3">
        <f>2019-C18</f>
        <v>82</v>
      </c>
      <c r="E18" s="3" t="s">
        <v>14</v>
      </c>
      <c r="F18" s="3" t="s">
        <v>54</v>
      </c>
      <c r="G18" s="7">
        <v>29</v>
      </c>
      <c r="H18" s="4">
        <v>43588</v>
      </c>
      <c r="I18" s="3" t="s">
        <v>30</v>
      </c>
      <c r="J18">
        <v>5</v>
      </c>
      <c r="K18">
        <v>4</v>
      </c>
      <c r="L18">
        <v>1</v>
      </c>
      <c r="M18">
        <v>3</v>
      </c>
      <c r="N18" s="14">
        <v>2</v>
      </c>
      <c r="O18">
        <v>5</v>
      </c>
      <c r="P18">
        <v>2</v>
      </c>
      <c r="Q18">
        <v>3</v>
      </c>
      <c r="R18">
        <v>1</v>
      </c>
      <c r="S18" s="14">
        <v>0</v>
      </c>
      <c r="T18">
        <v>1</v>
      </c>
      <c r="U18">
        <v>1</v>
      </c>
    </row>
    <row r="19" spans="1:21" x14ac:dyDescent="0.3">
      <c r="A19">
        <v>9</v>
      </c>
      <c r="B19" s="3" t="s">
        <v>55</v>
      </c>
      <c r="C19" s="3"/>
      <c r="D19" s="3" t="s">
        <v>24</v>
      </c>
      <c r="E19" s="3" t="s">
        <v>4</v>
      </c>
      <c r="F19" s="3" t="s">
        <v>29</v>
      </c>
      <c r="G19" s="7">
        <v>28</v>
      </c>
      <c r="H19" s="4">
        <v>43588</v>
      </c>
      <c r="I19" s="3" t="s">
        <v>30</v>
      </c>
      <c r="J19">
        <v>5</v>
      </c>
      <c r="K19">
        <v>4</v>
      </c>
      <c r="L19">
        <v>1</v>
      </c>
      <c r="M19">
        <v>3</v>
      </c>
      <c r="N19" s="14">
        <v>2</v>
      </c>
      <c r="O19">
        <v>5</v>
      </c>
      <c r="P19">
        <v>2</v>
      </c>
      <c r="Q19">
        <v>3</v>
      </c>
      <c r="R19">
        <v>1</v>
      </c>
      <c r="S19">
        <v>1</v>
      </c>
      <c r="T19">
        <v>1</v>
      </c>
      <c r="U19" s="14">
        <v>0</v>
      </c>
    </row>
    <row r="20" spans="1:21" x14ac:dyDescent="0.3">
      <c r="A20">
        <v>1</v>
      </c>
      <c r="B20" s="3" t="s">
        <v>12</v>
      </c>
      <c r="C20" s="3">
        <v>1999</v>
      </c>
      <c r="D20" s="3">
        <f t="shared" ref="D20:D32" si="0">2019-C20</f>
        <v>20</v>
      </c>
      <c r="E20" s="3" t="s">
        <v>4</v>
      </c>
      <c r="F20" s="3" t="s">
        <v>5</v>
      </c>
      <c r="G20" s="7">
        <v>28</v>
      </c>
      <c r="H20" s="4">
        <v>43589</v>
      </c>
      <c r="I20" s="3" t="s">
        <v>26</v>
      </c>
      <c r="J20" s="14">
        <v>4</v>
      </c>
      <c r="K20">
        <v>4</v>
      </c>
      <c r="L20">
        <v>1</v>
      </c>
      <c r="M20">
        <v>3</v>
      </c>
      <c r="N20">
        <v>3</v>
      </c>
      <c r="O20">
        <v>5</v>
      </c>
      <c r="P20">
        <v>2</v>
      </c>
      <c r="Q20">
        <v>3</v>
      </c>
      <c r="R20">
        <v>1</v>
      </c>
      <c r="S20">
        <v>1</v>
      </c>
      <c r="T20" s="14">
        <v>0</v>
      </c>
      <c r="U20">
        <v>1</v>
      </c>
    </row>
    <row r="21" spans="1:21" x14ac:dyDescent="0.3">
      <c r="A21">
        <v>2</v>
      </c>
      <c r="B21" s="3" t="s">
        <v>13</v>
      </c>
      <c r="C21" s="3">
        <v>1995</v>
      </c>
      <c r="D21" s="3">
        <f t="shared" si="0"/>
        <v>24</v>
      </c>
      <c r="E21" s="3" t="s">
        <v>14</v>
      </c>
      <c r="F21" s="3" t="s">
        <v>5</v>
      </c>
      <c r="G21" s="7">
        <v>29</v>
      </c>
      <c r="H21" s="4">
        <v>43589</v>
      </c>
      <c r="I21" s="3" t="s">
        <v>26</v>
      </c>
      <c r="J21">
        <v>5</v>
      </c>
      <c r="K21">
        <v>4</v>
      </c>
      <c r="L21">
        <v>1</v>
      </c>
      <c r="M21">
        <v>3</v>
      </c>
      <c r="N21">
        <v>3</v>
      </c>
      <c r="O21">
        <v>5</v>
      </c>
      <c r="P21">
        <v>2</v>
      </c>
      <c r="Q21">
        <v>3</v>
      </c>
      <c r="R21">
        <v>1</v>
      </c>
      <c r="S21">
        <v>1</v>
      </c>
      <c r="T21">
        <v>1</v>
      </c>
      <c r="U21" s="14">
        <v>0</v>
      </c>
    </row>
    <row r="22" spans="1:21" x14ac:dyDescent="0.3">
      <c r="A22">
        <v>3</v>
      </c>
      <c r="B22" s="3" t="s">
        <v>15</v>
      </c>
      <c r="C22" s="3">
        <v>2000</v>
      </c>
      <c r="D22" s="3">
        <f t="shared" si="0"/>
        <v>19</v>
      </c>
      <c r="E22" s="3" t="s">
        <v>14</v>
      </c>
      <c r="F22" s="3" t="s">
        <v>5</v>
      </c>
      <c r="G22" s="7">
        <v>30</v>
      </c>
      <c r="H22" s="4">
        <v>43589</v>
      </c>
      <c r="I22" s="3" t="s">
        <v>26</v>
      </c>
      <c r="J22">
        <v>5</v>
      </c>
      <c r="K22">
        <v>4</v>
      </c>
      <c r="L22">
        <v>1</v>
      </c>
      <c r="M22">
        <v>3</v>
      </c>
      <c r="N22">
        <v>3</v>
      </c>
      <c r="O22">
        <v>5</v>
      </c>
      <c r="P22">
        <v>2</v>
      </c>
      <c r="Q22">
        <v>3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 s="3" t="s">
        <v>1</v>
      </c>
      <c r="C23" s="3">
        <v>1996</v>
      </c>
      <c r="D23" s="3">
        <f t="shared" si="0"/>
        <v>23</v>
      </c>
      <c r="E23" s="3" t="s">
        <v>4</v>
      </c>
      <c r="F23" s="3" t="s">
        <v>5</v>
      </c>
      <c r="G23" s="7">
        <v>29</v>
      </c>
      <c r="H23" s="4">
        <v>43590</v>
      </c>
      <c r="I23" s="3" t="s">
        <v>26</v>
      </c>
      <c r="J23" s="14">
        <v>4</v>
      </c>
      <c r="K23">
        <v>4</v>
      </c>
      <c r="L23">
        <v>1</v>
      </c>
      <c r="M23">
        <v>3</v>
      </c>
      <c r="N23">
        <v>3</v>
      </c>
      <c r="O23">
        <v>5</v>
      </c>
      <c r="P23">
        <v>2</v>
      </c>
      <c r="Q23">
        <v>3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2</v>
      </c>
      <c r="B24" s="3" t="s">
        <v>8</v>
      </c>
      <c r="C24" s="3">
        <v>1998</v>
      </c>
      <c r="D24" s="3">
        <f t="shared" si="0"/>
        <v>21</v>
      </c>
      <c r="E24" s="3" t="s">
        <v>4</v>
      </c>
      <c r="F24" s="3" t="s">
        <v>5</v>
      </c>
      <c r="G24" s="7">
        <v>29</v>
      </c>
      <c r="H24" s="4">
        <v>43590</v>
      </c>
      <c r="I24" s="3" t="s">
        <v>26</v>
      </c>
      <c r="J24">
        <v>5</v>
      </c>
      <c r="K24">
        <v>4</v>
      </c>
      <c r="L24">
        <v>1</v>
      </c>
      <c r="M24">
        <v>3</v>
      </c>
      <c r="N24">
        <v>3</v>
      </c>
      <c r="O24">
        <v>5</v>
      </c>
      <c r="P24">
        <v>2</v>
      </c>
      <c r="Q24">
        <v>3</v>
      </c>
      <c r="R24">
        <v>1</v>
      </c>
      <c r="S24">
        <v>1</v>
      </c>
      <c r="T24">
        <v>1</v>
      </c>
      <c r="U24" s="14">
        <v>0</v>
      </c>
    </row>
    <row r="25" spans="1:21" x14ac:dyDescent="0.3">
      <c r="A25">
        <v>3</v>
      </c>
      <c r="B25" s="3" t="s">
        <v>9</v>
      </c>
      <c r="C25" s="3">
        <v>1997</v>
      </c>
      <c r="D25" s="3">
        <f t="shared" si="0"/>
        <v>22</v>
      </c>
      <c r="E25" s="3" t="s">
        <v>4</v>
      </c>
      <c r="F25" s="3" t="s">
        <v>5</v>
      </c>
      <c r="G25" s="7">
        <v>27</v>
      </c>
      <c r="H25" s="4">
        <v>43590</v>
      </c>
      <c r="I25" s="3" t="s">
        <v>26</v>
      </c>
      <c r="J25">
        <v>5</v>
      </c>
      <c r="K25">
        <v>4</v>
      </c>
      <c r="L25">
        <v>1</v>
      </c>
      <c r="M25">
        <v>3</v>
      </c>
      <c r="N25" s="14">
        <v>1</v>
      </c>
      <c r="O25">
        <v>5</v>
      </c>
      <c r="P25">
        <v>2</v>
      </c>
      <c r="Q25">
        <v>3</v>
      </c>
      <c r="R25">
        <v>1</v>
      </c>
      <c r="S25">
        <v>1</v>
      </c>
      <c r="T25">
        <v>1</v>
      </c>
      <c r="U25" s="14">
        <v>0</v>
      </c>
    </row>
    <row r="26" spans="1:21" x14ac:dyDescent="0.3">
      <c r="A26">
        <v>4</v>
      </c>
      <c r="B26" s="3" t="s">
        <v>10</v>
      </c>
      <c r="C26" s="3">
        <v>1998</v>
      </c>
      <c r="D26" s="3">
        <f t="shared" si="0"/>
        <v>21</v>
      </c>
      <c r="E26" s="3" t="s">
        <v>4</v>
      </c>
      <c r="F26" s="3" t="s">
        <v>5</v>
      </c>
      <c r="G26" s="7">
        <v>28</v>
      </c>
      <c r="H26" s="4">
        <v>43590</v>
      </c>
      <c r="I26" s="3" t="s">
        <v>26</v>
      </c>
      <c r="J26">
        <v>5</v>
      </c>
      <c r="K26">
        <v>4</v>
      </c>
      <c r="L26">
        <v>1</v>
      </c>
      <c r="M26">
        <v>3</v>
      </c>
      <c r="N26" s="14">
        <v>1</v>
      </c>
      <c r="O26">
        <v>5</v>
      </c>
      <c r="P26">
        <v>2</v>
      </c>
      <c r="Q26">
        <v>3</v>
      </c>
      <c r="R26">
        <v>1</v>
      </c>
      <c r="S26">
        <v>1</v>
      </c>
      <c r="T26">
        <v>1</v>
      </c>
      <c r="U26">
        <v>1</v>
      </c>
    </row>
    <row r="27" spans="1:21" x14ac:dyDescent="0.3">
      <c r="A27">
        <v>1</v>
      </c>
      <c r="B27" t="s">
        <v>57</v>
      </c>
      <c r="C27">
        <v>1929</v>
      </c>
      <c r="D27">
        <f t="shared" si="0"/>
        <v>90</v>
      </c>
      <c r="E27" t="s">
        <v>4</v>
      </c>
      <c r="F27" t="s">
        <v>58</v>
      </c>
      <c r="G27" s="6">
        <v>15</v>
      </c>
      <c r="H27" s="1">
        <v>43592</v>
      </c>
      <c r="I27" t="s">
        <v>59</v>
      </c>
      <c r="J27" s="14">
        <v>1</v>
      </c>
      <c r="K27" s="14">
        <v>3</v>
      </c>
      <c r="L27" s="14">
        <v>0</v>
      </c>
      <c r="M27">
        <v>3</v>
      </c>
      <c r="N27" t="s">
        <v>24</v>
      </c>
      <c r="O27" s="14">
        <v>1</v>
      </c>
      <c r="P27">
        <v>2</v>
      </c>
      <c r="Q27">
        <v>3</v>
      </c>
      <c r="R27" s="14">
        <v>0</v>
      </c>
      <c r="S27">
        <v>1</v>
      </c>
      <c r="T27">
        <v>1</v>
      </c>
      <c r="U27" s="14">
        <v>0</v>
      </c>
    </row>
    <row r="28" spans="1:21" x14ac:dyDescent="0.3">
      <c r="A28">
        <v>2</v>
      </c>
      <c r="B28" t="s">
        <v>56</v>
      </c>
      <c r="C28">
        <v>1931</v>
      </c>
      <c r="D28">
        <f t="shared" si="0"/>
        <v>88</v>
      </c>
      <c r="E28" t="s">
        <v>4</v>
      </c>
      <c r="F28" t="s">
        <v>29</v>
      </c>
      <c r="G28" s="6">
        <v>16</v>
      </c>
      <c r="H28" s="1">
        <v>43592</v>
      </c>
      <c r="I28" t="s">
        <v>59</v>
      </c>
      <c r="J28" s="14">
        <v>2</v>
      </c>
      <c r="K28" s="14">
        <v>2</v>
      </c>
      <c r="L28" s="14">
        <v>0</v>
      </c>
      <c r="M28">
        <v>3</v>
      </c>
      <c r="N28" s="14">
        <v>0</v>
      </c>
      <c r="O28" s="14">
        <v>2</v>
      </c>
      <c r="P28">
        <v>2</v>
      </c>
      <c r="Q28" s="14">
        <v>2</v>
      </c>
      <c r="R28">
        <v>1</v>
      </c>
      <c r="S28">
        <v>1</v>
      </c>
      <c r="T28">
        <v>1</v>
      </c>
      <c r="U28" s="14">
        <v>0</v>
      </c>
    </row>
    <row r="29" spans="1:21" x14ac:dyDescent="0.3">
      <c r="A29">
        <v>3</v>
      </c>
      <c r="B29" t="s">
        <v>60</v>
      </c>
      <c r="C29">
        <v>1935</v>
      </c>
      <c r="D29">
        <f t="shared" si="0"/>
        <v>84</v>
      </c>
      <c r="E29" t="s">
        <v>14</v>
      </c>
      <c r="F29" t="s">
        <v>54</v>
      </c>
      <c r="G29" s="5">
        <v>22</v>
      </c>
      <c r="H29" s="1">
        <v>43592</v>
      </c>
      <c r="I29" t="s">
        <v>59</v>
      </c>
      <c r="J29" s="14">
        <v>4</v>
      </c>
      <c r="K29" s="14">
        <v>3</v>
      </c>
      <c r="L29" s="14">
        <v>0</v>
      </c>
      <c r="M29">
        <v>3</v>
      </c>
      <c r="N29" s="14">
        <v>0</v>
      </c>
      <c r="O29" s="14">
        <v>4</v>
      </c>
      <c r="P29">
        <v>2</v>
      </c>
      <c r="Q29">
        <v>3</v>
      </c>
      <c r="R29" s="14">
        <v>0</v>
      </c>
      <c r="S29">
        <v>1</v>
      </c>
      <c r="T29">
        <v>1</v>
      </c>
      <c r="U29">
        <v>1</v>
      </c>
    </row>
    <row r="30" spans="1:21" x14ac:dyDescent="0.3">
      <c r="A30">
        <v>4</v>
      </c>
      <c r="B30" t="s">
        <v>61</v>
      </c>
      <c r="C30">
        <v>1935</v>
      </c>
      <c r="D30">
        <f t="shared" si="0"/>
        <v>84</v>
      </c>
      <c r="E30" t="s">
        <v>4</v>
      </c>
      <c r="F30" t="s">
        <v>20</v>
      </c>
      <c r="G30" s="6">
        <v>16</v>
      </c>
      <c r="H30" s="1">
        <v>43592</v>
      </c>
      <c r="I30" t="s">
        <v>59</v>
      </c>
      <c r="J30" s="14">
        <v>2</v>
      </c>
      <c r="K30" s="14">
        <v>3</v>
      </c>
      <c r="L30">
        <v>1</v>
      </c>
      <c r="M30">
        <v>3</v>
      </c>
      <c r="N30" s="14">
        <v>1</v>
      </c>
      <c r="O30" s="14">
        <v>2</v>
      </c>
      <c r="P30">
        <v>2</v>
      </c>
      <c r="Q30" s="14">
        <v>0</v>
      </c>
      <c r="R30" s="14">
        <v>0</v>
      </c>
      <c r="S30" s="14">
        <v>0</v>
      </c>
      <c r="T30">
        <v>1</v>
      </c>
      <c r="U30">
        <v>1</v>
      </c>
    </row>
    <row r="31" spans="1:21" x14ac:dyDescent="0.3">
      <c r="A31">
        <v>5</v>
      </c>
      <c r="B31" t="s">
        <v>62</v>
      </c>
      <c r="C31">
        <v>1939</v>
      </c>
      <c r="D31">
        <f t="shared" si="0"/>
        <v>80</v>
      </c>
      <c r="E31" t="s">
        <v>4</v>
      </c>
      <c r="F31" t="s">
        <v>20</v>
      </c>
      <c r="G31" s="5">
        <v>21</v>
      </c>
      <c r="H31" s="1">
        <v>43592</v>
      </c>
      <c r="I31" t="s">
        <v>59</v>
      </c>
      <c r="J31" s="14">
        <v>4</v>
      </c>
      <c r="K31">
        <v>4</v>
      </c>
      <c r="L31">
        <v>1</v>
      </c>
      <c r="M31">
        <v>3</v>
      </c>
      <c r="N31" s="14">
        <v>0</v>
      </c>
      <c r="O31" s="14">
        <v>1</v>
      </c>
      <c r="P31">
        <v>2</v>
      </c>
      <c r="Q31">
        <v>3</v>
      </c>
      <c r="R31">
        <v>1</v>
      </c>
      <c r="S31">
        <v>1</v>
      </c>
      <c r="T31">
        <v>1</v>
      </c>
      <c r="U31" s="14">
        <v>0</v>
      </c>
    </row>
    <row r="32" spans="1:21" x14ac:dyDescent="0.3">
      <c r="A32">
        <v>6</v>
      </c>
      <c r="B32" t="s">
        <v>63</v>
      </c>
      <c r="C32">
        <v>1940</v>
      </c>
      <c r="D32">
        <f t="shared" si="0"/>
        <v>79</v>
      </c>
      <c r="E32" t="s">
        <v>4</v>
      </c>
      <c r="F32" t="s">
        <v>20</v>
      </c>
      <c r="G32" s="6">
        <v>17</v>
      </c>
      <c r="H32" s="1">
        <v>43592</v>
      </c>
      <c r="I32" t="s">
        <v>59</v>
      </c>
      <c r="J32" s="14">
        <v>3</v>
      </c>
      <c r="K32">
        <v>4</v>
      </c>
      <c r="L32">
        <v>1</v>
      </c>
      <c r="M32">
        <v>3</v>
      </c>
      <c r="N32" s="14">
        <v>0</v>
      </c>
      <c r="O32" s="14">
        <v>0</v>
      </c>
      <c r="P32">
        <v>2</v>
      </c>
      <c r="Q32" s="14">
        <v>2</v>
      </c>
      <c r="R32" s="14">
        <v>0</v>
      </c>
      <c r="S32">
        <v>0.5</v>
      </c>
      <c r="T32">
        <v>1</v>
      </c>
      <c r="U32">
        <v>0.5</v>
      </c>
    </row>
    <row r="33" spans="1:23" x14ac:dyDescent="0.3">
      <c r="A33">
        <v>1</v>
      </c>
      <c r="B33" t="s">
        <v>68</v>
      </c>
      <c r="D33" t="s">
        <v>71</v>
      </c>
      <c r="E33" t="s">
        <v>4</v>
      </c>
      <c r="F33" t="s">
        <v>72</v>
      </c>
      <c r="G33" t="s">
        <v>75</v>
      </c>
      <c r="H33" s="1">
        <v>43595</v>
      </c>
      <c r="I33" t="s">
        <v>77</v>
      </c>
      <c r="J33">
        <v>5</v>
      </c>
      <c r="K33">
        <v>4</v>
      </c>
      <c r="L33">
        <v>1</v>
      </c>
      <c r="M33">
        <v>3</v>
      </c>
      <c r="N33">
        <v>3</v>
      </c>
      <c r="O33" s="14">
        <v>1</v>
      </c>
      <c r="P33">
        <v>2</v>
      </c>
      <c r="Q33">
        <v>3</v>
      </c>
      <c r="R33" s="14">
        <v>0</v>
      </c>
      <c r="S33">
        <v>1</v>
      </c>
      <c r="T33">
        <v>1</v>
      </c>
      <c r="U33" s="14">
        <v>0</v>
      </c>
    </row>
    <row r="34" spans="1:23" x14ac:dyDescent="0.3">
      <c r="A34">
        <v>2</v>
      </c>
      <c r="B34" t="s">
        <v>69</v>
      </c>
      <c r="D34">
        <v>73</v>
      </c>
      <c r="E34" t="s">
        <v>4</v>
      </c>
      <c r="F34" t="s">
        <v>73</v>
      </c>
      <c r="G34" t="s">
        <v>79</v>
      </c>
      <c r="H34" s="1">
        <v>43595</v>
      </c>
      <c r="I34" t="s">
        <v>77</v>
      </c>
      <c r="J34">
        <v>5</v>
      </c>
      <c r="K34" s="14">
        <v>2</v>
      </c>
      <c r="L34">
        <v>1</v>
      </c>
      <c r="M34">
        <v>3</v>
      </c>
      <c r="N34">
        <v>3</v>
      </c>
      <c r="O34">
        <v>5</v>
      </c>
      <c r="P34">
        <v>2</v>
      </c>
      <c r="Q34" t="s">
        <v>78</v>
      </c>
      <c r="R34">
        <v>1</v>
      </c>
      <c r="S34">
        <v>1</v>
      </c>
      <c r="T34">
        <v>1</v>
      </c>
      <c r="U34">
        <v>1</v>
      </c>
    </row>
    <row r="35" spans="1:23" x14ac:dyDescent="0.3">
      <c r="A35">
        <v>3</v>
      </c>
      <c r="B35" t="s">
        <v>70</v>
      </c>
      <c r="C35">
        <v>1943</v>
      </c>
      <c r="D35">
        <v>76</v>
      </c>
      <c r="E35" t="s">
        <v>4</v>
      </c>
      <c r="F35" t="s">
        <v>74</v>
      </c>
      <c r="G35" s="7">
        <v>27</v>
      </c>
      <c r="H35" s="1">
        <v>43595</v>
      </c>
      <c r="I35" t="s">
        <v>77</v>
      </c>
      <c r="J35">
        <v>5</v>
      </c>
      <c r="K35">
        <v>4</v>
      </c>
      <c r="L35">
        <v>1</v>
      </c>
      <c r="M35">
        <v>3</v>
      </c>
      <c r="N35">
        <v>3</v>
      </c>
      <c r="O35" s="14">
        <v>3</v>
      </c>
      <c r="P35">
        <v>2</v>
      </c>
      <c r="Q35">
        <v>3</v>
      </c>
      <c r="R35">
        <v>1</v>
      </c>
      <c r="S35" s="14">
        <v>0</v>
      </c>
      <c r="T35">
        <v>1</v>
      </c>
      <c r="U35">
        <v>1</v>
      </c>
      <c r="V35" t="s">
        <v>80</v>
      </c>
    </row>
    <row r="36" spans="1:23" x14ac:dyDescent="0.3">
      <c r="A36">
        <v>1</v>
      </c>
      <c r="B36" t="s">
        <v>81</v>
      </c>
      <c r="C36">
        <v>1940</v>
      </c>
      <c r="D36">
        <v>79</v>
      </c>
      <c r="E36" t="s">
        <v>82</v>
      </c>
      <c r="F36" t="s">
        <v>74</v>
      </c>
      <c r="G36" s="7">
        <v>29</v>
      </c>
      <c r="H36" s="1">
        <v>43599</v>
      </c>
      <c r="I36" t="s">
        <v>83</v>
      </c>
      <c r="J36">
        <v>5</v>
      </c>
      <c r="K36">
        <v>4</v>
      </c>
      <c r="L36">
        <v>1</v>
      </c>
      <c r="M36">
        <v>3</v>
      </c>
      <c r="N36" s="14">
        <v>2</v>
      </c>
      <c r="O36">
        <v>5</v>
      </c>
      <c r="P36">
        <v>2</v>
      </c>
      <c r="Q36">
        <v>3</v>
      </c>
      <c r="R36">
        <v>1</v>
      </c>
      <c r="S36">
        <v>1</v>
      </c>
      <c r="T36">
        <v>1</v>
      </c>
      <c r="U36">
        <v>1</v>
      </c>
    </row>
    <row r="38" spans="1:23" x14ac:dyDescent="0.3">
      <c r="A38">
        <v>2</v>
      </c>
      <c r="B38" t="s">
        <v>84</v>
      </c>
      <c r="D38">
        <v>71</v>
      </c>
      <c r="E38" t="s">
        <v>82</v>
      </c>
      <c r="F38" t="s">
        <v>85</v>
      </c>
      <c r="G38" s="7">
        <v>26</v>
      </c>
      <c r="H38" s="1">
        <v>43607</v>
      </c>
      <c r="I38" t="s">
        <v>86</v>
      </c>
      <c r="J38">
        <v>5</v>
      </c>
      <c r="K38">
        <v>4</v>
      </c>
      <c r="L38">
        <v>1</v>
      </c>
      <c r="M38">
        <v>3</v>
      </c>
      <c r="N38" s="14">
        <v>1</v>
      </c>
      <c r="O38" s="14">
        <v>4</v>
      </c>
      <c r="P38">
        <v>2</v>
      </c>
      <c r="Q38">
        <v>3</v>
      </c>
      <c r="R38">
        <v>1</v>
      </c>
      <c r="S38">
        <v>1</v>
      </c>
      <c r="T38">
        <v>1</v>
      </c>
      <c r="U38" s="14">
        <v>0</v>
      </c>
    </row>
    <row r="39" spans="1:23" x14ac:dyDescent="0.3">
      <c r="A39">
        <v>3</v>
      </c>
      <c r="B39" t="s">
        <v>87</v>
      </c>
      <c r="D39">
        <v>78</v>
      </c>
      <c r="E39" t="s">
        <v>88</v>
      </c>
      <c r="F39" t="s">
        <v>85</v>
      </c>
      <c r="G39" s="7">
        <v>30</v>
      </c>
      <c r="H39" s="1">
        <v>43607</v>
      </c>
      <c r="I39" t="s">
        <v>86</v>
      </c>
      <c r="J39">
        <v>5</v>
      </c>
      <c r="K39">
        <v>4</v>
      </c>
      <c r="L39">
        <v>1</v>
      </c>
      <c r="M39">
        <v>3</v>
      </c>
      <c r="N39">
        <v>3</v>
      </c>
      <c r="O39">
        <v>5</v>
      </c>
      <c r="P39">
        <v>2</v>
      </c>
      <c r="Q39">
        <v>3</v>
      </c>
      <c r="R39">
        <v>1</v>
      </c>
      <c r="S39">
        <v>1</v>
      </c>
      <c r="T39">
        <v>1</v>
      </c>
      <c r="U39">
        <v>1</v>
      </c>
    </row>
    <row r="40" spans="1:23" x14ac:dyDescent="0.3">
      <c r="A40">
        <v>4</v>
      </c>
      <c r="B40" t="s">
        <v>89</v>
      </c>
      <c r="D40">
        <v>84</v>
      </c>
      <c r="E40" t="s">
        <v>88</v>
      </c>
      <c r="F40" t="s">
        <v>85</v>
      </c>
      <c r="G40" s="5">
        <v>24</v>
      </c>
      <c r="H40" s="1">
        <v>43607</v>
      </c>
      <c r="I40" t="s">
        <v>86</v>
      </c>
      <c r="J40">
        <v>5</v>
      </c>
      <c r="K40">
        <v>4</v>
      </c>
      <c r="L40">
        <v>1</v>
      </c>
      <c r="M40">
        <v>3</v>
      </c>
      <c r="N40" s="14">
        <v>1</v>
      </c>
      <c r="O40" s="14">
        <v>2</v>
      </c>
      <c r="P40">
        <v>2</v>
      </c>
      <c r="Q40" s="14">
        <v>2</v>
      </c>
      <c r="R40" s="14">
        <v>0</v>
      </c>
      <c r="S40">
        <v>1</v>
      </c>
      <c r="T40">
        <v>1</v>
      </c>
      <c r="U40">
        <v>1</v>
      </c>
    </row>
    <row r="41" spans="1:23" x14ac:dyDescent="0.3">
      <c r="A41">
        <v>5</v>
      </c>
      <c r="B41" t="s">
        <v>90</v>
      </c>
      <c r="D41" t="s">
        <v>92</v>
      </c>
      <c r="E41" t="s">
        <v>88</v>
      </c>
      <c r="F41" t="s">
        <v>91</v>
      </c>
      <c r="G41" s="7">
        <v>26</v>
      </c>
      <c r="H41" s="1">
        <v>43607</v>
      </c>
      <c r="I41" t="s">
        <v>86</v>
      </c>
      <c r="J41" s="14">
        <v>4</v>
      </c>
      <c r="K41">
        <v>4</v>
      </c>
      <c r="L41">
        <v>1</v>
      </c>
      <c r="M41">
        <v>3</v>
      </c>
      <c r="N41" s="14">
        <v>2</v>
      </c>
      <c r="O41" s="14">
        <v>3</v>
      </c>
      <c r="P41">
        <v>2</v>
      </c>
      <c r="Q41">
        <v>3</v>
      </c>
      <c r="R41">
        <v>1</v>
      </c>
      <c r="S41">
        <v>1</v>
      </c>
      <c r="T41">
        <v>1</v>
      </c>
      <c r="U41">
        <v>1</v>
      </c>
    </row>
    <row r="42" spans="1:23" x14ac:dyDescent="0.3">
      <c r="A42">
        <v>6</v>
      </c>
      <c r="B42" t="s">
        <v>93</v>
      </c>
      <c r="D42">
        <v>72</v>
      </c>
      <c r="E42" t="s">
        <v>88</v>
      </c>
      <c r="F42" t="s">
        <v>94</v>
      </c>
      <c r="G42" s="7">
        <v>27</v>
      </c>
      <c r="H42" s="1">
        <v>43607</v>
      </c>
      <c r="I42" t="s">
        <v>86</v>
      </c>
      <c r="J42" s="14">
        <v>4</v>
      </c>
      <c r="K42" s="14">
        <v>2</v>
      </c>
      <c r="L42">
        <v>1</v>
      </c>
      <c r="M42">
        <v>3</v>
      </c>
      <c r="N42">
        <v>3</v>
      </c>
      <c r="O42">
        <v>5</v>
      </c>
      <c r="P42">
        <v>2</v>
      </c>
      <c r="Q42">
        <v>3</v>
      </c>
      <c r="R42">
        <v>1</v>
      </c>
      <c r="S42">
        <v>1</v>
      </c>
      <c r="T42">
        <v>1</v>
      </c>
      <c r="U42" s="14">
        <v>0</v>
      </c>
    </row>
    <row r="43" spans="1:23" x14ac:dyDescent="0.3">
      <c r="A43">
        <v>7</v>
      </c>
      <c r="B43" t="s">
        <v>95</v>
      </c>
      <c r="C43">
        <v>1947</v>
      </c>
      <c r="D43">
        <v>72</v>
      </c>
      <c r="E43" t="s">
        <v>88</v>
      </c>
      <c r="F43" t="s">
        <v>94</v>
      </c>
      <c r="G43" s="7" t="s">
        <v>96</v>
      </c>
      <c r="H43" s="1">
        <v>43607</v>
      </c>
      <c r="I43" t="s">
        <v>86</v>
      </c>
      <c r="J43">
        <v>5</v>
      </c>
      <c r="K43" s="14">
        <v>3</v>
      </c>
      <c r="L43" t="s">
        <v>78</v>
      </c>
      <c r="M43">
        <v>3</v>
      </c>
      <c r="N43">
        <v>3</v>
      </c>
      <c r="O43" s="14">
        <v>4</v>
      </c>
      <c r="P43">
        <v>2</v>
      </c>
      <c r="Q43">
        <v>3</v>
      </c>
      <c r="R43">
        <v>1</v>
      </c>
      <c r="S43">
        <v>1</v>
      </c>
      <c r="T43">
        <v>1</v>
      </c>
      <c r="U43">
        <v>1</v>
      </c>
    </row>
    <row r="44" spans="1:23" x14ac:dyDescent="0.3">
      <c r="A44">
        <v>8</v>
      </c>
      <c r="B44" t="s">
        <v>97</v>
      </c>
      <c r="C44">
        <v>1948</v>
      </c>
      <c r="D44">
        <v>71</v>
      </c>
      <c r="E44" t="s">
        <v>88</v>
      </c>
      <c r="F44" t="s">
        <v>94</v>
      </c>
      <c r="G44" s="7">
        <v>26</v>
      </c>
      <c r="H44" s="1">
        <v>43607</v>
      </c>
      <c r="I44" t="s">
        <v>86</v>
      </c>
      <c r="J44">
        <v>5</v>
      </c>
      <c r="K44">
        <v>4</v>
      </c>
      <c r="L44">
        <v>1</v>
      </c>
      <c r="M44">
        <v>3</v>
      </c>
      <c r="N44" s="14">
        <v>2</v>
      </c>
      <c r="O44" s="14">
        <v>3</v>
      </c>
      <c r="P44">
        <v>2</v>
      </c>
      <c r="Q44">
        <v>3</v>
      </c>
      <c r="R44" s="14">
        <v>0</v>
      </c>
      <c r="S44">
        <v>1</v>
      </c>
      <c r="T44">
        <v>1</v>
      </c>
      <c r="U44">
        <v>1</v>
      </c>
    </row>
    <row r="45" spans="1:23" x14ac:dyDescent="0.3">
      <c r="A45">
        <v>9</v>
      </c>
      <c r="B45" t="s">
        <v>98</v>
      </c>
      <c r="D45">
        <v>74</v>
      </c>
      <c r="E45" t="s">
        <v>88</v>
      </c>
      <c r="F45" t="s">
        <v>94</v>
      </c>
      <c r="G45" s="6">
        <v>17</v>
      </c>
      <c r="H45" s="1">
        <v>43607</v>
      </c>
      <c r="I45" t="s">
        <v>86</v>
      </c>
      <c r="J45">
        <v>5</v>
      </c>
      <c r="K45" s="14">
        <v>1</v>
      </c>
      <c r="L45">
        <v>1</v>
      </c>
      <c r="M45">
        <v>3</v>
      </c>
      <c r="N45" s="14">
        <v>1</v>
      </c>
      <c r="O45" s="14">
        <v>0</v>
      </c>
      <c r="P45">
        <v>2</v>
      </c>
      <c r="Q45" s="14">
        <v>2</v>
      </c>
      <c r="R45" s="14">
        <v>0</v>
      </c>
      <c r="S45">
        <v>1</v>
      </c>
      <c r="T45">
        <v>1</v>
      </c>
      <c r="U45" s="14">
        <v>0</v>
      </c>
    </row>
    <row r="46" spans="1:23" x14ac:dyDescent="0.3">
      <c r="A46">
        <v>10</v>
      </c>
      <c r="B46" t="s">
        <v>99</v>
      </c>
      <c r="C46">
        <v>1957</v>
      </c>
      <c r="D46">
        <v>62</v>
      </c>
      <c r="E46" t="s">
        <v>88</v>
      </c>
      <c r="F46" t="s">
        <v>85</v>
      </c>
      <c r="G46" s="7">
        <v>29</v>
      </c>
      <c r="H46" s="1">
        <v>43607</v>
      </c>
      <c r="I46" t="s">
        <v>86</v>
      </c>
      <c r="J46" s="14">
        <v>4</v>
      </c>
      <c r="K46">
        <v>4</v>
      </c>
      <c r="L46">
        <v>1</v>
      </c>
      <c r="M46">
        <v>3</v>
      </c>
      <c r="N46">
        <v>3</v>
      </c>
      <c r="O46">
        <v>5</v>
      </c>
      <c r="P46">
        <v>2</v>
      </c>
      <c r="Q46">
        <v>3</v>
      </c>
      <c r="R46">
        <v>1</v>
      </c>
      <c r="S46">
        <v>1</v>
      </c>
      <c r="T46">
        <v>1</v>
      </c>
      <c r="U46">
        <v>1</v>
      </c>
    </row>
    <row r="47" spans="1:23" x14ac:dyDescent="0.3">
      <c r="A47">
        <v>1</v>
      </c>
      <c r="B47" t="s">
        <v>100</v>
      </c>
      <c r="C47">
        <v>1947</v>
      </c>
      <c r="D47">
        <v>72</v>
      </c>
      <c r="E47" t="s">
        <v>88</v>
      </c>
      <c r="F47" t="s">
        <v>85</v>
      </c>
      <c r="G47" s="7">
        <v>30</v>
      </c>
      <c r="H47" s="1">
        <v>43608</v>
      </c>
      <c r="I47" t="s">
        <v>86</v>
      </c>
      <c r="J47">
        <v>5</v>
      </c>
      <c r="K47">
        <v>4</v>
      </c>
      <c r="L47">
        <v>1</v>
      </c>
      <c r="M47">
        <v>3</v>
      </c>
      <c r="N47">
        <v>3</v>
      </c>
      <c r="O47">
        <v>5</v>
      </c>
      <c r="P47">
        <v>2</v>
      </c>
      <c r="Q47">
        <v>3</v>
      </c>
      <c r="R47">
        <v>1</v>
      </c>
      <c r="S47">
        <v>1</v>
      </c>
      <c r="T47">
        <v>1</v>
      </c>
      <c r="U47">
        <v>1</v>
      </c>
    </row>
    <row r="48" spans="1:23" x14ac:dyDescent="0.3">
      <c r="A48">
        <v>2</v>
      </c>
      <c r="B48" t="s">
        <v>101</v>
      </c>
      <c r="C48">
        <v>1945</v>
      </c>
      <c r="D48">
        <v>74</v>
      </c>
      <c r="E48" t="s">
        <v>88</v>
      </c>
      <c r="F48" t="s">
        <v>94</v>
      </c>
      <c r="G48" s="7">
        <v>27</v>
      </c>
      <c r="H48" s="1">
        <v>43608</v>
      </c>
      <c r="I48" t="s">
        <v>86</v>
      </c>
      <c r="J48" s="14">
        <v>4</v>
      </c>
      <c r="K48">
        <v>4</v>
      </c>
      <c r="L48">
        <v>1</v>
      </c>
      <c r="M48">
        <v>3</v>
      </c>
      <c r="N48" s="14">
        <v>2</v>
      </c>
      <c r="O48" s="14">
        <v>4</v>
      </c>
      <c r="P48">
        <v>2</v>
      </c>
      <c r="Q48">
        <v>3</v>
      </c>
      <c r="R48">
        <v>1</v>
      </c>
      <c r="S48">
        <v>1</v>
      </c>
      <c r="T48">
        <v>1</v>
      </c>
      <c r="U48">
        <v>1</v>
      </c>
      <c r="V48" t="s">
        <v>102</v>
      </c>
      <c r="W48" t="s">
        <v>103</v>
      </c>
    </row>
    <row r="49" spans="1:21" x14ac:dyDescent="0.3">
      <c r="A49">
        <v>3</v>
      </c>
      <c r="B49" t="s">
        <v>104</v>
      </c>
      <c r="C49">
        <v>1942</v>
      </c>
      <c r="D49">
        <v>78</v>
      </c>
      <c r="E49" t="s">
        <v>82</v>
      </c>
      <c r="F49" t="s">
        <v>105</v>
      </c>
      <c r="G49" s="7">
        <v>26</v>
      </c>
      <c r="H49" s="1">
        <v>43608</v>
      </c>
      <c r="I49" t="s">
        <v>86</v>
      </c>
      <c r="J49">
        <v>5</v>
      </c>
      <c r="K49">
        <v>4</v>
      </c>
      <c r="L49">
        <v>1</v>
      </c>
      <c r="M49">
        <v>3</v>
      </c>
      <c r="N49">
        <v>3</v>
      </c>
      <c r="O49" s="14">
        <v>0</v>
      </c>
      <c r="P49">
        <v>2</v>
      </c>
      <c r="Q49">
        <v>3</v>
      </c>
      <c r="R49" s="14">
        <v>0</v>
      </c>
      <c r="S49">
        <v>1</v>
      </c>
      <c r="T49">
        <v>1</v>
      </c>
      <c r="U49">
        <v>1</v>
      </c>
    </row>
    <row r="50" spans="1:21" x14ac:dyDescent="0.3">
      <c r="A50">
        <v>4</v>
      </c>
      <c r="B50" t="s">
        <v>106</v>
      </c>
      <c r="C50">
        <v>1957</v>
      </c>
      <c r="D50">
        <v>62</v>
      </c>
      <c r="E50" t="s">
        <v>88</v>
      </c>
      <c r="F50" t="s">
        <v>85</v>
      </c>
      <c r="G50" s="7">
        <v>28</v>
      </c>
      <c r="H50" s="1">
        <v>43608</v>
      </c>
      <c r="I50" t="s">
        <v>86</v>
      </c>
      <c r="J50">
        <v>5</v>
      </c>
      <c r="K50">
        <v>4</v>
      </c>
      <c r="L50">
        <v>1</v>
      </c>
      <c r="M50">
        <v>3</v>
      </c>
      <c r="N50">
        <v>3</v>
      </c>
      <c r="O50" s="14">
        <v>3</v>
      </c>
      <c r="P50">
        <v>2</v>
      </c>
      <c r="Q50">
        <v>3</v>
      </c>
      <c r="R50">
        <v>1</v>
      </c>
      <c r="S50">
        <v>1</v>
      </c>
      <c r="T50">
        <v>1</v>
      </c>
      <c r="U50">
        <v>1</v>
      </c>
    </row>
    <row r="51" spans="1:21" x14ac:dyDescent="0.3">
      <c r="A51">
        <v>5</v>
      </c>
      <c r="B51" t="s">
        <v>107</v>
      </c>
      <c r="C51">
        <v>1950</v>
      </c>
      <c r="D51">
        <v>69</v>
      </c>
      <c r="E51" t="s">
        <v>88</v>
      </c>
      <c r="F51" t="s">
        <v>85</v>
      </c>
      <c r="G51" s="7">
        <v>28</v>
      </c>
      <c r="H51" s="1">
        <v>43608</v>
      </c>
      <c r="I51" t="s">
        <v>86</v>
      </c>
      <c r="J51">
        <v>5</v>
      </c>
      <c r="K51">
        <v>4</v>
      </c>
      <c r="L51">
        <v>1</v>
      </c>
      <c r="M51">
        <v>3</v>
      </c>
      <c r="N51" s="14">
        <v>2</v>
      </c>
      <c r="O51">
        <v>5</v>
      </c>
      <c r="P51">
        <v>2</v>
      </c>
      <c r="Q51">
        <v>3</v>
      </c>
      <c r="R51" s="14">
        <v>0</v>
      </c>
      <c r="S51">
        <v>1</v>
      </c>
      <c r="T51">
        <v>1</v>
      </c>
      <c r="U51">
        <v>1</v>
      </c>
    </row>
    <row r="52" spans="1:21" x14ac:dyDescent="0.3">
      <c r="A52">
        <v>6</v>
      </c>
      <c r="B52" t="s">
        <v>108</v>
      </c>
      <c r="D52">
        <v>74</v>
      </c>
      <c r="E52" t="s">
        <v>88</v>
      </c>
      <c r="F52" t="s">
        <v>109</v>
      </c>
      <c r="G52" s="5">
        <v>24</v>
      </c>
      <c r="H52" s="1">
        <v>43608</v>
      </c>
      <c r="I52" t="s">
        <v>86</v>
      </c>
      <c r="J52" s="14">
        <v>4</v>
      </c>
      <c r="K52">
        <v>4</v>
      </c>
      <c r="L52">
        <v>1</v>
      </c>
      <c r="M52">
        <v>3</v>
      </c>
      <c r="N52" s="14">
        <v>1</v>
      </c>
      <c r="O52" s="14">
        <v>3</v>
      </c>
      <c r="P52">
        <v>2</v>
      </c>
      <c r="Q52" s="14">
        <v>2</v>
      </c>
      <c r="R52">
        <v>1</v>
      </c>
      <c r="S52">
        <v>1</v>
      </c>
      <c r="T52">
        <v>1</v>
      </c>
      <c r="U52" s="14">
        <v>0</v>
      </c>
    </row>
    <row r="53" spans="1:21" x14ac:dyDescent="0.3">
      <c r="A53">
        <v>7</v>
      </c>
      <c r="B53" t="s">
        <v>110</v>
      </c>
      <c r="D53">
        <v>79</v>
      </c>
      <c r="E53" t="s">
        <v>112</v>
      </c>
      <c r="F53" t="s">
        <v>94</v>
      </c>
      <c r="G53" s="7">
        <v>29</v>
      </c>
      <c r="H53" s="1">
        <v>43608</v>
      </c>
      <c r="I53" t="s">
        <v>86</v>
      </c>
      <c r="J53" s="14">
        <v>4</v>
      </c>
      <c r="K53">
        <v>4</v>
      </c>
      <c r="L53">
        <v>1</v>
      </c>
      <c r="M53">
        <v>3</v>
      </c>
      <c r="N53">
        <v>3</v>
      </c>
      <c r="O53">
        <v>5</v>
      </c>
      <c r="P53">
        <v>2</v>
      </c>
      <c r="Q53">
        <v>3</v>
      </c>
      <c r="R53">
        <v>1</v>
      </c>
      <c r="S53">
        <v>1</v>
      </c>
      <c r="T53">
        <v>1</v>
      </c>
      <c r="U53">
        <v>1</v>
      </c>
    </row>
    <row r="54" spans="1:21" x14ac:dyDescent="0.3">
      <c r="A54">
        <v>8</v>
      </c>
      <c r="B54" t="s">
        <v>111</v>
      </c>
      <c r="C54">
        <v>1944</v>
      </c>
      <c r="D54">
        <v>75</v>
      </c>
      <c r="E54" t="s">
        <v>112</v>
      </c>
      <c r="F54" t="s">
        <v>74</v>
      </c>
      <c r="G54" s="7">
        <v>28</v>
      </c>
      <c r="H54" s="1">
        <v>43608</v>
      </c>
      <c r="I54" t="s">
        <v>86</v>
      </c>
      <c r="J54">
        <v>5</v>
      </c>
      <c r="K54">
        <v>4</v>
      </c>
      <c r="L54">
        <v>1</v>
      </c>
      <c r="M54">
        <v>3</v>
      </c>
      <c r="N54" s="14">
        <v>2</v>
      </c>
      <c r="O54">
        <v>5</v>
      </c>
      <c r="P54">
        <v>2</v>
      </c>
      <c r="Q54">
        <v>3</v>
      </c>
      <c r="R54" s="14">
        <v>0</v>
      </c>
      <c r="S54">
        <v>1</v>
      </c>
      <c r="T54">
        <v>1</v>
      </c>
      <c r="U54">
        <v>1</v>
      </c>
    </row>
    <row r="55" spans="1:21" x14ac:dyDescent="0.3">
      <c r="A55">
        <v>9</v>
      </c>
      <c r="B55" t="s">
        <v>113</v>
      </c>
      <c r="D55">
        <v>70</v>
      </c>
      <c r="E55" t="s">
        <v>88</v>
      </c>
      <c r="F55" t="s">
        <v>85</v>
      </c>
      <c r="G55" s="6">
        <v>18</v>
      </c>
      <c r="H55" s="1">
        <v>43608</v>
      </c>
      <c r="I55" t="s">
        <v>86</v>
      </c>
      <c r="J55">
        <v>5</v>
      </c>
      <c r="K55" s="14">
        <v>0</v>
      </c>
      <c r="L55">
        <v>1</v>
      </c>
      <c r="M55">
        <v>3</v>
      </c>
      <c r="N55" s="14">
        <v>1</v>
      </c>
      <c r="O55" s="14">
        <v>2</v>
      </c>
      <c r="P55">
        <v>2</v>
      </c>
      <c r="Q55">
        <v>3</v>
      </c>
      <c r="R55" s="14">
        <v>0</v>
      </c>
      <c r="S55">
        <v>1</v>
      </c>
      <c r="T55">
        <v>1</v>
      </c>
      <c r="U55" s="14">
        <v>0</v>
      </c>
    </row>
    <row r="56" spans="1:21" x14ac:dyDescent="0.3">
      <c r="A56">
        <v>10</v>
      </c>
      <c r="B56" t="s">
        <v>114</v>
      </c>
      <c r="C56">
        <v>1941</v>
      </c>
      <c r="D56">
        <v>78</v>
      </c>
      <c r="E56" t="s">
        <v>88</v>
      </c>
      <c r="F56" t="s">
        <v>94</v>
      </c>
      <c r="G56" s="7">
        <v>29</v>
      </c>
      <c r="H56" s="1">
        <v>43608</v>
      </c>
      <c r="I56" t="s">
        <v>86</v>
      </c>
      <c r="J56" s="14">
        <v>4</v>
      </c>
      <c r="K56">
        <v>4</v>
      </c>
      <c r="L56">
        <v>1</v>
      </c>
      <c r="M56">
        <v>3</v>
      </c>
      <c r="N56" s="14">
        <v>1</v>
      </c>
      <c r="O56">
        <v>5</v>
      </c>
      <c r="P56">
        <v>2</v>
      </c>
      <c r="Q56">
        <v>3</v>
      </c>
      <c r="R56">
        <v>1</v>
      </c>
      <c r="S56">
        <v>1</v>
      </c>
      <c r="T56">
        <v>1</v>
      </c>
      <c r="U56">
        <v>1</v>
      </c>
    </row>
    <row r="57" spans="1:21" x14ac:dyDescent="0.3">
      <c r="A57">
        <v>11</v>
      </c>
      <c r="B57" t="s">
        <v>115</v>
      </c>
      <c r="D57">
        <v>67</v>
      </c>
      <c r="E57" t="s">
        <v>88</v>
      </c>
      <c r="F57" t="s">
        <v>85</v>
      </c>
      <c r="G57" s="7">
        <v>28</v>
      </c>
      <c r="H57" s="1">
        <v>43608</v>
      </c>
      <c r="I57" t="s">
        <v>86</v>
      </c>
      <c r="J57">
        <v>5</v>
      </c>
      <c r="K57">
        <v>4</v>
      </c>
      <c r="L57">
        <v>1</v>
      </c>
      <c r="M57">
        <v>3</v>
      </c>
      <c r="N57">
        <v>3</v>
      </c>
      <c r="O57">
        <v>5</v>
      </c>
      <c r="P57">
        <v>2</v>
      </c>
      <c r="Q57" s="14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>
        <v>12</v>
      </c>
      <c r="B58" t="s">
        <v>116</v>
      </c>
      <c r="D58">
        <v>65</v>
      </c>
      <c r="E58" t="s">
        <v>88</v>
      </c>
      <c r="F58" t="s">
        <v>85</v>
      </c>
      <c r="G58" s="7">
        <v>28</v>
      </c>
      <c r="H58" s="1">
        <v>43608</v>
      </c>
      <c r="I58" t="s">
        <v>86</v>
      </c>
      <c r="J58" s="14">
        <v>4</v>
      </c>
      <c r="K58">
        <v>4</v>
      </c>
      <c r="L58" s="14">
        <v>0</v>
      </c>
      <c r="M58">
        <v>3</v>
      </c>
      <c r="N58">
        <v>3</v>
      </c>
      <c r="O58" s="14">
        <v>4</v>
      </c>
      <c r="P58">
        <v>2</v>
      </c>
      <c r="Q58">
        <v>3</v>
      </c>
      <c r="R58">
        <v>1</v>
      </c>
      <c r="S58">
        <v>1</v>
      </c>
      <c r="T58">
        <v>1</v>
      </c>
      <c r="U58">
        <v>1</v>
      </c>
    </row>
    <row r="59" spans="1:21" x14ac:dyDescent="0.3">
      <c r="A59">
        <v>1</v>
      </c>
      <c r="B59" t="s">
        <v>117</v>
      </c>
      <c r="C59">
        <v>1994</v>
      </c>
      <c r="D59">
        <v>26</v>
      </c>
      <c r="E59" t="s">
        <v>88</v>
      </c>
      <c r="F59" t="s">
        <v>85</v>
      </c>
      <c r="G59" s="7">
        <v>29</v>
      </c>
      <c r="H59" s="1">
        <v>43610</v>
      </c>
      <c r="I59" s="12" t="s">
        <v>26</v>
      </c>
      <c r="J59">
        <v>5</v>
      </c>
      <c r="K59">
        <v>4</v>
      </c>
      <c r="L59">
        <v>1</v>
      </c>
      <c r="M59">
        <v>3</v>
      </c>
      <c r="N59">
        <v>3</v>
      </c>
      <c r="O59">
        <v>5</v>
      </c>
      <c r="P59">
        <v>2</v>
      </c>
      <c r="Q59" s="14">
        <v>2</v>
      </c>
      <c r="R59">
        <v>1</v>
      </c>
      <c r="S59">
        <v>1</v>
      </c>
      <c r="T59">
        <v>1</v>
      </c>
      <c r="U59">
        <v>1</v>
      </c>
    </row>
    <row r="60" spans="1:21" x14ac:dyDescent="0.3">
      <c r="A60">
        <v>2</v>
      </c>
      <c r="B60" t="s">
        <v>118</v>
      </c>
      <c r="C60">
        <v>1997</v>
      </c>
      <c r="D60">
        <v>23</v>
      </c>
      <c r="E60" t="s">
        <v>88</v>
      </c>
      <c r="F60" t="s">
        <v>119</v>
      </c>
      <c r="G60" s="7">
        <v>28</v>
      </c>
      <c r="H60" s="1">
        <v>43610</v>
      </c>
      <c r="I60" s="12" t="s">
        <v>26</v>
      </c>
      <c r="J60">
        <v>5</v>
      </c>
      <c r="K60">
        <v>4</v>
      </c>
      <c r="L60">
        <v>1</v>
      </c>
      <c r="M60">
        <v>3</v>
      </c>
      <c r="N60">
        <v>3</v>
      </c>
      <c r="O60">
        <v>5</v>
      </c>
      <c r="P60">
        <v>2</v>
      </c>
      <c r="Q60">
        <v>3</v>
      </c>
      <c r="R60">
        <v>1</v>
      </c>
      <c r="S60">
        <v>1</v>
      </c>
      <c r="T60">
        <v>1</v>
      </c>
      <c r="U60">
        <v>1</v>
      </c>
    </row>
    <row r="61" spans="1:21" x14ac:dyDescent="0.3">
      <c r="A61">
        <v>3</v>
      </c>
      <c r="B61" t="s">
        <v>120</v>
      </c>
      <c r="C61">
        <v>1998</v>
      </c>
      <c r="D61">
        <v>22</v>
      </c>
      <c r="E61" t="s">
        <v>82</v>
      </c>
      <c r="F61" t="s">
        <v>119</v>
      </c>
      <c r="G61" s="7">
        <v>29</v>
      </c>
      <c r="H61" s="1">
        <v>43610</v>
      </c>
      <c r="I61" s="12" t="s">
        <v>26</v>
      </c>
      <c r="J61">
        <v>5</v>
      </c>
      <c r="K61">
        <v>4</v>
      </c>
      <c r="L61">
        <v>1</v>
      </c>
      <c r="M61">
        <v>3</v>
      </c>
      <c r="N61" s="14">
        <v>2</v>
      </c>
      <c r="O61">
        <v>5</v>
      </c>
      <c r="P61">
        <v>2</v>
      </c>
      <c r="Q61">
        <v>3</v>
      </c>
      <c r="R61">
        <v>1</v>
      </c>
      <c r="S61">
        <v>1</v>
      </c>
      <c r="T61">
        <v>1</v>
      </c>
      <c r="U61">
        <v>1</v>
      </c>
    </row>
    <row r="62" spans="1:21" x14ac:dyDescent="0.3">
      <c r="A62">
        <v>4</v>
      </c>
      <c r="B62" t="s">
        <v>121</v>
      </c>
      <c r="C62">
        <v>1995</v>
      </c>
      <c r="D62">
        <v>25</v>
      </c>
      <c r="E62" t="s">
        <v>88</v>
      </c>
      <c r="F62" t="s">
        <v>119</v>
      </c>
      <c r="G62" s="7">
        <v>29</v>
      </c>
      <c r="H62" s="1">
        <v>43610</v>
      </c>
      <c r="I62" s="12" t="s">
        <v>26</v>
      </c>
      <c r="J62">
        <v>5</v>
      </c>
      <c r="K62">
        <v>4</v>
      </c>
      <c r="L62">
        <v>1</v>
      </c>
      <c r="M62">
        <v>3</v>
      </c>
      <c r="N62" s="14">
        <v>2</v>
      </c>
      <c r="O62">
        <v>5</v>
      </c>
      <c r="P62">
        <v>2</v>
      </c>
      <c r="Q62">
        <v>3</v>
      </c>
      <c r="R62">
        <v>1</v>
      </c>
      <c r="S62">
        <v>1</v>
      </c>
      <c r="T62">
        <v>1</v>
      </c>
      <c r="U62">
        <v>1</v>
      </c>
    </row>
    <row r="63" spans="1:21" x14ac:dyDescent="0.3">
      <c r="A63">
        <v>5</v>
      </c>
      <c r="B63" t="s">
        <v>122</v>
      </c>
      <c r="C63">
        <v>1995</v>
      </c>
      <c r="D63">
        <v>25</v>
      </c>
      <c r="E63" t="s">
        <v>88</v>
      </c>
      <c r="F63" t="s">
        <v>119</v>
      </c>
      <c r="G63" s="7">
        <v>27</v>
      </c>
      <c r="H63" s="1">
        <v>43610</v>
      </c>
      <c r="I63" s="12" t="s">
        <v>26</v>
      </c>
      <c r="J63">
        <v>5</v>
      </c>
      <c r="K63">
        <v>4</v>
      </c>
      <c r="L63">
        <v>1</v>
      </c>
      <c r="M63">
        <v>3</v>
      </c>
      <c r="N63" s="14">
        <v>0</v>
      </c>
      <c r="O63">
        <v>5</v>
      </c>
      <c r="P63">
        <v>2</v>
      </c>
      <c r="Q63">
        <v>3</v>
      </c>
      <c r="R63">
        <v>1</v>
      </c>
      <c r="S63">
        <v>1</v>
      </c>
      <c r="T63">
        <v>1</v>
      </c>
      <c r="U63">
        <v>1</v>
      </c>
    </row>
    <row r="64" spans="1:21" x14ac:dyDescent="0.3">
      <c r="A64">
        <v>6</v>
      </c>
      <c r="B64" t="s">
        <v>123</v>
      </c>
      <c r="C64">
        <v>1996</v>
      </c>
      <c r="D64">
        <v>24</v>
      </c>
      <c r="E64" t="s">
        <v>88</v>
      </c>
      <c r="F64" t="s">
        <v>119</v>
      </c>
      <c r="G64" s="7">
        <v>30</v>
      </c>
      <c r="H64" s="1">
        <v>43610</v>
      </c>
      <c r="I64" s="12" t="s">
        <v>26</v>
      </c>
      <c r="J64">
        <v>5</v>
      </c>
      <c r="K64">
        <v>4</v>
      </c>
      <c r="L64">
        <v>1</v>
      </c>
      <c r="M64">
        <v>3</v>
      </c>
      <c r="N64">
        <v>3</v>
      </c>
      <c r="O64">
        <v>5</v>
      </c>
      <c r="P64">
        <v>2</v>
      </c>
      <c r="Q64">
        <v>3</v>
      </c>
      <c r="R64">
        <v>1</v>
      </c>
      <c r="S64">
        <v>1</v>
      </c>
      <c r="T64">
        <v>1</v>
      </c>
      <c r="U64">
        <v>1</v>
      </c>
    </row>
    <row r="65" spans="1:22" x14ac:dyDescent="0.3">
      <c r="A65">
        <v>7</v>
      </c>
      <c r="B65" t="s">
        <v>124</v>
      </c>
      <c r="C65">
        <v>1999</v>
      </c>
      <c r="D65">
        <v>21</v>
      </c>
      <c r="E65" t="s">
        <v>82</v>
      </c>
      <c r="F65" t="s">
        <v>119</v>
      </c>
      <c r="G65" s="7">
        <v>28</v>
      </c>
      <c r="H65" s="1">
        <v>43610</v>
      </c>
      <c r="I65" s="12" t="s">
        <v>26</v>
      </c>
      <c r="J65">
        <v>5</v>
      </c>
      <c r="K65">
        <v>4</v>
      </c>
      <c r="L65">
        <v>1</v>
      </c>
      <c r="M65">
        <v>3</v>
      </c>
      <c r="N65">
        <v>3</v>
      </c>
      <c r="O65" s="14">
        <v>3</v>
      </c>
      <c r="P65">
        <v>2</v>
      </c>
      <c r="Q65">
        <v>3</v>
      </c>
      <c r="R65">
        <v>1</v>
      </c>
      <c r="S65">
        <v>1</v>
      </c>
      <c r="T65">
        <v>1</v>
      </c>
      <c r="U65">
        <v>1</v>
      </c>
    </row>
    <row r="66" spans="1:22" x14ac:dyDescent="0.3">
      <c r="A66">
        <v>8</v>
      </c>
      <c r="B66" t="s">
        <v>125</v>
      </c>
      <c r="C66">
        <v>1996</v>
      </c>
      <c r="D66">
        <v>24</v>
      </c>
      <c r="E66" t="s">
        <v>82</v>
      </c>
      <c r="F66" t="s">
        <v>119</v>
      </c>
      <c r="G66" s="7">
        <v>28</v>
      </c>
      <c r="H66" s="1">
        <v>43610</v>
      </c>
      <c r="I66" s="12" t="s">
        <v>26</v>
      </c>
      <c r="J66">
        <v>5</v>
      </c>
      <c r="K66">
        <v>4</v>
      </c>
      <c r="L66">
        <v>1</v>
      </c>
      <c r="M66">
        <v>3</v>
      </c>
      <c r="N66" s="14">
        <v>2</v>
      </c>
      <c r="O66">
        <v>5</v>
      </c>
      <c r="P66">
        <v>2</v>
      </c>
      <c r="Q66">
        <v>3</v>
      </c>
      <c r="R66">
        <v>1</v>
      </c>
      <c r="S66">
        <v>1</v>
      </c>
      <c r="T66">
        <v>1</v>
      </c>
      <c r="U66">
        <v>1</v>
      </c>
    </row>
    <row r="67" spans="1:22" x14ac:dyDescent="0.3">
      <c r="A67">
        <v>9</v>
      </c>
      <c r="B67" t="s">
        <v>126</v>
      </c>
      <c r="C67">
        <v>1990</v>
      </c>
      <c r="D67">
        <v>30</v>
      </c>
      <c r="E67" t="s">
        <v>88</v>
      </c>
      <c r="F67" t="s">
        <v>127</v>
      </c>
      <c r="G67" s="7">
        <v>28</v>
      </c>
      <c r="H67" s="1">
        <v>43610</v>
      </c>
      <c r="I67" s="12" t="s">
        <v>26</v>
      </c>
      <c r="J67">
        <v>5</v>
      </c>
      <c r="K67">
        <v>4</v>
      </c>
      <c r="L67">
        <v>1</v>
      </c>
      <c r="M67">
        <v>3</v>
      </c>
      <c r="N67" s="14">
        <v>2</v>
      </c>
      <c r="O67" s="14">
        <v>4</v>
      </c>
      <c r="P67">
        <v>2</v>
      </c>
      <c r="Q67">
        <v>3</v>
      </c>
      <c r="R67">
        <v>1</v>
      </c>
      <c r="S67">
        <v>1</v>
      </c>
      <c r="T67">
        <v>1</v>
      </c>
      <c r="U67">
        <v>1</v>
      </c>
    </row>
    <row r="68" spans="1:22" x14ac:dyDescent="0.3">
      <c r="A68">
        <v>10</v>
      </c>
      <c r="B68" t="s">
        <v>128</v>
      </c>
      <c r="C68">
        <v>1995</v>
      </c>
      <c r="D68">
        <v>25</v>
      </c>
      <c r="E68" t="s">
        <v>88</v>
      </c>
      <c r="F68" t="s">
        <v>119</v>
      </c>
      <c r="G68" s="7">
        <v>26</v>
      </c>
      <c r="H68" s="1">
        <v>43610</v>
      </c>
      <c r="I68" s="12" t="s">
        <v>26</v>
      </c>
      <c r="J68">
        <v>5</v>
      </c>
      <c r="K68">
        <v>4</v>
      </c>
      <c r="L68" s="14">
        <v>0</v>
      </c>
      <c r="M68">
        <v>3</v>
      </c>
      <c r="N68" s="14">
        <v>1</v>
      </c>
      <c r="O68">
        <v>5</v>
      </c>
      <c r="P68">
        <v>2</v>
      </c>
      <c r="Q68">
        <v>3</v>
      </c>
      <c r="R68">
        <v>1</v>
      </c>
      <c r="S68">
        <v>1</v>
      </c>
      <c r="T68">
        <v>1</v>
      </c>
      <c r="U68" s="14">
        <v>0</v>
      </c>
    </row>
    <row r="69" spans="1:22" x14ac:dyDescent="0.3">
      <c r="A69">
        <v>11</v>
      </c>
      <c r="B69" t="s">
        <v>129</v>
      </c>
      <c r="C69">
        <v>1994</v>
      </c>
      <c r="D69">
        <v>26</v>
      </c>
      <c r="E69" t="s">
        <v>88</v>
      </c>
      <c r="F69" t="s">
        <v>119</v>
      </c>
      <c r="G69" s="7">
        <v>28</v>
      </c>
      <c r="H69" s="1">
        <v>43610</v>
      </c>
      <c r="I69" s="12" t="s">
        <v>26</v>
      </c>
      <c r="J69">
        <v>5</v>
      </c>
      <c r="K69">
        <v>4</v>
      </c>
      <c r="L69">
        <v>1</v>
      </c>
      <c r="M69">
        <v>3</v>
      </c>
      <c r="N69" s="14">
        <v>1</v>
      </c>
      <c r="O69">
        <v>5</v>
      </c>
      <c r="P69">
        <v>2</v>
      </c>
      <c r="Q69">
        <v>3</v>
      </c>
      <c r="R69">
        <v>1</v>
      </c>
      <c r="S69">
        <v>1</v>
      </c>
      <c r="T69">
        <v>1</v>
      </c>
      <c r="U69">
        <v>1</v>
      </c>
    </row>
    <row r="70" spans="1:22" x14ac:dyDescent="0.3">
      <c r="A70">
        <v>1</v>
      </c>
      <c r="B70" t="s">
        <v>151</v>
      </c>
      <c r="C70">
        <v>1996</v>
      </c>
      <c r="D70">
        <v>24</v>
      </c>
      <c r="E70" t="s">
        <v>152</v>
      </c>
      <c r="F70" t="s">
        <v>153</v>
      </c>
      <c r="G70" s="7">
        <v>30</v>
      </c>
      <c r="H70" s="1">
        <v>43673</v>
      </c>
      <c r="I70" s="12" t="s">
        <v>26</v>
      </c>
      <c r="J70">
        <v>5</v>
      </c>
      <c r="K70">
        <v>4</v>
      </c>
      <c r="L70">
        <v>1</v>
      </c>
      <c r="M70">
        <v>3</v>
      </c>
      <c r="N70">
        <v>3</v>
      </c>
      <c r="O70">
        <v>5</v>
      </c>
      <c r="P70">
        <v>2</v>
      </c>
      <c r="Q70">
        <v>3</v>
      </c>
      <c r="R70">
        <v>1</v>
      </c>
      <c r="S70">
        <v>1</v>
      </c>
      <c r="T70">
        <v>1</v>
      </c>
      <c r="U70">
        <v>1</v>
      </c>
    </row>
    <row r="71" spans="1:22" x14ac:dyDescent="0.3">
      <c r="A71">
        <v>2</v>
      </c>
      <c r="B71" t="s">
        <v>154</v>
      </c>
      <c r="C71">
        <v>1995</v>
      </c>
      <c r="D71">
        <v>25</v>
      </c>
      <c r="E71" t="s">
        <v>152</v>
      </c>
      <c r="F71" t="s">
        <v>153</v>
      </c>
      <c r="G71" s="7">
        <v>30</v>
      </c>
      <c r="H71" s="1">
        <v>43673</v>
      </c>
      <c r="I71" s="12" t="s">
        <v>26</v>
      </c>
      <c r="J71">
        <v>5</v>
      </c>
      <c r="K71">
        <v>4</v>
      </c>
      <c r="L71">
        <v>1</v>
      </c>
      <c r="M71">
        <v>3</v>
      </c>
      <c r="N71">
        <v>3</v>
      </c>
      <c r="O71">
        <v>5</v>
      </c>
      <c r="P71">
        <v>2</v>
      </c>
      <c r="Q71">
        <v>3</v>
      </c>
      <c r="R71">
        <v>1</v>
      </c>
      <c r="S71">
        <v>1</v>
      </c>
      <c r="T71">
        <v>1</v>
      </c>
      <c r="U71">
        <v>1</v>
      </c>
    </row>
    <row r="72" spans="1:22" x14ac:dyDescent="0.3">
      <c r="A72">
        <v>1</v>
      </c>
      <c r="B72" t="s">
        <v>155</v>
      </c>
      <c r="C72">
        <v>1942</v>
      </c>
      <c r="D72">
        <v>78</v>
      </c>
      <c r="E72" t="s">
        <v>152</v>
      </c>
      <c r="F72" t="s">
        <v>156</v>
      </c>
      <c r="G72" s="7">
        <v>28</v>
      </c>
      <c r="H72" s="1">
        <v>43675</v>
      </c>
      <c r="I72" s="12" t="s">
        <v>157</v>
      </c>
      <c r="J72">
        <v>5</v>
      </c>
      <c r="K72">
        <v>4</v>
      </c>
      <c r="L72">
        <v>1</v>
      </c>
      <c r="M72">
        <v>3</v>
      </c>
      <c r="N72">
        <v>3</v>
      </c>
      <c r="O72" s="14">
        <v>3</v>
      </c>
      <c r="P72">
        <v>2</v>
      </c>
      <c r="Q72">
        <v>3</v>
      </c>
      <c r="R72">
        <v>1</v>
      </c>
      <c r="S72">
        <v>1</v>
      </c>
      <c r="T72">
        <v>1</v>
      </c>
      <c r="U72">
        <v>1</v>
      </c>
    </row>
    <row r="73" spans="1:22" x14ac:dyDescent="0.3">
      <c r="A73">
        <v>2</v>
      </c>
      <c r="B73" t="s">
        <v>158</v>
      </c>
      <c r="C73">
        <v>1942</v>
      </c>
      <c r="D73">
        <v>78</v>
      </c>
      <c r="E73" t="s">
        <v>152</v>
      </c>
      <c r="F73" t="s">
        <v>159</v>
      </c>
      <c r="G73" s="7">
        <v>30</v>
      </c>
      <c r="H73" s="1">
        <v>43675</v>
      </c>
      <c r="I73" s="12" t="s">
        <v>157</v>
      </c>
      <c r="J73">
        <v>5</v>
      </c>
      <c r="K73">
        <v>4</v>
      </c>
      <c r="L73">
        <v>1</v>
      </c>
      <c r="M73">
        <v>3</v>
      </c>
      <c r="N73">
        <v>3</v>
      </c>
      <c r="O73">
        <v>5</v>
      </c>
      <c r="P73">
        <v>2</v>
      </c>
      <c r="Q73">
        <v>3</v>
      </c>
      <c r="R73">
        <v>1</v>
      </c>
      <c r="S73">
        <v>1</v>
      </c>
      <c r="T73">
        <v>1</v>
      </c>
      <c r="U73">
        <v>1</v>
      </c>
    </row>
    <row r="74" spans="1:22" x14ac:dyDescent="0.3">
      <c r="A74">
        <v>3</v>
      </c>
      <c r="B74" t="s">
        <v>160</v>
      </c>
      <c r="C74">
        <v>1940</v>
      </c>
      <c r="D74">
        <v>80</v>
      </c>
      <c r="E74" t="s">
        <v>161</v>
      </c>
      <c r="F74" t="s">
        <v>162</v>
      </c>
      <c r="G74" s="7">
        <v>28</v>
      </c>
      <c r="H74" s="1">
        <v>43675</v>
      </c>
      <c r="I74" s="12" t="s">
        <v>157</v>
      </c>
      <c r="J74" s="14">
        <v>4</v>
      </c>
      <c r="K74">
        <v>4</v>
      </c>
      <c r="L74">
        <v>1</v>
      </c>
      <c r="M74">
        <v>3</v>
      </c>
      <c r="N74">
        <v>3</v>
      </c>
      <c r="O74">
        <v>5</v>
      </c>
      <c r="P74">
        <v>2</v>
      </c>
      <c r="Q74">
        <v>3</v>
      </c>
      <c r="R74">
        <v>1</v>
      </c>
      <c r="S74">
        <v>1</v>
      </c>
      <c r="T74">
        <v>1</v>
      </c>
      <c r="U74" s="14">
        <v>0</v>
      </c>
      <c r="V74" t="s">
        <v>180</v>
      </c>
    </row>
    <row r="75" spans="1:22" x14ac:dyDescent="0.3">
      <c r="A75">
        <v>4</v>
      </c>
      <c r="B75" t="s">
        <v>163</v>
      </c>
      <c r="C75">
        <v>1948</v>
      </c>
      <c r="D75">
        <v>72</v>
      </c>
      <c r="F75" t="s">
        <v>168</v>
      </c>
      <c r="G75" s="7">
        <v>28</v>
      </c>
      <c r="H75" s="1">
        <v>43675</v>
      </c>
      <c r="I75" s="12" t="s">
        <v>157</v>
      </c>
      <c r="J75" s="14">
        <v>4</v>
      </c>
      <c r="K75">
        <v>4</v>
      </c>
      <c r="L75">
        <v>1</v>
      </c>
      <c r="M75">
        <v>3</v>
      </c>
      <c r="N75" s="14">
        <v>2</v>
      </c>
      <c r="O75" s="14">
        <v>4</v>
      </c>
      <c r="P75">
        <v>2</v>
      </c>
      <c r="Q75">
        <v>3</v>
      </c>
      <c r="R75">
        <v>1</v>
      </c>
      <c r="S75">
        <v>1</v>
      </c>
      <c r="T75">
        <v>1</v>
      </c>
      <c r="U75">
        <v>1</v>
      </c>
      <c r="V75" t="s">
        <v>181</v>
      </c>
    </row>
    <row r="76" spans="1:22" x14ac:dyDescent="0.3">
      <c r="A76">
        <v>5</v>
      </c>
      <c r="B76" t="s">
        <v>164</v>
      </c>
      <c r="C76">
        <v>1941</v>
      </c>
      <c r="D76">
        <v>79</v>
      </c>
      <c r="E76" t="s">
        <v>152</v>
      </c>
      <c r="F76" t="s">
        <v>156</v>
      </c>
      <c r="G76" s="7">
        <v>28</v>
      </c>
      <c r="H76" s="1">
        <v>43675</v>
      </c>
      <c r="I76" s="12" t="s">
        <v>157</v>
      </c>
      <c r="J76">
        <v>5</v>
      </c>
      <c r="K76">
        <v>4</v>
      </c>
      <c r="L76">
        <v>1</v>
      </c>
      <c r="M76">
        <v>3</v>
      </c>
      <c r="N76">
        <v>3</v>
      </c>
      <c r="O76" s="14">
        <v>3</v>
      </c>
      <c r="P76">
        <v>2</v>
      </c>
      <c r="Q76">
        <v>3</v>
      </c>
      <c r="R76">
        <v>1</v>
      </c>
      <c r="S76">
        <v>1</v>
      </c>
      <c r="T76">
        <v>1</v>
      </c>
      <c r="U76">
        <v>1</v>
      </c>
    </row>
    <row r="77" spans="1:22" x14ac:dyDescent="0.3">
      <c r="A77">
        <v>6</v>
      </c>
      <c r="B77" t="s">
        <v>165</v>
      </c>
      <c r="C77">
        <v>1943</v>
      </c>
      <c r="D77">
        <v>77</v>
      </c>
      <c r="E77" t="s">
        <v>152</v>
      </c>
      <c r="F77" t="s">
        <v>169</v>
      </c>
      <c r="G77" s="7">
        <v>28</v>
      </c>
      <c r="H77" s="1">
        <v>43675</v>
      </c>
      <c r="I77" s="12" t="s">
        <v>157</v>
      </c>
      <c r="J77">
        <v>5</v>
      </c>
      <c r="K77">
        <v>4</v>
      </c>
      <c r="L77">
        <v>1</v>
      </c>
      <c r="M77">
        <v>3</v>
      </c>
      <c r="N77" s="14">
        <v>2</v>
      </c>
      <c r="O77">
        <v>5</v>
      </c>
      <c r="P77">
        <v>2</v>
      </c>
      <c r="Q77" s="14">
        <v>2</v>
      </c>
      <c r="R77">
        <v>1</v>
      </c>
      <c r="S77">
        <v>1</v>
      </c>
      <c r="T77">
        <v>1</v>
      </c>
      <c r="U77">
        <v>1</v>
      </c>
      <c r="V77" t="s">
        <v>182</v>
      </c>
    </row>
    <row r="78" spans="1:22" x14ac:dyDescent="0.3">
      <c r="A78">
        <v>7</v>
      </c>
      <c r="B78" t="s">
        <v>166</v>
      </c>
      <c r="C78">
        <v>1940</v>
      </c>
      <c r="D78">
        <v>80</v>
      </c>
      <c r="E78" t="s">
        <v>152</v>
      </c>
      <c r="F78" t="s">
        <v>162</v>
      </c>
      <c r="G78" s="7">
        <v>28</v>
      </c>
      <c r="H78" s="1">
        <v>43675</v>
      </c>
      <c r="I78" s="12" t="s">
        <v>157</v>
      </c>
      <c r="J78">
        <v>5</v>
      </c>
      <c r="K78">
        <v>4</v>
      </c>
      <c r="L78">
        <v>1</v>
      </c>
      <c r="M78">
        <v>3</v>
      </c>
      <c r="N78">
        <v>3</v>
      </c>
      <c r="O78" s="14">
        <v>4</v>
      </c>
      <c r="P78">
        <v>2</v>
      </c>
      <c r="Q78">
        <v>3</v>
      </c>
      <c r="R78">
        <v>1</v>
      </c>
      <c r="S78">
        <v>1</v>
      </c>
      <c r="T78">
        <v>1</v>
      </c>
      <c r="U78" s="14">
        <v>0</v>
      </c>
    </row>
    <row r="79" spans="1:22" x14ac:dyDescent="0.3">
      <c r="A79">
        <v>8</v>
      </c>
      <c r="B79" t="s">
        <v>167</v>
      </c>
      <c r="C79">
        <v>1948</v>
      </c>
      <c r="D79">
        <v>72</v>
      </c>
      <c r="E79" t="s">
        <v>152</v>
      </c>
      <c r="F79" t="s">
        <v>159</v>
      </c>
      <c r="G79" s="7">
        <v>29</v>
      </c>
      <c r="H79" s="1">
        <v>43675</v>
      </c>
      <c r="I79" s="12" t="s">
        <v>157</v>
      </c>
      <c r="J79">
        <v>5</v>
      </c>
      <c r="K79">
        <v>4</v>
      </c>
      <c r="L79">
        <v>1</v>
      </c>
      <c r="M79">
        <v>3</v>
      </c>
      <c r="N79" s="14">
        <v>2</v>
      </c>
      <c r="O79">
        <v>5</v>
      </c>
      <c r="P79">
        <v>2</v>
      </c>
      <c r="Q79">
        <v>3</v>
      </c>
      <c r="R79">
        <v>1</v>
      </c>
      <c r="S79">
        <v>1</v>
      </c>
      <c r="T79">
        <v>1</v>
      </c>
      <c r="U79">
        <v>1</v>
      </c>
    </row>
    <row r="80" spans="1:22" x14ac:dyDescent="0.3">
      <c r="A80">
        <v>1</v>
      </c>
      <c r="B80" t="s">
        <v>170</v>
      </c>
      <c r="G80" s="7">
        <v>0</v>
      </c>
      <c r="H80" s="1">
        <v>43676</v>
      </c>
      <c r="I80" s="12" t="s">
        <v>157</v>
      </c>
    </row>
    <row r="81" spans="1:22" x14ac:dyDescent="0.3">
      <c r="A81">
        <v>2</v>
      </c>
      <c r="B81" t="s">
        <v>171</v>
      </c>
      <c r="G81" s="7">
        <v>0</v>
      </c>
      <c r="H81" s="1">
        <v>43676</v>
      </c>
      <c r="I81" s="12" t="s">
        <v>157</v>
      </c>
    </row>
    <row r="82" spans="1:22" x14ac:dyDescent="0.3">
      <c r="A82">
        <v>3</v>
      </c>
      <c r="B82" t="s">
        <v>172</v>
      </c>
      <c r="C82">
        <v>1945</v>
      </c>
      <c r="D82">
        <v>75</v>
      </c>
      <c r="E82" t="s">
        <v>176</v>
      </c>
      <c r="F82" t="s">
        <v>177</v>
      </c>
      <c r="G82" s="7">
        <v>25</v>
      </c>
      <c r="H82" s="1">
        <v>43676</v>
      </c>
      <c r="I82" s="12" t="s">
        <v>157</v>
      </c>
      <c r="J82" s="14">
        <v>3</v>
      </c>
      <c r="K82">
        <v>4</v>
      </c>
      <c r="L82">
        <v>1</v>
      </c>
      <c r="M82">
        <v>3</v>
      </c>
      <c r="N82" s="14">
        <v>1</v>
      </c>
      <c r="O82" s="14">
        <v>4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</row>
    <row r="83" spans="1:22" x14ac:dyDescent="0.3">
      <c r="A83">
        <v>4</v>
      </c>
      <c r="B83" t="s">
        <v>173</v>
      </c>
      <c r="C83">
        <v>1945</v>
      </c>
      <c r="D83">
        <v>75</v>
      </c>
      <c r="E83" t="s">
        <v>176</v>
      </c>
      <c r="F83" t="s">
        <v>178</v>
      </c>
      <c r="G83" s="7">
        <v>29</v>
      </c>
      <c r="H83" s="1">
        <v>43676</v>
      </c>
      <c r="I83" s="12" t="s">
        <v>157</v>
      </c>
      <c r="J83">
        <v>5</v>
      </c>
      <c r="K83">
        <v>4</v>
      </c>
      <c r="L83">
        <v>1</v>
      </c>
      <c r="M83">
        <v>3</v>
      </c>
      <c r="N83">
        <v>3</v>
      </c>
      <c r="O83">
        <v>5</v>
      </c>
      <c r="P83">
        <v>2</v>
      </c>
      <c r="Q83" s="14">
        <v>2</v>
      </c>
      <c r="R83" s="14">
        <v>0</v>
      </c>
      <c r="S83">
        <v>1</v>
      </c>
      <c r="T83">
        <v>1</v>
      </c>
      <c r="U83">
        <v>1</v>
      </c>
      <c r="V83" t="s">
        <v>179</v>
      </c>
    </row>
    <row r="84" spans="1:22" x14ac:dyDescent="0.3">
      <c r="A84">
        <v>5</v>
      </c>
      <c r="B84" t="s">
        <v>174</v>
      </c>
      <c r="C84">
        <v>1941</v>
      </c>
      <c r="D84">
        <v>79</v>
      </c>
      <c r="E84" t="s">
        <v>152</v>
      </c>
      <c r="F84" t="s">
        <v>159</v>
      </c>
      <c r="G84" s="7">
        <v>27</v>
      </c>
      <c r="H84" s="1">
        <v>43676</v>
      </c>
      <c r="I84" s="12" t="s">
        <v>157</v>
      </c>
      <c r="J84">
        <v>5</v>
      </c>
      <c r="K84">
        <v>4</v>
      </c>
      <c r="L84">
        <v>1</v>
      </c>
      <c r="M84">
        <v>3</v>
      </c>
      <c r="N84" s="14">
        <v>2</v>
      </c>
      <c r="O84">
        <v>5</v>
      </c>
      <c r="P84">
        <v>2</v>
      </c>
      <c r="Q84">
        <v>3</v>
      </c>
      <c r="R84">
        <v>1</v>
      </c>
      <c r="S84">
        <v>1</v>
      </c>
      <c r="T84">
        <v>1</v>
      </c>
      <c r="U84" s="14">
        <v>0</v>
      </c>
    </row>
    <row r="85" spans="1:22" x14ac:dyDescent="0.3">
      <c r="A85">
        <v>6</v>
      </c>
      <c r="B85" t="s">
        <v>175</v>
      </c>
      <c r="C85">
        <v>1945</v>
      </c>
      <c r="D85">
        <v>75</v>
      </c>
      <c r="E85" t="s">
        <v>152</v>
      </c>
      <c r="F85" t="s">
        <v>156</v>
      </c>
      <c r="G85" s="7">
        <v>27</v>
      </c>
      <c r="H85" s="1">
        <v>43676</v>
      </c>
      <c r="I85" s="12" t="s">
        <v>157</v>
      </c>
      <c r="J85">
        <v>5</v>
      </c>
      <c r="K85">
        <v>4</v>
      </c>
      <c r="L85">
        <v>1</v>
      </c>
      <c r="M85">
        <v>3</v>
      </c>
      <c r="N85" s="14">
        <v>2</v>
      </c>
      <c r="O85" s="14">
        <v>3</v>
      </c>
      <c r="P85">
        <v>2</v>
      </c>
      <c r="Q85">
        <v>3</v>
      </c>
      <c r="R85">
        <v>1</v>
      </c>
      <c r="S85">
        <v>1</v>
      </c>
      <c r="T85">
        <v>1</v>
      </c>
      <c r="U85">
        <v>1</v>
      </c>
    </row>
    <row r="86" spans="1:22" x14ac:dyDescent="0.3">
      <c r="A86">
        <v>1</v>
      </c>
      <c r="B86" t="s">
        <v>183</v>
      </c>
      <c r="C86">
        <v>1996</v>
      </c>
      <c r="D86">
        <v>24</v>
      </c>
      <c r="E86" t="s">
        <v>152</v>
      </c>
      <c r="F86" t="s">
        <v>153</v>
      </c>
      <c r="G86" s="7">
        <v>30</v>
      </c>
      <c r="H86" s="1">
        <v>43677</v>
      </c>
      <c r="I86" s="12" t="s">
        <v>26</v>
      </c>
      <c r="J86">
        <v>5</v>
      </c>
      <c r="K86">
        <v>4</v>
      </c>
      <c r="L86">
        <v>1</v>
      </c>
      <c r="M86">
        <v>3</v>
      </c>
      <c r="N86">
        <v>3</v>
      </c>
      <c r="O86">
        <v>5</v>
      </c>
      <c r="P86">
        <v>2</v>
      </c>
      <c r="Q86">
        <v>3</v>
      </c>
      <c r="R86">
        <v>1</v>
      </c>
      <c r="S86">
        <v>1</v>
      </c>
      <c r="T86">
        <v>1</v>
      </c>
      <c r="U86">
        <v>1</v>
      </c>
    </row>
    <row r="87" spans="1:22" x14ac:dyDescent="0.3">
      <c r="A87">
        <v>2</v>
      </c>
      <c r="B87" t="s">
        <v>184</v>
      </c>
      <c r="C87">
        <v>1994</v>
      </c>
      <c r="D87">
        <v>26</v>
      </c>
      <c r="E87" t="s">
        <v>152</v>
      </c>
      <c r="F87" t="s">
        <v>153</v>
      </c>
      <c r="G87" s="7">
        <v>30</v>
      </c>
      <c r="H87" s="1">
        <v>43677</v>
      </c>
      <c r="I87" s="12" t="s">
        <v>26</v>
      </c>
      <c r="J87">
        <v>5</v>
      </c>
      <c r="K87">
        <v>4</v>
      </c>
      <c r="L87">
        <v>1</v>
      </c>
      <c r="M87">
        <v>3</v>
      </c>
      <c r="N87">
        <v>3</v>
      </c>
      <c r="O87">
        <v>5</v>
      </c>
      <c r="P87">
        <v>2</v>
      </c>
      <c r="Q87">
        <v>3</v>
      </c>
      <c r="R87">
        <v>1</v>
      </c>
      <c r="S87">
        <v>1</v>
      </c>
      <c r="T87">
        <v>1</v>
      </c>
      <c r="U87">
        <v>1</v>
      </c>
    </row>
    <row r="88" spans="1:22" x14ac:dyDescent="0.3">
      <c r="A88">
        <v>3</v>
      </c>
      <c r="B88" t="s">
        <v>185</v>
      </c>
      <c r="C88">
        <v>1995</v>
      </c>
      <c r="D88">
        <v>25</v>
      </c>
      <c r="E88" t="s">
        <v>176</v>
      </c>
      <c r="F88" t="s">
        <v>153</v>
      </c>
      <c r="G88" s="7">
        <v>28</v>
      </c>
      <c r="H88" s="1">
        <v>43677</v>
      </c>
      <c r="I88" s="12" t="s">
        <v>26</v>
      </c>
      <c r="J88" s="14">
        <v>4</v>
      </c>
      <c r="K88">
        <v>4</v>
      </c>
      <c r="L88">
        <v>1</v>
      </c>
      <c r="M88">
        <v>3</v>
      </c>
      <c r="N88" s="14">
        <v>2</v>
      </c>
      <c r="O88">
        <v>5</v>
      </c>
      <c r="P88">
        <v>2</v>
      </c>
      <c r="Q88">
        <v>3</v>
      </c>
      <c r="R88">
        <v>1</v>
      </c>
      <c r="S88">
        <v>1</v>
      </c>
      <c r="T88">
        <v>1</v>
      </c>
      <c r="U88">
        <v>1</v>
      </c>
    </row>
    <row r="89" spans="1:22" x14ac:dyDescent="0.3">
      <c r="A89">
        <v>1</v>
      </c>
      <c r="B89" t="s">
        <v>186</v>
      </c>
      <c r="D89">
        <v>84</v>
      </c>
      <c r="E89" t="s">
        <v>196</v>
      </c>
      <c r="F89" t="s">
        <v>198</v>
      </c>
      <c r="G89" s="5">
        <v>24</v>
      </c>
      <c r="H89" s="1">
        <v>43678</v>
      </c>
      <c r="I89" s="12" t="s">
        <v>86</v>
      </c>
      <c r="J89" s="14" t="s">
        <v>204</v>
      </c>
      <c r="K89">
        <v>4</v>
      </c>
      <c r="L89">
        <v>1</v>
      </c>
      <c r="M89">
        <v>3</v>
      </c>
      <c r="N89" s="14">
        <v>0</v>
      </c>
      <c r="O89" s="14" t="s">
        <v>205</v>
      </c>
      <c r="P89">
        <v>2</v>
      </c>
      <c r="Q89">
        <v>3</v>
      </c>
      <c r="R89">
        <v>1</v>
      </c>
      <c r="S89">
        <v>1</v>
      </c>
      <c r="T89">
        <v>1</v>
      </c>
      <c r="V89" t="s">
        <v>206</v>
      </c>
    </row>
    <row r="90" spans="1:22" x14ac:dyDescent="0.3">
      <c r="A90">
        <v>2</v>
      </c>
      <c r="B90" s="16" t="s">
        <v>187</v>
      </c>
      <c r="C90">
        <v>1932</v>
      </c>
      <c r="D90">
        <v>88</v>
      </c>
      <c r="E90" t="s">
        <v>196</v>
      </c>
      <c r="F90" t="s">
        <v>199</v>
      </c>
      <c r="G90" s="6">
        <v>16</v>
      </c>
      <c r="H90" s="1">
        <v>43678</v>
      </c>
      <c r="I90" s="12" t="s">
        <v>86</v>
      </c>
      <c r="J90" s="14">
        <v>2</v>
      </c>
      <c r="K90" s="14">
        <v>3</v>
      </c>
      <c r="L90">
        <v>1</v>
      </c>
      <c r="M90">
        <v>3</v>
      </c>
      <c r="N90" s="14">
        <v>0</v>
      </c>
      <c r="O90" s="14">
        <v>1</v>
      </c>
      <c r="P90" s="14">
        <v>1</v>
      </c>
      <c r="Q90" s="14">
        <v>2</v>
      </c>
      <c r="R90">
        <v>1</v>
      </c>
      <c r="S90">
        <v>1</v>
      </c>
      <c r="T90">
        <v>1</v>
      </c>
      <c r="U90" s="14">
        <v>0</v>
      </c>
    </row>
    <row r="91" spans="1:22" x14ac:dyDescent="0.3">
      <c r="A91">
        <v>3</v>
      </c>
      <c r="B91" t="s">
        <v>188</v>
      </c>
      <c r="C91">
        <v>1939</v>
      </c>
      <c r="D91">
        <v>81</v>
      </c>
      <c r="E91" t="s">
        <v>197</v>
      </c>
      <c r="F91" t="s">
        <v>200</v>
      </c>
      <c r="G91" s="7">
        <v>30</v>
      </c>
      <c r="H91" s="1">
        <v>43678</v>
      </c>
      <c r="I91" s="12" t="s">
        <v>86</v>
      </c>
      <c r="J91">
        <v>5</v>
      </c>
      <c r="K91">
        <v>4</v>
      </c>
      <c r="L91">
        <v>1</v>
      </c>
      <c r="M91">
        <v>3</v>
      </c>
      <c r="N91">
        <v>3</v>
      </c>
      <c r="O91">
        <v>5</v>
      </c>
      <c r="P91">
        <v>2</v>
      </c>
      <c r="Q91">
        <v>3</v>
      </c>
      <c r="R91">
        <v>1</v>
      </c>
      <c r="S91">
        <v>1</v>
      </c>
      <c r="T91">
        <v>1</v>
      </c>
      <c r="U91">
        <v>1</v>
      </c>
    </row>
    <row r="92" spans="1:22" x14ac:dyDescent="0.3">
      <c r="A92">
        <v>4</v>
      </c>
      <c r="B92" t="s">
        <v>189</v>
      </c>
      <c r="C92">
        <v>1932</v>
      </c>
      <c r="D92">
        <v>88</v>
      </c>
      <c r="E92" t="s">
        <v>196</v>
      </c>
      <c r="F92" t="s">
        <v>201</v>
      </c>
      <c r="G92" s="7">
        <v>28</v>
      </c>
      <c r="H92" s="1">
        <v>43678</v>
      </c>
      <c r="I92" s="12" t="s">
        <v>86</v>
      </c>
      <c r="J92">
        <v>5</v>
      </c>
      <c r="K92">
        <v>4</v>
      </c>
      <c r="L92">
        <v>1</v>
      </c>
      <c r="M92">
        <v>3</v>
      </c>
      <c r="N92" s="14">
        <v>2</v>
      </c>
      <c r="O92" s="14">
        <v>3</v>
      </c>
      <c r="P92">
        <v>2</v>
      </c>
      <c r="Q92">
        <v>3</v>
      </c>
      <c r="R92">
        <v>1</v>
      </c>
      <c r="S92">
        <v>1</v>
      </c>
      <c r="T92">
        <v>1</v>
      </c>
      <c r="U92">
        <v>1</v>
      </c>
    </row>
    <row r="93" spans="1:22" x14ac:dyDescent="0.3">
      <c r="A93">
        <v>5</v>
      </c>
      <c r="B93" t="s">
        <v>190</v>
      </c>
      <c r="C93">
        <v>1932</v>
      </c>
      <c r="D93">
        <v>88</v>
      </c>
      <c r="E93" t="s">
        <v>196</v>
      </c>
      <c r="F93" t="s">
        <v>202</v>
      </c>
      <c r="G93" s="7">
        <v>27</v>
      </c>
      <c r="H93" s="1">
        <v>43678</v>
      </c>
      <c r="I93" s="12" t="s">
        <v>86</v>
      </c>
      <c r="J93">
        <v>5</v>
      </c>
      <c r="K93">
        <v>4</v>
      </c>
      <c r="L93">
        <v>1</v>
      </c>
      <c r="M93">
        <v>3</v>
      </c>
      <c r="N93" s="14">
        <v>1</v>
      </c>
      <c r="O93">
        <v>5</v>
      </c>
      <c r="P93">
        <v>2</v>
      </c>
      <c r="Q93">
        <v>3</v>
      </c>
      <c r="R93">
        <v>1</v>
      </c>
      <c r="S93">
        <v>1</v>
      </c>
      <c r="T93">
        <v>1</v>
      </c>
      <c r="U93" s="14">
        <v>0</v>
      </c>
    </row>
    <row r="94" spans="1:22" x14ac:dyDescent="0.3">
      <c r="A94">
        <v>6</v>
      </c>
      <c r="B94" t="s">
        <v>191</v>
      </c>
      <c r="C94">
        <v>1943</v>
      </c>
      <c r="D94">
        <v>77</v>
      </c>
      <c r="E94" t="s">
        <v>196</v>
      </c>
      <c r="F94" t="s">
        <v>203</v>
      </c>
      <c r="G94" s="6">
        <v>16</v>
      </c>
      <c r="H94" s="1">
        <v>43678</v>
      </c>
      <c r="I94" s="12" t="s">
        <v>86</v>
      </c>
      <c r="J94" s="14">
        <v>0</v>
      </c>
      <c r="K94">
        <v>4</v>
      </c>
      <c r="L94">
        <v>1</v>
      </c>
      <c r="M94">
        <v>3</v>
      </c>
      <c r="N94" s="14">
        <v>0</v>
      </c>
      <c r="O94" s="14">
        <v>1</v>
      </c>
      <c r="P94">
        <v>2</v>
      </c>
      <c r="Q94">
        <v>3</v>
      </c>
      <c r="R94" s="14">
        <v>0</v>
      </c>
      <c r="S94">
        <v>1</v>
      </c>
      <c r="T94">
        <v>1</v>
      </c>
      <c r="U94" s="14">
        <v>0</v>
      </c>
    </row>
    <row r="95" spans="1:22" x14ac:dyDescent="0.3">
      <c r="A95">
        <v>7</v>
      </c>
      <c r="B95" t="s">
        <v>192</v>
      </c>
      <c r="C95">
        <v>1935</v>
      </c>
      <c r="D95">
        <v>85</v>
      </c>
      <c r="E95" t="s">
        <v>197</v>
      </c>
      <c r="F95" t="s">
        <v>198</v>
      </c>
      <c r="G95" s="5">
        <v>24</v>
      </c>
      <c r="H95" s="1">
        <v>43678</v>
      </c>
      <c r="I95" s="12" t="s">
        <v>86</v>
      </c>
      <c r="J95">
        <v>5</v>
      </c>
      <c r="K95">
        <v>4</v>
      </c>
      <c r="L95" s="14">
        <v>0</v>
      </c>
      <c r="M95">
        <v>3</v>
      </c>
      <c r="N95" s="14">
        <v>2</v>
      </c>
      <c r="O95" s="14">
        <v>2</v>
      </c>
      <c r="P95">
        <v>2</v>
      </c>
      <c r="Q95">
        <v>3</v>
      </c>
      <c r="R95">
        <v>1</v>
      </c>
      <c r="S95">
        <v>1</v>
      </c>
      <c r="T95">
        <v>1</v>
      </c>
      <c r="U95" s="14">
        <v>0</v>
      </c>
    </row>
    <row r="96" spans="1:22" x14ac:dyDescent="0.3">
      <c r="A96">
        <v>8</v>
      </c>
      <c r="B96" t="s">
        <v>193</v>
      </c>
      <c r="C96">
        <v>1932</v>
      </c>
      <c r="D96">
        <v>88</v>
      </c>
      <c r="E96" t="s">
        <v>196</v>
      </c>
      <c r="F96" t="s">
        <v>201</v>
      </c>
      <c r="G96" s="5">
        <v>23</v>
      </c>
      <c r="H96" s="1">
        <v>43678</v>
      </c>
      <c r="I96" s="12" t="s">
        <v>86</v>
      </c>
      <c r="J96" s="14">
        <v>4</v>
      </c>
      <c r="K96">
        <v>4</v>
      </c>
      <c r="L96">
        <v>1</v>
      </c>
      <c r="M96" s="14">
        <v>0</v>
      </c>
      <c r="N96" s="14">
        <v>1</v>
      </c>
      <c r="O96" s="14">
        <v>2</v>
      </c>
      <c r="P96">
        <v>2</v>
      </c>
      <c r="Q96">
        <v>3</v>
      </c>
      <c r="R96" s="14">
        <v>0</v>
      </c>
      <c r="S96">
        <v>1</v>
      </c>
      <c r="T96">
        <v>1</v>
      </c>
      <c r="U96">
        <v>1</v>
      </c>
    </row>
    <row r="97" spans="1:21" x14ac:dyDescent="0.3">
      <c r="A97">
        <v>9</v>
      </c>
      <c r="B97" t="s">
        <v>194</v>
      </c>
      <c r="C97">
        <v>1931</v>
      </c>
      <c r="D97">
        <v>89</v>
      </c>
      <c r="E97" t="s">
        <v>197</v>
      </c>
      <c r="F97" t="s">
        <v>201</v>
      </c>
      <c r="G97" s="7">
        <v>25</v>
      </c>
      <c r="H97" s="1">
        <v>43678</v>
      </c>
      <c r="I97" s="12" t="s">
        <v>86</v>
      </c>
      <c r="J97">
        <v>5</v>
      </c>
      <c r="K97" s="14">
        <v>1</v>
      </c>
      <c r="L97">
        <v>1</v>
      </c>
      <c r="M97">
        <v>3</v>
      </c>
      <c r="N97">
        <v>3</v>
      </c>
      <c r="O97">
        <v>5</v>
      </c>
      <c r="P97">
        <v>2</v>
      </c>
      <c r="Q97">
        <v>3</v>
      </c>
      <c r="R97" s="14">
        <v>0</v>
      </c>
      <c r="S97">
        <v>1</v>
      </c>
      <c r="T97">
        <v>1</v>
      </c>
      <c r="U97" s="14">
        <v>0</v>
      </c>
    </row>
    <row r="98" spans="1:21" x14ac:dyDescent="0.3">
      <c r="A98">
        <v>10</v>
      </c>
      <c r="B98" t="s">
        <v>195</v>
      </c>
      <c r="C98">
        <v>1937</v>
      </c>
      <c r="D98">
        <v>83</v>
      </c>
      <c r="E98" t="s">
        <v>196</v>
      </c>
      <c r="F98" t="s">
        <v>203</v>
      </c>
      <c r="G98" s="7">
        <v>29</v>
      </c>
      <c r="H98" s="1">
        <v>43678</v>
      </c>
      <c r="I98" s="12" t="s">
        <v>86</v>
      </c>
      <c r="J98">
        <v>5</v>
      </c>
      <c r="K98">
        <v>4</v>
      </c>
      <c r="L98">
        <v>1</v>
      </c>
      <c r="M98">
        <v>3</v>
      </c>
      <c r="N98">
        <v>3</v>
      </c>
      <c r="O98">
        <v>5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</row>
    <row r="99" spans="1:21" x14ac:dyDescent="0.3">
      <c r="A99">
        <v>1</v>
      </c>
      <c r="B99" t="s">
        <v>207</v>
      </c>
      <c r="C99">
        <v>1925</v>
      </c>
      <c r="D99">
        <v>95</v>
      </c>
      <c r="E99" t="s">
        <v>208</v>
      </c>
      <c r="F99" t="s">
        <v>209</v>
      </c>
      <c r="G99" s="6">
        <v>17</v>
      </c>
      <c r="H99" s="1">
        <v>43682</v>
      </c>
      <c r="I99" s="12" t="s">
        <v>86</v>
      </c>
      <c r="J99" s="14">
        <v>1</v>
      </c>
      <c r="K99">
        <v>4</v>
      </c>
      <c r="L99">
        <v>1</v>
      </c>
      <c r="M99">
        <v>3</v>
      </c>
      <c r="N99" s="14">
        <v>0</v>
      </c>
      <c r="O99" s="14">
        <v>1</v>
      </c>
      <c r="P99">
        <v>2</v>
      </c>
      <c r="Q99">
        <v>3</v>
      </c>
      <c r="R99" s="14">
        <v>0</v>
      </c>
      <c r="S99" s="17">
        <v>1</v>
      </c>
      <c r="T99" s="17">
        <v>1</v>
      </c>
      <c r="U99" s="14">
        <v>0</v>
      </c>
    </row>
    <row r="100" spans="1:21" x14ac:dyDescent="0.3">
      <c r="A100">
        <v>2</v>
      </c>
      <c r="B100" t="s">
        <v>210</v>
      </c>
      <c r="C100">
        <v>1939</v>
      </c>
      <c r="D100">
        <v>81</v>
      </c>
      <c r="E100" t="s">
        <v>208</v>
      </c>
      <c r="F100" t="s">
        <v>211</v>
      </c>
      <c r="G100" s="7">
        <v>29</v>
      </c>
      <c r="H100" s="1">
        <v>43682</v>
      </c>
      <c r="I100" s="12" t="s">
        <v>86</v>
      </c>
      <c r="J100" s="17">
        <v>5</v>
      </c>
      <c r="K100" s="17">
        <v>4</v>
      </c>
      <c r="L100" s="17">
        <v>1</v>
      </c>
      <c r="M100" s="17">
        <v>3</v>
      </c>
      <c r="N100" s="17">
        <v>3</v>
      </c>
      <c r="O100" s="17">
        <v>5</v>
      </c>
      <c r="P100" s="17">
        <v>2</v>
      </c>
      <c r="Q100" s="17">
        <v>3</v>
      </c>
      <c r="R100" s="17">
        <v>1</v>
      </c>
      <c r="S100" s="17">
        <v>1</v>
      </c>
      <c r="T100" s="17">
        <v>1</v>
      </c>
      <c r="U100" s="14">
        <v>0</v>
      </c>
    </row>
    <row r="101" spans="1:21" x14ac:dyDescent="0.3">
      <c r="A101">
        <v>3</v>
      </c>
      <c r="B101" t="s">
        <v>212</v>
      </c>
      <c r="C101">
        <v>1941</v>
      </c>
      <c r="D101">
        <v>79</v>
      </c>
      <c r="E101" t="s">
        <v>213</v>
      </c>
      <c r="F101" t="s">
        <v>214</v>
      </c>
      <c r="G101" s="5">
        <v>24</v>
      </c>
      <c r="H101" s="1">
        <v>43682</v>
      </c>
      <c r="I101" s="12" t="s">
        <v>86</v>
      </c>
      <c r="J101">
        <v>5</v>
      </c>
      <c r="K101">
        <v>4</v>
      </c>
      <c r="L101">
        <v>1</v>
      </c>
      <c r="M101">
        <v>3</v>
      </c>
      <c r="N101">
        <v>3</v>
      </c>
      <c r="O101" s="14">
        <v>3</v>
      </c>
      <c r="P101">
        <v>2</v>
      </c>
      <c r="Q101" s="14">
        <v>1</v>
      </c>
      <c r="R101" s="14">
        <v>0</v>
      </c>
      <c r="S101" s="14">
        <v>0</v>
      </c>
      <c r="T101">
        <v>1</v>
      </c>
      <c r="U101" s="17">
        <v>1</v>
      </c>
    </row>
    <row r="102" spans="1:21" x14ac:dyDescent="0.3">
      <c r="A102">
        <v>4</v>
      </c>
      <c r="B102" t="s">
        <v>215</v>
      </c>
      <c r="C102">
        <v>1942</v>
      </c>
      <c r="D102">
        <v>78</v>
      </c>
      <c r="E102" t="s">
        <v>208</v>
      </c>
      <c r="F102" t="s">
        <v>216</v>
      </c>
      <c r="G102" s="7">
        <v>30</v>
      </c>
      <c r="H102" s="1">
        <v>43682</v>
      </c>
      <c r="I102" s="12" t="s">
        <v>86</v>
      </c>
      <c r="J102">
        <v>5</v>
      </c>
      <c r="K102">
        <v>4</v>
      </c>
      <c r="L102">
        <v>1</v>
      </c>
      <c r="M102">
        <v>3</v>
      </c>
      <c r="N102">
        <v>3</v>
      </c>
      <c r="O102">
        <v>5</v>
      </c>
      <c r="P102">
        <v>2</v>
      </c>
      <c r="Q102">
        <v>3</v>
      </c>
      <c r="R102">
        <v>1</v>
      </c>
      <c r="S102">
        <v>1</v>
      </c>
      <c r="T102">
        <v>1</v>
      </c>
      <c r="U102">
        <v>1</v>
      </c>
    </row>
    <row r="103" spans="1:21" x14ac:dyDescent="0.3">
      <c r="A103">
        <v>5</v>
      </c>
      <c r="B103" t="s">
        <v>217</v>
      </c>
      <c r="C103">
        <v>1935</v>
      </c>
      <c r="D103">
        <v>85</v>
      </c>
      <c r="E103" t="s">
        <v>208</v>
      </c>
      <c r="F103" t="s">
        <v>211</v>
      </c>
      <c r="G103" s="7">
        <v>28</v>
      </c>
      <c r="H103" s="1">
        <v>43682</v>
      </c>
      <c r="I103" s="12" t="s">
        <v>86</v>
      </c>
      <c r="J103">
        <v>5</v>
      </c>
      <c r="K103">
        <v>4</v>
      </c>
      <c r="L103">
        <v>1</v>
      </c>
      <c r="M103">
        <v>3</v>
      </c>
      <c r="N103">
        <v>3</v>
      </c>
      <c r="O103" s="14">
        <v>3</v>
      </c>
      <c r="P103">
        <v>2</v>
      </c>
      <c r="Q103">
        <v>3</v>
      </c>
      <c r="R103">
        <v>1</v>
      </c>
      <c r="S103">
        <v>1</v>
      </c>
      <c r="T103">
        <v>1</v>
      </c>
      <c r="U103">
        <v>1</v>
      </c>
    </row>
    <row r="104" spans="1:21" x14ac:dyDescent="0.3">
      <c r="A104">
        <v>6</v>
      </c>
      <c r="B104" t="s">
        <v>218</v>
      </c>
      <c r="C104">
        <v>1937</v>
      </c>
      <c r="D104">
        <v>83</v>
      </c>
      <c r="E104" t="s">
        <v>208</v>
      </c>
      <c r="F104" t="s">
        <v>216</v>
      </c>
      <c r="G104" s="7">
        <v>28</v>
      </c>
      <c r="H104" s="1">
        <v>43682</v>
      </c>
      <c r="I104" s="12" t="s">
        <v>86</v>
      </c>
      <c r="J104" s="14">
        <v>4</v>
      </c>
      <c r="K104">
        <v>4</v>
      </c>
      <c r="L104">
        <v>1</v>
      </c>
      <c r="M104">
        <v>3</v>
      </c>
      <c r="N104">
        <v>3</v>
      </c>
      <c r="O104">
        <v>5</v>
      </c>
      <c r="P104">
        <v>2</v>
      </c>
      <c r="Q104">
        <v>3</v>
      </c>
      <c r="R104">
        <v>1</v>
      </c>
      <c r="S104">
        <v>1</v>
      </c>
      <c r="T104">
        <v>1</v>
      </c>
      <c r="U104" s="14">
        <v>0</v>
      </c>
    </row>
    <row r="105" spans="1:21" x14ac:dyDescent="0.3">
      <c r="A105">
        <v>7</v>
      </c>
      <c r="B105" t="s">
        <v>219</v>
      </c>
      <c r="C105">
        <v>1936</v>
      </c>
      <c r="D105">
        <v>84</v>
      </c>
      <c r="E105" t="s">
        <v>213</v>
      </c>
      <c r="F105" t="s">
        <v>220</v>
      </c>
      <c r="G105" s="5">
        <v>24</v>
      </c>
      <c r="H105" s="1">
        <v>43682</v>
      </c>
      <c r="I105" s="12" t="s">
        <v>86</v>
      </c>
      <c r="J105">
        <v>5</v>
      </c>
      <c r="K105">
        <v>4</v>
      </c>
      <c r="L105">
        <v>1</v>
      </c>
      <c r="M105">
        <v>3</v>
      </c>
      <c r="N105" s="14">
        <v>2</v>
      </c>
      <c r="O105" s="14">
        <v>2</v>
      </c>
      <c r="P105">
        <v>2</v>
      </c>
      <c r="Q105" s="14">
        <v>2</v>
      </c>
      <c r="R105">
        <v>1</v>
      </c>
      <c r="S105">
        <v>1</v>
      </c>
      <c r="T105">
        <v>1</v>
      </c>
      <c r="U105" s="14">
        <v>0</v>
      </c>
    </row>
    <row r="106" spans="1:21" x14ac:dyDescent="0.3">
      <c r="A106">
        <v>8</v>
      </c>
      <c r="B106" t="s">
        <v>221</v>
      </c>
      <c r="C106">
        <v>1939</v>
      </c>
      <c r="D106">
        <v>81</v>
      </c>
      <c r="E106" t="s">
        <v>208</v>
      </c>
      <c r="F106" t="s">
        <v>222</v>
      </c>
      <c r="G106" s="7">
        <v>27</v>
      </c>
      <c r="H106" s="1">
        <v>43682</v>
      </c>
      <c r="I106" s="12" t="s">
        <v>86</v>
      </c>
      <c r="J106" s="14">
        <v>4</v>
      </c>
      <c r="K106">
        <v>4</v>
      </c>
      <c r="L106">
        <v>1</v>
      </c>
      <c r="M106">
        <v>3</v>
      </c>
      <c r="N106">
        <v>3</v>
      </c>
      <c r="O106" s="14">
        <v>4</v>
      </c>
      <c r="P106">
        <v>2</v>
      </c>
      <c r="Q106" s="14">
        <v>2</v>
      </c>
      <c r="R106">
        <v>1</v>
      </c>
      <c r="S106">
        <v>1</v>
      </c>
      <c r="T106">
        <v>1</v>
      </c>
      <c r="U106">
        <v>1</v>
      </c>
    </row>
    <row r="107" spans="1:21" x14ac:dyDescent="0.3">
      <c r="A107">
        <v>1</v>
      </c>
      <c r="B107" t="s">
        <v>223</v>
      </c>
      <c r="C107">
        <v>2000</v>
      </c>
      <c r="D107">
        <v>20</v>
      </c>
      <c r="E107" t="s">
        <v>208</v>
      </c>
      <c r="F107" t="s">
        <v>224</v>
      </c>
      <c r="G107" s="7">
        <v>29</v>
      </c>
      <c r="H107" s="1">
        <v>43682</v>
      </c>
      <c r="I107" s="12" t="s">
        <v>26</v>
      </c>
      <c r="J107">
        <v>5</v>
      </c>
      <c r="K107">
        <v>4</v>
      </c>
      <c r="L107">
        <v>1</v>
      </c>
      <c r="M107">
        <v>3</v>
      </c>
      <c r="N107" s="14">
        <v>2</v>
      </c>
      <c r="O107">
        <v>5</v>
      </c>
      <c r="P107">
        <v>2</v>
      </c>
      <c r="Q107">
        <v>3</v>
      </c>
      <c r="R107">
        <v>1</v>
      </c>
      <c r="S107">
        <v>1</v>
      </c>
      <c r="T107">
        <v>1</v>
      </c>
      <c r="U107">
        <v>1</v>
      </c>
    </row>
    <row r="108" spans="1:21" x14ac:dyDescent="0.3">
      <c r="A108">
        <v>1</v>
      </c>
      <c r="B108" t="s">
        <v>225</v>
      </c>
      <c r="C108">
        <v>1995</v>
      </c>
      <c r="D108">
        <v>25</v>
      </c>
      <c r="E108" t="s">
        <v>208</v>
      </c>
      <c r="F108" t="s">
        <v>224</v>
      </c>
      <c r="G108" s="7">
        <v>27</v>
      </c>
      <c r="H108" s="1">
        <v>43683</v>
      </c>
      <c r="I108" s="12" t="s">
        <v>26</v>
      </c>
      <c r="J108" s="14">
        <v>4</v>
      </c>
      <c r="K108">
        <v>4</v>
      </c>
      <c r="L108">
        <v>1</v>
      </c>
      <c r="M108">
        <v>3</v>
      </c>
      <c r="N108" s="14">
        <v>1</v>
      </c>
      <c r="O108">
        <v>5</v>
      </c>
      <c r="P108">
        <v>2</v>
      </c>
      <c r="Q108">
        <v>3</v>
      </c>
      <c r="R108">
        <v>1</v>
      </c>
      <c r="S108">
        <v>1</v>
      </c>
      <c r="T108">
        <v>1</v>
      </c>
      <c r="U108">
        <v>1</v>
      </c>
    </row>
    <row r="109" spans="1:21" x14ac:dyDescent="0.3">
      <c r="A109">
        <v>2</v>
      </c>
      <c r="B109" t="s">
        <v>226</v>
      </c>
      <c r="C109">
        <v>1995</v>
      </c>
      <c r="D109">
        <v>25</v>
      </c>
      <c r="E109" t="s">
        <v>208</v>
      </c>
      <c r="F109" t="s">
        <v>224</v>
      </c>
      <c r="G109" s="7">
        <v>28</v>
      </c>
      <c r="H109" s="1">
        <v>43683</v>
      </c>
      <c r="I109" s="12" t="s">
        <v>26</v>
      </c>
      <c r="J109">
        <v>5</v>
      </c>
      <c r="K109">
        <v>4</v>
      </c>
      <c r="L109">
        <v>1</v>
      </c>
      <c r="M109">
        <v>3</v>
      </c>
      <c r="N109" s="14">
        <v>2</v>
      </c>
      <c r="O109">
        <v>5</v>
      </c>
      <c r="P109">
        <v>2</v>
      </c>
      <c r="Q109">
        <v>3</v>
      </c>
      <c r="R109">
        <v>1</v>
      </c>
      <c r="S109">
        <v>1</v>
      </c>
      <c r="T109">
        <v>1</v>
      </c>
      <c r="U109" s="14">
        <v>0</v>
      </c>
    </row>
    <row r="110" spans="1:21" x14ac:dyDescent="0.3">
      <c r="A110">
        <v>3</v>
      </c>
      <c r="B110" t="s">
        <v>227</v>
      </c>
      <c r="C110">
        <v>1996</v>
      </c>
      <c r="D110">
        <v>24</v>
      </c>
      <c r="E110" t="s">
        <v>208</v>
      </c>
      <c r="F110" t="s">
        <v>224</v>
      </c>
      <c r="G110" s="7">
        <v>29</v>
      </c>
      <c r="H110" s="1">
        <v>43683</v>
      </c>
      <c r="I110" s="12" t="s">
        <v>26</v>
      </c>
      <c r="J110" s="14">
        <v>4</v>
      </c>
      <c r="K110">
        <v>4</v>
      </c>
      <c r="L110">
        <v>1</v>
      </c>
      <c r="M110">
        <v>3</v>
      </c>
      <c r="N110">
        <v>3</v>
      </c>
      <c r="O110">
        <v>5</v>
      </c>
      <c r="P110">
        <v>2</v>
      </c>
      <c r="Q110">
        <v>3</v>
      </c>
      <c r="R110">
        <v>1</v>
      </c>
      <c r="S110">
        <v>1</v>
      </c>
      <c r="T110">
        <v>1</v>
      </c>
      <c r="U110">
        <v>1</v>
      </c>
    </row>
    <row r="111" spans="1:21" x14ac:dyDescent="0.3">
      <c r="A111">
        <v>4</v>
      </c>
      <c r="B111" t="s">
        <v>228</v>
      </c>
      <c r="C111">
        <v>1998</v>
      </c>
      <c r="D111">
        <v>22</v>
      </c>
      <c r="E111" t="s">
        <v>213</v>
      </c>
      <c r="F111" t="s">
        <v>224</v>
      </c>
      <c r="G111" s="7">
        <v>29</v>
      </c>
      <c r="H111" s="1">
        <v>43683</v>
      </c>
      <c r="I111" s="12" t="s">
        <v>26</v>
      </c>
      <c r="J111" s="14">
        <v>4</v>
      </c>
      <c r="K111">
        <v>4</v>
      </c>
      <c r="L111">
        <v>1</v>
      </c>
      <c r="M111">
        <v>3</v>
      </c>
      <c r="N111">
        <v>3</v>
      </c>
      <c r="O111">
        <v>5</v>
      </c>
      <c r="P111">
        <v>2</v>
      </c>
      <c r="Q111">
        <v>3</v>
      </c>
      <c r="R111">
        <v>1</v>
      </c>
      <c r="S111">
        <v>1</v>
      </c>
      <c r="T111">
        <v>1</v>
      </c>
      <c r="U111">
        <v>1</v>
      </c>
    </row>
    <row r="112" spans="1:21" x14ac:dyDescent="0.3">
      <c r="A112">
        <v>1</v>
      </c>
      <c r="B112" t="s">
        <v>229</v>
      </c>
      <c r="C112">
        <v>1991</v>
      </c>
      <c r="D112">
        <v>29</v>
      </c>
      <c r="E112" t="s">
        <v>208</v>
      </c>
      <c r="F112" t="s">
        <v>216</v>
      </c>
      <c r="G112" s="7">
        <v>26</v>
      </c>
      <c r="H112" s="1">
        <v>43684</v>
      </c>
      <c r="I112" s="12" t="s">
        <v>26</v>
      </c>
      <c r="J112">
        <v>5</v>
      </c>
      <c r="K112" s="14">
        <v>3</v>
      </c>
      <c r="L112">
        <v>1</v>
      </c>
      <c r="M112">
        <v>3</v>
      </c>
      <c r="N112" s="14">
        <v>0</v>
      </c>
      <c r="O112">
        <v>5</v>
      </c>
      <c r="P112">
        <v>2</v>
      </c>
      <c r="Q112">
        <v>3</v>
      </c>
      <c r="R112">
        <v>1</v>
      </c>
      <c r="S112">
        <v>1</v>
      </c>
      <c r="T112">
        <v>1</v>
      </c>
      <c r="U112">
        <v>1</v>
      </c>
    </row>
    <row r="113" spans="1:22" x14ac:dyDescent="0.3">
      <c r="A113">
        <v>2</v>
      </c>
      <c r="B113" t="s">
        <v>230</v>
      </c>
      <c r="C113">
        <v>1995</v>
      </c>
      <c r="D113">
        <v>25</v>
      </c>
      <c r="E113" t="s">
        <v>208</v>
      </c>
      <c r="F113" t="s">
        <v>224</v>
      </c>
      <c r="G113" s="7">
        <v>28</v>
      </c>
      <c r="H113" s="1">
        <v>43684</v>
      </c>
      <c r="I113" s="12" t="s">
        <v>26</v>
      </c>
      <c r="J113">
        <v>5</v>
      </c>
      <c r="K113" s="14">
        <v>3</v>
      </c>
      <c r="L113" s="14">
        <v>0</v>
      </c>
      <c r="M113">
        <v>3</v>
      </c>
      <c r="N113">
        <v>3</v>
      </c>
      <c r="O113">
        <v>5</v>
      </c>
      <c r="P113">
        <v>2</v>
      </c>
      <c r="Q113">
        <v>3</v>
      </c>
      <c r="R113">
        <v>1</v>
      </c>
      <c r="S113">
        <v>1</v>
      </c>
      <c r="T113">
        <v>1</v>
      </c>
      <c r="U113">
        <v>1</v>
      </c>
    </row>
    <row r="114" spans="1:22" x14ac:dyDescent="0.3">
      <c r="A114">
        <v>3</v>
      </c>
      <c r="B114" t="s">
        <v>231</v>
      </c>
      <c r="C114">
        <v>1995</v>
      </c>
      <c r="D114">
        <v>25</v>
      </c>
      <c r="E114" t="s">
        <v>213</v>
      </c>
      <c r="F114" t="s">
        <v>224</v>
      </c>
      <c r="G114" s="7">
        <v>30</v>
      </c>
      <c r="H114" s="1">
        <v>43684</v>
      </c>
      <c r="I114" s="12" t="s">
        <v>26</v>
      </c>
      <c r="J114">
        <v>5</v>
      </c>
      <c r="K114">
        <v>4</v>
      </c>
      <c r="L114">
        <v>1</v>
      </c>
      <c r="M114">
        <v>3</v>
      </c>
      <c r="N114">
        <v>3</v>
      </c>
      <c r="O114">
        <v>5</v>
      </c>
      <c r="P114">
        <v>2</v>
      </c>
      <c r="Q114">
        <v>3</v>
      </c>
      <c r="R114">
        <v>1</v>
      </c>
      <c r="S114">
        <v>1</v>
      </c>
      <c r="T114">
        <v>1</v>
      </c>
      <c r="U114">
        <v>1</v>
      </c>
    </row>
    <row r="115" spans="1:22" ht="17.25" thickBot="1" x14ac:dyDescent="0.35">
      <c r="A115">
        <v>4</v>
      </c>
      <c r="B115" t="s">
        <v>232</v>
      </c>
      <c r="C115">
        <v>1996</v>
      </c>
      <c r="D115">
        <v>24</v>
      </c>
      <c r="E115" t="s">
        <v>213</v>
      </c>
      <c r="F115" t="s">
        <v>224</v>
      </c>
      <c r="G115" s="7">
        <v>25</v>
      </c>
      <c r="H115" s="1">
        <v>43684</v>
      </c>
      <c r="I115" s="12" t="s">
        <v>26</v>
      </c>
      <c r="J115" s="14">
        <v>4</v>
      </c>
      <c r="K115">
        <v>4</v>
      </c>
      <c r="L115">
        <v>1</v>
      </c>
      <c r="M115">
        <v>3</v>
      </c>
      <c r="N115" s="14">
        <v>1</v>
      </c>
      <c r="O115" s="14">
        <v>4</v>
      </c>
      <c r="P115">
        <v>2</v>
      </c>
      <c r="Q115">
        <v>3</v>
      </c>
      <c r="R115">
        <v>1</v>
      </c>
      <c r="S115">
        <v>1</v>
      </c>
      <c r="T115">
        <v>1</v>
      </c>
      <c r="U115" s="14">
        <v>0</v>
      </c>
    </row>
    <row r="116" spans="1:22" s="18" customFormat="1" ht="17.25" thickTop="1" x14ac:dyDescent="0.3">
      <c r="A116" s="18">
        <v>1</v>
      </c>
      <c r="B116" s="18" t="s">
        <v>233</v>
      </c>
      <c r="C116" s="18">
        <v>1998</v>
      </c>
      <c r="D116" s="18">
        <v>22</v>
      </c>
      <c r="E116" s="18" t="s">
        <v>213</v>
      </c>
      <c r="F116" s="18" t="s">
        <v>224</v>
      </c>
      <c r="G116" s="19">
        <v>29</v>
      </c>
      <c r="H116" s="20">
        <v>43766</v>
      </c>
      <c r="I116" s="21" t="s">
        <v>26</v>
      </c>
      <c r="J116" s="18">
        <v>5</v>
      </c>
      <c r="K116" s="18">
        <v>4</v>
      </c>
      <c r="L116" s="18">
        <v>1</v>
      </c>
      <c r="M116" s="18">
        <v>3</v>
      </c>
      <c r="N116" s="18">
        <v>3</v>
      </c>
      <c r="O116" s="18">
        <v>5</v>
      </c>
      <c r="P116" s="18">
        <v>2</v>
      </c>
      <c r="Q116" s="18">
        <v>3</v>
      </c>
      <c r="R116" s="18">
        <v>1</v>
      </c>
      <c r="S116" s="18">
        <v>1</v>
      </c>
      <c r="T116" s="18">
        <v>1</v>
      </c>
      <c r="U116" s="22">
        <v>0</v>
      </c>
      <c r="V116">
        <v>4900</v>
      </c>
    </row>
    <row r="117" spans="1:22" x14ac:dyDescent="0.3">
      <c r="A117">
        <v>1</v>
      </c>
      <c r="B117" t="s">
        <v>237</v>
      </c>
      <c r="C117">
        <v>1949</v>
      </c>
      <c r="D117">
        <v>71</v>
      </c>
      <c r="E117" t="s">
        <v>213</v>
      </c>
      <c r="F117" t="s">
        <v>222</v>
      </c>
      <c r="G117" s="5">
        <v>24</v>
      </c>
      <c r="H117" s="1">
        <v>43767</v>
      </c>
      <c r="I117" s="12" t="s">
        <v>86</v>
      </c>
      <c r="J117" s="14">
        <v>4</v>
      </c>
      <c r="K117" s="14">
        <v>3</v>
      </c>
      <c r="L117">
        <v>1</v>
      </c>
      <c r="M117">
        <v>3</v>
      </c>
      <c r="N117" s="14">
        <v>2</v>
      </c>
      <c r="O117" s="14">
        <v>4</v>
      </c>
      <c r="P117">
        <v>2</v>
      </c>
      <c r="Q117" s="14">
        <v>2</v>
      </c>
      <c r="R117">
        <v>1</v>
      </c>
      <c r="S117">
        <v>1</v>
      </c>
      <c r="T117">
        <v>1</v>
      </c>
      <c r="U117" s="14">
        <v>0</v>
      </c>
      <c r="V117">
        <v>9350</v>
      </c>
    </row>
    <row r="118" spans="1:22" x14ac:dyDescent="0.3">
      <c r="A118">
        <v>2</v>
      </c>
      <c r="B118" t="s">
        <v>238</v>
      </c>
      <c r="C118">
        <v>1940</v>
      </c>
      <c r="D118">
        <v>80</v>
      </c>
      <c r="E118" t="s">
        <v>213</v>
      </c>
      <c r="F118" t="s">
        <v>211</v>
      </c>
      <c r="G118" s="5">
        <v>24</v>
      </c>
      <c r="H118" s="1">
        <v>43767</v>
      </c>
      <c r="I118" s="12" t="s">
        <v>86</v>
      </c>
      <c r="J118" s="14">
        <v>3</v>
      </c>
      <c r="K118" s="14">
        <v>1</v>
      </c>
      <c r="L118">
        <v>1</v>
      </c>
      <c r="M118">
        <v>3</v>
      </c>
      <c r="N118" s="14">
        <v>1</v>
      </c>
      <c r="O118" s="14">
        <v>3</v>
      </c>
      <c r="P118">
        <v>2</v>
      </c>
      <c r="Q118">
        <v>3</v>
      </c>
      <c r="R118">
        <v>1</v>
      </c>
      <c r="S118">
        <v>1</v>
      </c>
      <c r="T118">
        <v>1</v>
      </c>
      <c r="U118" s="14">
        <v>0</v>
      </c>
      <c r="V118">
        <v>820</v>
      </c>
    </row>
    <row r="119" spans="1:22" ht="17.25" customHeight="1" x14ac:dyDescent="0.3">
      <c r="A119">
        <v>3</v>
      </c>
      <c r="B119" t="s">
        <v>239</v>
      </c>
      <c r="C119">
        <v>1942</v>
      </c>
      <c r="D119">
        <v>78</v>
      </c>
      <c r="E119" t="s">
        <v>213</v>
      </c>
      <c r="F119" t="s">
        <v>222</v>
      </c>
      <c r="G119" s="7">
        <v>27</v>
      </c>
      <c r="H119" s="1">
        <v>43767</v>
      </c>
      <c r="I119" s="12" t="s">
        <v>86</v>
      </c>
      <c r="J119" s="14">
        <v>4</v>
      </c>
      <c r="K119">
        <v>4</v>
      </c>
      <c r="L119">
        <v>1</v>
      </c>
      <c r="M119">
        <v>3</v>
      </c>
      <c r="N119" s="14">
        <v>2</v>
      </c>
      <c r="O119">
        <v>5</v>
      </c>
      <c r="P119">
        <v>2</v>
      </c>
      <c r="Q119">
        <v>3</v>
      </c>
      <c r="R119">
        <v>1</v>
      </c>
      <c r="S119" s="14">
        <v>0</v>
      </c>
      <c r="T119">
        <v>1</v>
      </c>
      <c r="U119">
        <v>1</v>
      </c>
      <c r="V119">
        <v>1650</v>
      </c>
    </row>
    <row r="120" spans="1:22" x14ac:dyDescent="0.3">
      <c r="A120">
        <v>4</v>
      </c>
      <c r="B120" t="s">
        <v>240</v>
      </c>
      <c r="C120">
        <v>1951</v>
      </c>
      <c r="D120">
        <v>69</v>
      </c>
      <c r="E120" t="s">
        <v>213</v>
      </c>
      <c r="F120" t="s">
        <v>241</v>
      </c>
      <c r="G120" s="7">
        <v>26</v>
      </c>
      <c r="H120" s="1">
        <v>43767</v>
      </c>
      <c r="I120" s="12" t="s">
        <v>86</v>
      </c>
      <c r="J120">
        <v>5</v>
      </c>
      <c r="K120">
        <v>4</v>
      </c>
      <c r="L120">
        <v>1</v>
      </c>
      <c r="M120">
        <v>3</v>
      </c>
      <c r="N120" s="14">
        <v>2</v>
      </c>
      <c r="O120" s="14">
        <v>2</v>
      </c>
      <c r="P120">
        <v>2</v>
      </c>
      <c r="Q120">
        <v>3</v>
      </c>
      <c r="R120">
        <v>1</v>
      </c>
      <c r="S120">
        <v>1</v>
      </c>
      <c r="T120">
        <v>1</v>
      </c>
      <c r="U120" s="14">
        <v>0</v>
      </c>
      <c r="V120">
        <v>1530</v>
      </c>
    </row>
    <row r="121" spans="1:22" x14ac:dyDescent="0.3">
      <c r="A121">
        <v>1</v>
      </c>
      <c r="B121" t="s">
        <v>242</v>
      </c>
      <c r="C121">
        <v>1947</v>
      </c>
      <c r="D121">
        <v>73</v>
      </c>
      <c r="E121" t="s">
        <v>208</v>
      </c>
      <c r="F121" t="s">
        <v>216</v>
      </c>
      <c r="G121" s="5">
        <v>24</v>
      </c>
      <c r="H121" s="1">
        <v>43776</v>
      </c>
      <c r="I121" s="12" t="s">
        <v>86</v>
      </c>
      <c r="J121" s="14">
        <v>4</v>
      </c>
      <c r="K121">
        <v>4</v>
      </c>
      <c r="L121">
        <v>1</v>
      </c>
      <c r="M121">
        <v>3</v>
      </c>
      <c r="N121" s="14">
        <v>0</v>
      </c>
      <c r="O121" s="14">
        <v>3</v>
      </c>
      <c r="P121">
        <v>2</v>
      </c>
      <c r="Q121" s="14">
        <v>2</v>
      </c>
      <c r="R121">
        <v>1</v>
      </c>
      <c r="S121">
        <v>1</v>
      </c>
      <c r="T121">
        <v>1</v>
      </c>
      <c r="U121">
        <v>1</v>
      </c>
      <c r="V121">
        <v>750</v>
      </c>
    </row>
    <row r="122" spans="1:22" x14ac:dyDescent="0.3">
      <c r="A122">
        <v>2</v>
      </c>
      <c r="B122" t="s">
        <v>243</v>
      </c>
      <c r="C122">
        <v>1945</v>
      </c>
      <c r="D122">
        <v>75</v>
      </c>
      <c r="E122" t="s">
        <v>213</v>
      </c>
      <c r="F122" t="s">
        <v>214</v>
      </c>
      <c r="G122" s="7">
        <v>28</v>
      </c>
      <c r="H122" s="1">
        <v>43776</v>
      </c>
      <c r="I122" s="12" t="s">
        <v>86</v>
      </c>
      <c r="J122">
        <v>5</v>
      </c>
      <c r="K122">
        <v>4</v>
      </c>
      <c r="L122">
        <v>1</v>
      </c>
      <c r="M122">
        <v>3</v>
      </c>
      <c r="N122">
        <v>3</v>
      </c>
      <c r="O122" s="14">
        <v>4</v>
      </c>
      <c r="P122">
        <v>2</v>
      </c>
      <c r="Q122">
        <v>3</v>
      </c>
      <c r="R122">
        <v>1</v>
      </c>
      <c r="S122">
        <v>1</v>
      </c>
      <c r="T122">
        <v>1</v>
      </c>
      <c r="U122" s="14">
        <v>0</v>
      </c>
      <c r="V122">
        <v>1250</v>
      </c>
    </row>
    <row r="123" spans="1:22" x14ac:dyDescent="0.3">
      <c r="A123">
        <v>3</v>
      </c>
      <c r="B123" t="s">
        <v>244</v>
      </c>
      <c r="C123">
        <v>1941</v>
      </c>
      <c r="D123">
        <v>79</v>
      </c>
      <c r="E123" t="s">
        <v>213</v>
      </c>
      <c r="F123" t="s">
        <v>222</v>
      </c>
      <c r="G123" s="7">
        <v>26</v>
      </c>
      <c r="H123" s="1">
        <v>43776</v>
      </c>
      <c r="I123" s="12" t="s">
        <v>86</v>
      </c>
      <c r="J123" s="14">
        <v>4</v>
      </c>
      <c r="K123">
        <v>4</v>
      </c>
      <c r="L123">
        <v>1</v>
      </c>
      <c r="M123">
        <v>3</v>
      </c>
      <c r="N123" s="14">
        <v>0</v>
      </c>
      <c r="O123" s="14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 s="14">
        <v>0</v>
      </c>
      <c r="V123">
        <v>1060</v>
      </c>
    </row>
    <row r="124" spans="1:22" x14ac:dyDescent="0.3">
      <c r="A124">
        <v>4</v>
      </c>
      <c r="B124" t="s">
        <v>245</v>
      </c>
      <c r="C124">
        <v>1944</v>
      </c>
      <c r="D124">
        <v>76</v>
      </c>
      <c r="E124" t="s">
        <v>213</v>
      </c>
      <c r="F124" t="s">
        <v>214</v>
      </c>
      <c r="G124" s="7">
        <v>27</v>
      </c>
      <c r="H124" s="1">
        <v>43776</v>
      </c>
      <c r="I124" s="12" t="s">
        <v>86</v>
      </c>
      <c r="V124">
        <v>1750</v>
      </c>
    </row>
    <row r="125" spans="1:22" x14ac:dyDescent="0.3">
      <c r="A125">
        <v>5</v>
      </c>
      <c r="B125" t="s">
        <v>246</v>
      </c>
      <c r="C125">
        <v>1944</v>
      </c>
      <c r="D125">
        <v>76</v>
      </c>
      <c r="E125" t="s">
        <v>213</v>
      </c>
      <c r="F125" t="s">
        <v>241</v>
      </c>
      <c r="G125" s="7">
        <v>27</v>
      </c>
      <c r="H125" s="1">
        <v>43776</v>
      </c>
      <c r="I125" s="12" t="s">
        <v>86</v>
      </c>
      <c r="J125" s="14">
        <v>3</v>
      </c>
      <c r="K125" s="14">
        <v>3</v>
      </c>
      <c r="L125">
        <v>1</v>
      </c>
      <c r="M125">
        <v>3</v>
      </c>
      <c r="N125" s="14">
        <v>2</v>
      </c>
      <c r="O125" s="14">
        <v>3</v>
      </c>
      <c r="P125">
        <v>2</v>
      </c>
      <c r="Q125">
        <v>3</v>
      </c>
      <c r="R125">
        <v>1</v>
      </c>
      <c r="S125">
        <v>1</v>
      </c>
      <c r="T125">
        <v>1</v>
      </c>
      <c r="U125">
        <v>1</v>
      </c>
      <c r="V125">
        <v>500</v>
      </c>
    </row>
    <row r="126" spans="1:22" x14ac:dyDescent="0.3">
      <c r="A126">
        <v>6</v>
      </c>
      <c r="B126" t="s">
        <v>247</v>
      </c>
      <c r="C126">
        <v>1940</v>
      </c>
      <c r="D126">
        <v>80</v>
      </c>
      <c r="E126" t="s">
        <v>213</v>
      </c>
      <c r="F126" t="s">
        <v>241</v>
      </c>
      <c r="G126" s="5">
        <v>24</v>
      </c>
      <c r="H126" s="1">
        <v>43776</v>
      </c>
      <c r="I126" s="12" t="s">
        <v>86</v>
      </c>
      <c r="J126">
        <v>5</v>
      </c>
      <c r="K126" s="14">
        <v>3</v>
      </c>
      <c r="L126">
        <v>1</v>
      </c>
      <c r="M126">
        <v>3</v>
      </c>
      <c r="N126" s="14">
        <v>1</v>
      </c>
      <c r="O126" s="14">
        <v>2</v>
      </c>
      <c r="P126">
        <v>2</v>
      </c>
      <c r="Q126">
        <v>3</v>
      </c>
      <c r="R126">
        <v>1</v>
      </c>
      <c r="S126">
        <v>1</v>
      </c>
      <c r="T126">
        <v>1</v>
      </c>
      <c r="U126">
        <v>1</v>
      </c>
      <c r="V126">
        <v>1050</v>
      </c>
    </row>
    <row r="127" spans="1:22" x14ac:dyDescent="0.3">
      <c r="A127">
        <v>7</v>
      </c>
      <c r="B127" t="s">
        <v>248</v>
      </c>
      <c r="C127">
        <v>1949</v>
      </c>
      <c r="D127">
        <v>71</v>
      </c>
      <c r="E127" t="s">
        <v>208</v>
      </c>
      <c r="F127" t="s">
        <v>249</v>
      </c>
      <c r="G127" s="7">
        <v>26</v>
      </c>
      <c r="H127" s="1">
        <v>43776</v>
      </c>
      <c r="I127" s="12" t="s">
        <v>86</v>
      </c>
      <c r="J127" s="14">
        <v>4</v>
      </c>
      <c r="K127">
        <v>4</v>
      </c>
      <c r="L127">
        <v>1</v>
      </c>
      <c r="M127">
        <v>3</v>
      </c>
      <c r="N127" s="14">
        <v>1</v>
      </c>
      <c r="O127" s="14">
        <v>4</v>
      </c>
      <c r="P127">
        <v>2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1080</v>
      </c>
    </row>
    <row r="128" spans="1:22" x14ac:dyDescent="0.3">
      <c r="A128">
        <v>1</v>
      </c>
      <c r="B128" t="s">
        <v>250</v>
      </c>
      <c r="C128">
        <v>1939</v>
      </c>
      <c r="D128">
        <v>81</v>
      </c>
      <c r="E128" t="s">
        <v>208</v>
      </c>
      <c r="F128" t="s">
        <v>220</v>
      </c>
      <c r="G128" s="7">
        <v>25</v>
      </c>
      <c r="H128" s="1">
        <v>43790</v>
      </c>
      <c r="I128" s="12" t="s">
        <v>86</v>
      </c>
      <c r="J128">
        <v>5</v>
      </c>
      <c r="K128">
        <v>4</v>
      </c>
      <c r="L128">
        <v>1</v>
      </c>
      <c r="M128">
        <v>3</v>
      </c>
      <c r="N128">
        <v>3</v>
      </c>
      <c r="O128" s="14">
        <v>2</v>
      </c>
      <c r="P128">
        <v>2</v>
      </c>
      <c r="Q128" s="14">
        <v>2</v>
      </c>
      <c r="R128">
        <v>1</v>
      </c>
      <c r="S128">
        <v>1</v>
      </c>
      <c r="T128">
        <v>1</v>
      </c>
      <c r="U128" s="14">
        <v>0</v>
      </c>
      <c r="V128">
        <v>900</v>
      </c>
    </row>
    <row r="129" spans="1:22" x14ac:dyDescent="0.3">
      <c r="A129">
        <v>2</v>
      </c>
      <c r="B129" t="s">
        <v>251</v>
      </c>
      <c r="C129">
        <v>1949</v>
      </c>
      <c r="D129">
        <v>71</v>
      </c>
      <c r="E129" t="s">
        <v>208</v>
      </c>
      <c r="F129" t="s">
        <v>249</v>
      </c>
      <c r="G129" s="7">
        <v>28</v>
      </c>
      <c r="H129" s="1">
        <v>43790</v>
      </c>
      <c r="I129" s="12" t="s">
        <v>86</v>
      </c>
      <c r="J129">
        <v>5</v>
      </c>
      <c r="K129">
        <v>4</v>
      </c>
      <c r="L129">
        <v>1</v>
      </c>
      <c r="M129">
        <v>3</v>
      </c>
      <c r="N129">
        <v>3</v>
      </c>
      <c r="O129" s="14">
        <v>4</v>
      </c>
      <c r="P129">
        <v>2</v>
      </c>
      <c r="Q129">
        <v>3</v>
      </c>
      <c r="R129">
        <v>1</v>
      </c>
      <c r="S129">
        <v>1</v>
      </c>
      <c r="T129">
        <v>1</v>
      </c>
      <c r="U129" s="14">
        <v>0</v>
      </c>
      <c r="V129">
        <v>1230</v>
      </c>
    </row>
    <row r="130" spans="1:22" x14ac:dyDescent="0.3">
      <c r="A130">
        <v>3</v>
      </c>
      <c r="B130" t="s">
        <v>252</v>
      </c>
      <c r="C130">
        <v>1947</v>
      </c>
      <c r="D130">
        <v>73</v>
      </c>
      <c r="E130" t="s">
        <v>208</v>
      </c>
      <c r="F130" t="s">
        <v>211</v>
      </c>
      <c r="G130" s="7">
        <v>29</v>
      </c>
      <c r="H130" s="1">
        <v>43790</v>
      </c>
      <c r="I130" s="12" t="s">
        <v>86</v>
      </c>
      <c r="J130">
        <v>5</v>
      </c>
      <c r="K130">
        <v>4</v>
      </c>
      <c r="L130">
        <v>1</v>
      </c>
      <c r="M130">
        <v>3</v>
      </c>
      <c r="N130" s="14">
        <v>2</v>
      </c>
      <c r="O130">
        <v>5</v>
      </c>
      <c r="P130">
        <v>2</v>
      </c>
      <c r="Q130">
        <v>3</v>
      </c>
      <c r="R130">
        <v>1</v>
      </c>
      <c r="S130">
        <v>1</v>
      </c>
      <c r="T130">
        <v>1</v>
      </c>
      <c r="U130">
        <v>1</v>
      </c>
      <c r="V130">
        <v>5510</v>
      </c>
    </row>
    <row r="131" spans="1:22" x14ac:dyDescent="0.3">
      <c r="A131">
        <v>4</v>
      </c>
      <c r="B131" t="s">
        <v>253</v>
      </c>
      <c r="C131">
        <v>1935</v>
      </c>
      <c r="D131">
        <v>85</v>
      </c>
      <c r="E131" t="s">
        <v>208</v>
      </c>
      <c r="F131" t="s">
        <v>214</v>
      </c>
      <c r="G131" s="5">
        <v>24</v>
      </c>
      <c r="H131" s="1">
        <v>43790</v>
      </c>
      <c r="I131" s="12" t="s">
        <v>86</v>
      </c>
      <c r="J131">
        <v>5</v>
      </c>
      <c r="K131" s="14">
        <v>3</v>
      </c>
      <c r="L131">
        <v>1</v>
      </c>
      <c r="M131">
        <v>3</v>
      </c>
      <c r="N131" s="14">
        <v>0</v>
      </c>
      <c r="O131" s="14">
        <v>3</v>
      </c>
      <c r="P131">
        <v>2</v>
      </c>
      <c r="Q131">
        <v>3</v>
      </c>
      <c r="R131" s="14">
        <v>0</v>
      </c>
      <c r="S131">
        <v>1</v>
      </c>
      <c r="T131">
        <v>1</v>
      </c>
      <c r="U131">
        <v>1</v>
      </c>
      <c r="V131">
        <v>710</v>
      </c>
    </row>
    <row r="132" spans="1:22" x14ac:dyDescent="0.3">
      <c r="A132">
        <v>5</v>
      </c>
      <c r="B132" t="s">
        <v>254</v>
      </c>
      <c r="C132">
        <v>1941</v>
      </c>
      <c r="D132">
        <v>79</v>
      </c>
      <c r="E132" t="s">
        <v>213</v>
      </c>
      <c r="F132" t="s">
        <v>216</v>
      </c>
      <c r="G132" s="7">
        <v>25</v>
      </c>
      <c r="H132" s="1">
        <v>43790</v>
      </c>
      <c r="I132" s="12" t="s">
        <v>86</v>
      </c>
      <c r="J132">
        <v>5</v>
      </c>
      <c r="K132">
        <v>4</v>
      </c>
      <c r="L132">
        <v>1</v>
      </c>
      <c r="M132">
        <v>3</v>
      </c>
      <c r="N132" s="14">
        <v>1</v>
      </c>
      <c r="O132" s="14">
        <v>3</v>
      </c>
      <c r="P132">
        <v>2</v>
      </c>
      <c r="Q132">
        <v>3</v>
      </c>
      <c r="R132">
        <v>1</v>
      </c>
      <c r="S132">
        <v>1</v>
      </c>
      <c r="T132">
        <v>1</v>
      </c>
      <c r="U132" s="14">
        <v>0</v>
      </c>
      <c r="V132">
        <v>1120</v>
      </c>
    </row>
    <row r="133" spans="1:22" x14ac:dyDescent="0.3">
      <c r="A133">
        <v>6</v>
      </c>
      <c r="B133" t="s">
        <v>255</v>
      </c>
      <c r="C133">
        <v>1950</v>
      </c>
      <c r="D133">
        <v>70</v>
      </c>
      <c r="E133" t="s">
        <v>213</v>
      </c>
      <c r="F133" t="s">
        <v>211</v>
      </c>
      <c r="G133" s="7">
        <v>29</v>
      </c>
      <c r="H133" s="1">
        <v>43790</v>
      </c>
      <c r="I133" s="12" t="s">
        <v>86</v>
      </c>
      <c r="J133">
        <v>5</v>
      </c>
      <c r="K133">
        <v>4</v>
      </c>
      <c r="L133">
        <v>1</v>
      </c>
      <c r="M133">
        <v>3</v>
      </c>
      <c r="N133">
        <v>3</v>
      </c>
      <c r="O133" s="14">
        <v>4</v>
      </c>
      <c r="P133">
        <v>2</v>
      </c>
      <c r="Q133">
        <v>3</v>
      </c>
      <c r="R133">
        <v>1</v>
      </c>
      <c r="S133">
        <v>1</v>
      </c>
      <c r="T133">
        <v>1</v>
      </c>
      <c r="U133">
        <v>1</v>
      </c>
      <c r="V133">
        <v>1120</v>
      </c>
    </row>
    <row r="134" spans="1:22" x14ac:dyDescent="0.3">
      <c r="A134">
        <v>7</v>
      </c>
      <c r="B134" t="s">
        <v>256</v>
      </c>
      <c r="C134">
        <v>1933</v>
      </c>
      <c r="D134">
        <v>83</v>
      </c>
      <c r="E134" t="s">
        <v>208</v>
      </c>
      <c r="F134" t="s">
        <v>216</v>
      </c>
      <c r="G134" s="7">
        <v>26</v>
      </c>
      <c r="H134" s="1">
        <v>43790</v>
      </c>
      <c r="I134" s="12" t="s">
        <v>86</v>
      </c>
      <c r="J134" s="14">
        <v>4</v>
      </c>
      <c r="K134">
        <v>4</v>
      </c>
      <c r="L134">
        <v>1</v>
      </c>
      <c r="M134">
        <v>3</v>
      </c>
      <c r="N134" s="14">
        <v>1</v>
      </c>
      <c r="O134" s="14">
        <v>4</v>
      </c>
      <c r="P134">
        <v>2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1220</v>
      </c>
    </row>
    <row r="135" spans="1:22" x14ac:dyDescent="0.3">
      <c r="A135">
        <v>1</v>
      </c>
      <c r="B135" t="s">
        <v>234</v>
      </c>
      <c r="C135">
        <v>1995</v>
      </c>
      <c r="D135">
        <v>25</v>
      </c>
      <c r="E135" t="s">
        <v>208</v>
      </c>
      <c r="F135" t="s">
        <v>224</v>
      </c>
      <c r="G135" s="7">
        <v>29</v>
      </c>
      <c r="H135" s="1">
        <v>43791</v>
      </c>
      <c r="I135" s="12" t="s">
        <v>26</v>
      </c>
      <c r="J135">
        <v>5</v>
      </c>
      <c r="K135">
        <v>4</v>
      </c>
      <c r="L135">
        <v>1</v>
      </c>
      <c r="M135">
        <v>3</v>
      </c>
      <c r="N135" s="14">
        <v>2</v>
      </c>
      <c r="O135">
        <v>5</v>
      </c>
      <c r="P135">
        <v>2</v>
      </c>
      <c r="Q135">
        <v>3</v>
      </c>
      <c r="R135">
        <v>1</v>
      </c>
      <c r="S135">
        <v>1</v>
      </c>
      <c r="T135">
        <v>1</v>
      </c>
      <c r="U135">
        <v>1</v>
      </c>
      <c r="V135">
        <v>2330</v>
      </c>
    </row>
    <row r="136" spans="1:22" x14ac:dyDescent="0.3">
      <c r="A136">
        <v>2</v>
      </c>
      <c r="B136" t="s">
        <v>235</v>
      </c>
      <c r="C136">
        <v>1996</v>
      </c>
      <c r="D136">
        <v>24</v>
      </c>
      <c r="E136" t="s">
        <v>213</v>
      </c>
      <c r="F136" t="s">
        <v>224</v>
      </c>
      <c r="G136" s="7">
        <v>28</v>
      </c>
      <c r="H136" s="1">
        <v>43791</v>
      </c>
      <c r="I136" s="12" t="s">
        <v>26</v>
      </c>
      <c r="J136" s="14">
        <v>4</v>
      </c>
      <c r="K136">
        <v>4</v>
      </c>
      <c r="L136">
        <v>1</v>
      </c>
      <c r="M136">
        <v>3</v>
      </c>
      <c r="N136" s="14">
        <v>2</v>
      </c>
      <c r="O136">
        <v>5</v>
      </c>
      <c r="P136">
        <v>2</v>
      </c>
      <c r="Q136">
        <v>3</v>
      </c>
      <c r="R136">
        <v>1</v>
      </c>
      <c r="S136">
        <v>1</v>
      </c>
      <c r="T136">
        <v>1</v>
      </c>
      <c r="U136">
        <v>1</v>
      </c>
      <c r="V136">
        <v>1540</v>
      </c>
    </row>
    <row r="137" spans="1:22" x14ac:dyDescent="0.3">
      <c r="A137">
        <v>3</v>
      </c>
      <c r="B137" t="s">
        <v>236</v>
      </c>
      <c r="C137">
        <v>1996</v>
      </c>
      <c r="D137">
        <v>24</v>
      </c>
      <c r="E137" t="s">
        <v>213</v>
      </c>
      <c r="F137" t="s">
        <v>224</v>
      </c>
      <c r="G137" s="7">
        <v>30</v>
      </c>
      <c r="H137" s="1">
        <v>43791</v>
      </c>
      <c r="I137" s="12" t="s">
        <v>26</v>
      </c>
      <c r="J137">
        <v>5</v>
      </c>
      <c r="K137">
        <v>4</v>
      </c>
      <c r="L137">
        <v>1</v>
      </c>
      <c r="M137">
        <v>3</v>
      </c>
      <c r="N137">
        <v>3</v>
      </c>
      <c r="O137">
        <v>5</v>
      </c>
      <c r="P137">
        <v>2</v>
      </c>
      <c r="Q137">
        <v>3</v>
      </c>
      <c r="R137">
        <v>1</v>
      </c>
      <c r="S137">
        <v>1</v>
      </c>
      <c r="T137">
        <v>1</v>
      </c>
      <c r="U137">
        <v>1</v>
      </c>
      <c r="V137">
        <v>1600</v>
      </c>
    </row>
    <row r="138" spans="1:22" x14ac:dyDescent="0.3">
      <c r="A138">
        <v>4</v>
      </c>
      <c r="B138" t="s">
        <v>151</v>
      </c>
      <c r="C138">
        <v>1996</v>
      </c>
      <c r="D138">
        <v>24</v>
      </c>
      <c r="E138" t="s">
        <v>14</v>
      </c>
      <c r="F138" t="s">
        <v>119</v>
      </c>
      <c r="G138" s="7">
        <v>30</v>
      </c>
      <c r="H138" s="1">
        <v>43673</v>
      </c>
      <c r="I138" s="12" t="s">
        <v>26</v>
      </c>
      <c r="J138">
        <v>5</v>
      </c>
      <c r="K138">
        <v>4</v>
      </c>
      <c r="L138">
        <v>1</v>
      </c>
      <c r="M138">
        <v>3</v>
      </c>
      <c r="N138">
        <v>3</v>
      </c>
      <c r="O138">
        <v>5</v>
      </c>
      <c r="P138">
        <v>2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380</v>
      </c>
    </row>
    <row r="139" spans="1:22" x14ac:dyDescent="0.3">
      <c r="A139">
        <v>5</v>
      </c>
      <c r="B139" t="s">
        <v>154</v>
      </c>
      <c r="C139">
        <v>1995</v>
      </c>
      <c r="D139">
        <v>25</v>
      </c>
      <c r="E139" t="s">
        <v>14</v>
      </c>
      <c r="F139" t="s">
        <v>119</v>
      </c>
      <c r="G139" s="7">
        <v>30</v>
      </c>
      <c r="H139" s="1">
        <v>43673</v>
      </c>
      <c r="I139" s="12" t="s">
        <v>26</v>
      </c>
      <c r="J139">
        <v>5</v>
      </c>
      <c r="K139">
        <v>4</v>
      </c>
      <c r="L139">
        <v>1</v>
      </c>
      <c r="M139">
        <v>3</v>
      </c>
      <c r="N139">
        <v>3</v>
      </c>
      <c r="O139">
        <v>5</v>
      </c>
      <c r="P139">
        <v>2</v>
      </c>
      <c r="Q139">
        <v>3</v>
      </c>
      <c r="R139">
        <v>1</v>
      </c>
      <c r="S139">
        <v>1</v>
      </c>
      <c r="T139">
        <v>1</v>
      </c>
      <c r="U139">
        <v>1</v>
      </c>
      <c r="V139">
        <v>920</v>
      </c>
    </row>
    <row r="140" spans="1:22" x14ac:dyDescent="0.3">
      <c r="A140">
        <v>6</v>
      </c>
      <c r="B140" t="s">
        <v>225</v>
      </c>
      <c r="C140">
        <v>1995</v>
      </c>
      <c r="D140">
        <v>25</v>
      </c>
      <c r="E140" t="s">
        <v>14</v>
      </c>
      <c r="F140" t="s">
        <v>119</v>
      </c>
      <c r="G140" s="7">
        <v>27</v>
      </c>
      <c r="H140" s="1">
        <v>43683</v>
      </c>
      <c r="I140" s="12" t="s">
        <v>26</v>
      </c>
      <c r="J140" s="14">
        <v>4</v>
      </c>
      <c r="K140">
        <v>4</v>
      </c>
      <c r="L140">
        <v>1</v>
      </c>
      <c r="M140">
        <v>3</v>
      </c>
      <c r="N140" s="14">
        <v>1</v>
      </c>
      <c r="O140">
        <v>5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395</v>
      </c>
    </row>
    <row r="141" spans="1:22" x14ac:dyDescent="0.3">
      <c r="A141">
        <v>7</v>
      </c>
      <c r="B141" t="s">
        <v>257</v>
      </c>
      <c r="C141">
        <v>1994</v>
      </c>
      <c r="D141">
        <v>26</v>
      </c>
      <c r="E141" t="s">
        <v>208</v>
      </c>
      <c r="F141" t="s">
        <v>224</v>
      </c>
      <c r="G141" s="7">
        <v>30</v>
      </c>
      <c r="H141" s="1">
        <v>43791</v>
      </c>
      <c r="I141" s="12" t="s">
        <v>26</v>
      </c>
      <c r="J141">
        <v>5</v>
      </c>
      <c r="K141">
        <v>4</v>
      </c>
      <c r="L141">
        <v>1</v>
      </c>
      <c r="M141">
        <v>3</v>
      </c>
      <c r="N141">
        <v>3</v>
      </c>
      <c r="O141">
        <v>5</v>
      </c>
      <c r="P141">
        <v>2</v>
      </c>
      <c r="Q141">
        <v>3</v>
      </c>
      <c r="R141">
        <v>1</v>
      </c>
      <c r="S141">
        <v>1</v>
      </c>
      <c r="T141">
        <v>1</v>
      </c>
      <c r="U141">
        <v>1</v>
      </c>
      <c r="V141">
        <v>395</v>
      </c>
    </row>
    <row r="142" spans="1:22" x14ac:dyDescent="0.3">
      <c r="A142">
        <v>1</v>
      </c>
      <c r="B142" t="s">
        <v>278</v>
      </c>
      <c r="E142" t="s">
        <v>284</v>
      </c>
      <c r="F142" t="s">
        <v>119</v>
      </c>
      <c r="G142" s="7">
        <v>28</v>
      </c>
      <c r="H142" s="30">
        <v>43845</v>
      </c>
      <c r="I142" s="12" t="s">
        <v>26</v>
      </c>
      <c r="N142">
        <v>3</v>
      </c>
      <c r="V142">
        <v>164</v>
      </c>
    </row>
    <row r="143" spans="1:22" x14ac:dyDescent="0.3">
      <c r="A143">
        <v>2</v>
      </c>
      <c r="B143" t="s">
        <v>279</v>
      </c>
      <c r="E143" t="s">
        <v>284</v>
      </c>
      <c r="F143" t="s">
        <v>119</v>
      </c>
      <c r="G143" s="7">
        <v>29</v>
      </c>
      <c r="H143" s="30">
        <v>43845</v>
      </c>
      <c r="I143" s="12" t="s">
        <v>26</v>
      </c>
      <c r="V143">
        <v>800</v>
      </c>
    </row>
    <row r="144" spans="1:22" x14ac:dyDescent="0.3">
      <c r="A144">
        <v>3</v>
      </c>
      <c r="B144" t="s">
        <v>280</v>
      </c>
      <c r="E144" t="s">
        <v>284</v>
      </c>
      <c r="F144" t="s">
        <v>119</v>
      </c>
      <c r="G144" s="7">
        <v>26</v>
      </c>
      <c r="H144" s="30">
        <v>43845</v>
      </c>
      <c r="I144" s="12" t="s">
        <v>26</v>
      </c>
      <c r="V144">
        <v>576</v>
      </c>
    </row>
    <row r="145" spans="1:22" x14ac:dyDescent="0.3">
      <c r="A145">
        <v>4</v>
      </c>
      <c r="B145" t="s">
        <v>281</v>
      </c>
      <c r="E145" t="s">
        <v>284</v>
      </c>
      <c r="F145" t="s">
        <v>119</v>
      </c>
      <c r="G145">
        <v>27</v>
      </c>
      <c r="H145" s="30">
        <v>43845</v>
      </c>
      <c r="I145" s="12" t="s">
        <v>26</v>
      </c>
      <c r="V145">
        <v>826</v>
      </c>
    </row>
    <row r="146" spans="1:22" x14ac:dyDescent="0.3">
      <c r="A146">
        <v>5</v>
      </c>
      <c r="B146" t="s">
        <v>282</v>
      </c>
      <c r="E146" t="s">
        <v>284</v>
      </c>
      <c r="F146" t="s">
        <v>119</v>
      </c>
      <c r="G146">
        <v>27</v>
      </c>
      <c r="H146" s="30">
        <v>43845</v>
      </c>
      <c r="I146" s="12" t="s">
        <v>26</v>
      </c>
      <c r="V146">
        <v>107</v>
      </c>
    </row>
    <row r="147" spans="1:22" x14ac:dyDescent="0.3">
      <c r="A147">
        <v>6</v>
      </c>
      <c r="B147" t="s">
        <v>283</v>
      </c>
      <c r="E147" t="s">
        <v>284</v>
      </c>
      <c r="F147" t="s">
        <v>119</v>
      </c>
      <c r="G147" s="7">
        <v>29</v>
      </c>
      <c r="H147" s="30">
        <v>43846</v>
      </c>
      <c r="I147" s="12" t="s">
        <v>26</v>
      </c>
      <c r="V147">
        <v>603</v>
      </c>
    </row>
    <row r="148" spans="1:22" x14ac:dyDescent="0.3">
      <c r="A148">
        <v>1</v>
      </c>
      <c r="B148" t="s">
        <v>269</v>
      </c>
      <c r="C148">
        <v>1939</v>
      </c>
      <c r="D148">
        <v>85</v>
      </c>
      <c r="E148" t="s">
        <v>273</v>
      </c>
      <c r="F148" t="s">
        <v>274</v>
      </c>
      <c r="G148" s="5">
        <f>J148+U148+K148+L148+M148+N148+O148+P148+Q148+R148+S148+T148</f>
        <v>22</v>
      </c>
      <c r="H148" s="30">
        <v>43846</v>
      </c>
      <c r="I148" s="12" t="s">
        <v>86</v>
      </c>
      <c r="J148">
        <v>5</v>
      </c>
      <c r="K148">
        <v>4</v>
      </c>
      <c r="L148">
        <v>1</v>
      </c>
      <c r="M148">
        <v>3</v>
      </c>
      <c r="N148">
        <v>1</v>
      </c>
      <c r="O148">
        <v>0</v>
      </c>
      <c r="P148">
        <v>2</v>
      </c>
      <c r="Q148">
        <v>3</v>
      </c>
      <c r="R148">
        <v>0</v>
      </c>
      <c r="S148">
        <v>1</v>
      </c>
      <c r="T148">
        <v>1</v>
      </c>
      <c r="U148">
        <v>1</v>
      </c>
      <c r="V148">
        <v>650</v>
      </c>
    </row>
    <row r="149" spans="1:22" x14ac:dyDescent="0.3">
      <c r="A149">
        <v>2</v>
      </c>
      <c r="B149" t="s">
        <v>270</v>
      </c>
      <c r="C149">
        <v>1940</v>
      </c>
      <c r="D149">
        <v>84</v>
      </c>
      <c r="E149" t="s">
        <v>275</v>
      </c>
      <c r="F149" t="s">
        <v>276</v>
      </c>
      <c r="G149" s="7">
        <f>J149+U149+K149+L149+M149+N149+O149+P149+Q149+R149+S149+T149</f>
        <v>27</v>
      </c>
      <c r="H149" s="30">
        <v>43846</v>
      </c>
      <c r="I149" s="12" t="s">
        <v>86</v>
      </c>
      <c r="J149">
        <v>5</v>
      </c>
      <c r="K149">
        <v>4</v>
      </c>
      <c r="L149">
        <v>1</v>
      </c>
      <c r="M149">
        <v>3</v>
      </c>
      <c r="N149">
        <v>3</v>
      </c>
      <c r="O149">
        <v>3</v>
      </c>
      <c r="P149">
        <v>2</v>
      </c>
      <c r="Q149">
        <v>3</v>
      </c>
      <c r="R149">
        <v>1</v>
      </c>
      <c r="S149">
        <v>0</v>
      </c>
      <c r="T149">
        <v>1</v>
      </c>
      <c r="U149">
        <v>1</v>
      </c>
      <c r="V149">
        <v>410</v>
      </c>
    </row>
    <row r="150" spans="1:22" x14ac:dyDescent="0.3">
      <c r="A150">
        <v>3</v>
      </c>
      <c r="B150" t="s">
        <v>271</v>
      </c>
      <c r="C150">
        <v>1932</v>
      </c>
      <c r="D150">
        <v>78</v>
      </c>
      <c r="E150" t="s">
        <v>272</v>
      </c>
      <c r="F150" t="s">
        <v>277</v>
      </c>
      <c r="G150" s="5">
        <f>J150+U150+K150+L150+M150+N150+O150+P150+Q150+R150+S150+T150</f>
        <v>23</v>
      </c>
      <c r="H150" s="30">
        <v>43846</v>
      </c>
      <c r="I150" s="12" t="s">
        <v>86</v>
      </c>
      <c r="J150">
        <v>5</v>
      </c>
      <c r="K150">
        <v>4</v>
      </c>
      <c r="L150">
        <v>1</v>
      </c>
      <c r="M150">
        <v>3</v>
      </c>
      <c r="N150">
        <v>0</v>
      </c>
      <c r="O150">
        <v>2</v>
      </c>
      <c r="P150">
        <v>2</v>
      </c>
      <c r="Q150">
        <v>3</v>
      </c>
      <c r="R150">
        <v>0</v>
      </c>
      <c r="S150">
        <v>1</v>
      </c>
      <c r="T150">
        <v>1</v>
      </c>
      <c r="U150">
        <v>1</v>
      </c>
      <c r="V150">
        <v>1240</v>
      </c>
    </row>
    <row r="151" spans="1:22" x14ac:dyDescent="0.3">
      <c r="A151">
        <v>1</v>
      </c>
      <c r="B151" t="s">
        <v>217</v>
      </c>
      <c r="C151">
        <v>1936</v>
      </c>
      <c r="E151" t="s">
        <v>14</v>
      </c>
      <c r="F151" t="s">
        <v>127</v>
      </c>
      <c r="G151" s="5">
        <f>J151+U151+K151+L151+M151+N151+O151+P151+Q151+R151+S151+T151</f>
        <v>23</v>
      </c>
      <c r="H151" s="30">
        <v>43850</v>
      </c>
      <c r="I151" s="12" t="s">
        <v>86</v>
      </c>
      <c r="J151">
        <v>4</v>
      </c>
      <c r="K151">
        <v>4</v>
      </c>
      <c r="L151">
        <v>1</v>
      </c>
      <c r="M151">
        <v>3</v>
      </c>
      <c r="N151">
        <v>1</v>
      </c>
      <c r="O151">
        <v>3</v>
      </c>
      <c r="P151">
        <v>2</v>
      </c>
      <c r="Q151">
        <v>2</v>
      </c>
      <c r="R151">
        <v>0</v>
      </c>
      <c r="S151">
        <v>1</v>
      </c>
      <c r="T151">
        <v>1</v>
      </c>
      <c r="U151">
        <v>1</v>
      </c>
      <c r="V151">
        <v>659</v>
      </c>
    </row>
    <row r="152" spans="1:22" x14ac:dyDescent="0.3">
      <c r="A152">
        <v>2</v>
      </c>
      <c r="B152" t="s">
        <v>286</v>
      </c>
      <c r="C152">
        <v>1948</v>
      </c>
      <c r="E152" t="s">
        <v>14</v>
      </c>
      <c r="F152" t="s">
        <v>127</v>
      </c>
      <c r="G152" s="5">
        <f>J152+U152+K152+L152+M152+N152+O152+P152+Q152+R152+S152+T152</f>
        <v>23</v>
      </c>
      <c r="H152" s="30">
        <v>43850</v>
      </c>
      <c r="I152" s="12" t="s">
        <v>86</v>
      </c>
      <c r="J152">
        <v>4</v>
      </c>
      <c r="K152">
        <v>4</v>
      </c>
      <c r="L152">
        <v>1</v>
      </c>
      <c r="M152">
        <v>3</v>
      </c>
      <c r="N152">
        <v>1</v>
      </c>
      <c r="O152">
        <v>3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0</v>
      </c>
      <c r="V152">
        <v>1550</v>
      </c>
    </row>
  </sheetData>
  <mergeCells count="3">
    <mergeCell ref="J1:L1"/>
    <mergeCell ref="P1:S1"/>
    <mergeCell ref="T1:U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C712-8AA9-4110-B020-9946A0304691}">
  <dimension ref="A1:AB38"/>
  <sheetViews>
    <sheetView workbookViewId="0">
      <selection activeCell="A37" sqref="A37:XFD38"/>
    </sheetView>
  </sheetViews>
  <sheetFormatPr defaultRowHeight="16.5" x14ac:dyDescent="0.3"/>
  <cols>
    <col min="9" max="9" width="24.125" bestFit="1" customWidth="1"/>
    <col min="24" max="24" width="9.375" bestFit="1" customWidth="1"/>
    <col min="25" max="25" width="7.75" style="23" bestFit="1" customWidth="1"/>
    <col min="26" max="27" width="8.75" style="26"/>
    <col min="28" max="28" width="8.75" style="24"/>
  </cols>
  <sheetData>
    <row r="1" spans="1:28" ht="17.25" thickBot="1" x14ac:dyDescent="0.35">
      <c r="X1" t="s">
        <v>263</v>
      </c>
      <c r="Y1" s="23" t="s">
        <v>259</v>
      </c>
      <c r="Z1" s="25" t="s">
        <v>260</v>
      </c>
      <c r="AA1" s="25" t="s">
        <v>261</v>
      </c>
      <c r="AB1" s="24" t="s">
        <v>262</v>
      </c>
    </row>
    <row r="2" spans="1:28" ht="17.25" thickTop="1" x14ac:dyDescent="0.3">
      <c r="A2" s="18">
        <v>1</v>
      </c>
      <c r="B2" s="18" t="s">
        <v>233</v>
      </c>
      <c r="C2" s="18">
        <v>1998</v>
      </c>
      <c r="D2" s="18">
        <v>22</v>
      </c>
      <c r="E2" s="18" t="s">
        <v>4</v>
      </c>
      <c r="F2" s="18" t="s">
        <v>119</v>
      </c>
      <c r="G2" s="19">
        <v>29</v>
      </c>
      <c r="H2" s="20">
        <v>43766</v>
      </c>
      <c r="I2" s="21" t="s">
        <v>26</v>
      </c>
      <c r="J2" s="18">
        <v>5</v>
      </c>
      <c r="K2" s="18">
        <v>4</v>
      </c>
      <c r="L2" s="18">
        <v>1</v>
      </c>
      <c r="M2" s="18">
        <v>3</v>
      </c>
      <c r="N2" s="18">
        <v>3</v>
      </c>
      <c r="O2" s="18">
        <v>5</v>
      </c>
      <c r="P2" s="18">
        <v>2</v>
      </c>
      <c r="Q2" s="18">
        <v>3</v>
      </c>
      <c r="R2" s="18">
        <v>1</v>
      </c>
      <c r="S2" s="18">
        <v>1</v>
      </c>
      <c r="T2" s="18">
        <v>1</v>
      </c>
      <c r="U2" s="22">
        <v>0</v>
      </c>
      <c r="V2" s="19">
        <v>29</v>
      </c>
      <c r="W2">
        <v>4900</v>
      </c>
      <c r="Y2" s="23">
        <v>1</v>
      </c>
      <c r="AA2" s="27">
        <v>5</v>
      </c>
    </row>
    <row r="3" spans="1:28" x14ac:dyDescent="0.3">
      <c r="A3">
        <v>1</v>
      </c>
      <c r="B3" t="s">
        <v>237</v>
      </c>
      <c r="C3">
        <v>1949</v>
      </c>
      <c r="D3">
        <v>71</v>
      </c>
      <c r="E3" t="s">
        <v>4</v>
      </c>
      <c r="F3" t="s">
        <v>162</v>
      </c>
      <c r="G3" s="5">
        <v>24</v>
      </c>
      <c r="H3" s="1">
        <v>43767</v>
      </c>
      <c r="I3" s="12" t="s">
        <v>86</v>
      </c>
      <c r="J3" s="14">
        <v>4</v>
      </c>
      <c r="K3" s="14">
        <v>3</v>
      </c>
      <c r="L3">
        <v>1</v>
      </c>
      <c r="M3">
        <v>3</v>
      </c>
      <c r="N3" s="14">
        <v>2</v>
      </c>
      <c r="O3" s="14">
        <v>4</v>
      </c>
      <c r="P3">
        <v>2</v>
      </c>
      <c r="Q3" s="14">
        <v>2</v>
      </c>
      <c r="R3">
        <v>1</v>
      </c>
      <c r="S3">
        <v>1</v>
      </c>
      <c r="T3">
        <v>1</v>
      </c>
      <c r="U3" s="14">
        <v>0</v>
      </c>
      <c r="V3" s="5">
        <v>24</v>
      </c>
      <c r="W3">
        <v>9330</v>
      </c>
      <c r="AA3" s="26">
        <v>1</v>
      </c>
    </row>
    <row r="4" spans="1:28" x14ac:dyDescent="0.3">
      <c r="A4">
        <v>2</v>
      </c>
      <c r="B4" t="s">
        <v>238</v>
      </c>
      <c r="C4">
        <v>1940</v>
      </c>
      <c r="D4">
        <v>80</v>
      </c>
      <c r="E4" t="s">
        <v>4</v>
      </c>
      <c r="F4" t="s">
        <v>127</v>
      </c>
      <c r="G4" s="5">
        <v>24</v>
      </c>
      <c r="H4" s="1">
        <v>43767</v>
      </c>
      <c r="I4" s="12" t="s">
        <v>86</v>
      </c>
      <c r="J4" s="14">
        <v>3</v>
      </c>
      <c r="K4" s="14">
        <v>1</v>
      </c>
      <c r="L4">
        <v>1</v>
      </c>
      <c r="M4">
        <v>3</v>
      </c>
      <c r="N4" s="14">
        <v>1</v>
      </c>
      <c r="O4" s="14">
        <v>3</v>
      </c>
      <c r="P4">
        <v>2</v>
      </c>
      <c r="Q4">
        <v>3</v>
      </c>
      <c r="R4">
        <v>1</v>
      </c>
      <c r="S4">
        <v>1</v>
      </c>
      <c r="T4">
        <v>1</v>
      </c>
      <c r="U4" s="14">
        <v>0</v>
      </c>
      <c r="V4" s="5">
        <v>24</v>
      </c>
      <c r="W4">
        <v>820</v>
      </c>
      <c r="Y4" s="23">
        <v>1</v>
      </c>
      <c r="AA4" s="26">
        <v>1</v>
      </c>
      <c r="AB4" s="24">
        <v>1</v>
      </c>
    </row>
    <row r="5" spans="1:28" x14ac:dyDescent="0.3">
      <c r="A5">
        <v>3</v>
      </c>
      <c r="B5" t="s">
        <v>239</v>
      </c>
      <c r="C5">
        <v>1942</v>
      </c>
      <c r="D5">
        <v>78</v>
      </c>
      <c r="E5" t="s">
        <v>4</v>
      </c>
      <c r="F5" t="s">
        <v>162</v>
      </c>
      <c r="G5" s="7">
        <v>27</v>
      </c>
      <c r="H5" s="1">
        <v>43767</v>
      </c>
      <c r="I5" s="12" t="s">
        <v>86</v>
      </c>
      <c r="J5" s="14">
        <v>4</v>
      </c>
      <c r="K5">
        <v>4</v>
      </c>
      <c r="L5">
        <v>1</v>
      </c>
      <c r="M5">
        <v>3</v>
      </c>
      <c r="N5" s="14">
        <v>2</v>
      </c>
      <c r="O5">
        <v>5</v>
      </c>
      <c r="P5">
        <v>2</v>
      </c>
      <c r="Q5">
        <v>3</v>
      </c>
      <c r="R5">
        <v>1</v>
      </c>
      <c r="S5" s="14">
        <v>0</v>
      </c>
      <c r="T5">
        <v>1</v>
      </c>
      <c r="U5">
        <v>1</v>
      </c>
      <c r="V5" s="7">
        <v>27</v>
      </c>
      <c r="W5">
        <v>1650</v>
      </c>
      <c r="Y5" s="28" t="s">
        <v>265</v>
      </c>
      <c r="Z5" s="27">
        <v>4</v>
      </c>
      <c r="AA5" s="26" t="s">
        <v>264</v>
      </c>
    </row>
    <row r="6" spans="1:28" x14ac:dyDescent="0.3">
      <c r="A6">
        <v>4</v>
      </c>
      <c r="B6" t="s">
        <v>240</v>
      </c>
      <c r="C6">
        <v>1951</v>
      </c>
      <c r="D6">
        <v>69</v>
      </c>
      <c r="E6" t="s">
        <v>4</v>
      </c>
      <c r="F6" t="s">
        <v>241</v>
      </c>
      <c r="G6" s="7">
        <v>26</v>
      </c>
      <c r="H6" s="1">
        <v>43767</v>
      </c>
      <c r="I6" s="12" t="s">
        <v>86</v>
      </c>
      <c r="J6">
        <v>5</v>
      </c>
      <c r="K6">
        <v>4</v>
      </c>
      <c r="L6">
        <v>1</v>
      </c>
      <c r="M6">
        <v>3</v>
      </c>
      <c r="N6" s="14">
        <v>2</v>
      </c>
      <c r="O6" s="14">
        <v>2</v>
      </c>
      <c r="P6">
        <v>2</v>
      </c>
      <c r="Q6">
        <v>3</v>
      </c>
      <c r="R6">
        <v>1</v>
      </c>
      <c r="S6">
        <v>1</v>
      </c>
      <c r="T6">
        <v>1</v>
      </c>
      <c r="U6" s="14">
        <v>0</v>
      </c>
      <c r="V6" s="7">
        <v>26</v>
      </c>
      <c r="W6">
        <v>1530</v>
      </c>
      <c r="Z6" s="26">
        <v>1</v>
      </c>
    </row>
    <row r="7" spans="1:28" x14ac:dyDescent="0.3">
      <c r="A7">
        <v>1</v>
      </c>
      <c r="B7" t="s">
        <v>242</v>
      </c>
      <c r="C7">
        <v>1947</v>
      </c>
      <c r="D7">
        <v>73</v>
      </c>
      <c r="E7" t="s">
        <v>14</v>
      </c>
      <c r="F7" t="s">
        <v>156</v>
      </c>
      <c r="G7" s="5">
        <v>24</v>
      </c>
      <c r="H7" s="1">
        <v>43776</v>
      </c>
      <c r="I7" s="12" t="s">
        <v>86</v>
      </c>
      <c r="J7" s="14">
        <v>4</v>
      </c>
      <c r="K7">
        <v>4</v>
      </c>
      <c r="L7">
        <v>1</v>
      </c>
      <c r="M7">
        <v>3</v>
      </c>
      <c r="N7" s="14">
        <v>0</v>
      </c>
      <c r="O7" s="14">
        <v>3</v>
      </c>
      <c r="P7">
        <v>2</v>
      </c>
      <c r="Q7" s="14">
        <v>2</v>
      </c>
      <c r="R7">
        <v>1</v>
      </c>
      <c r="S7">
        <v>1</v>
      </c>
      <c r="T7">
        <v>1</v>
      </c>
      <c r="U7">
        <v>1</v>
      </c>
      <c r="V7" s="5">
        <v>24</v>
      </c>
      <c r="W7">
        <v>750</v>
      </c>
      <c r="Y7" s="23">
        <v>1</v>
      </c>
      <c r="AA7" s="26">
        <v>1</v>
      </c>
    </row>
    <row r="8" spans="1:28" ht="18" customHeight="1" x14ac:dyDescent="0.3">
      <c r="A8">
        <v>2</v>
      </c>
      <c r="B8" t="s">
        <v>243</v>
      </c>
      <c r="C8">
        <v>1945</v>
      </c>
      <c r="D8">
        <v>75</v>
      </c>
      <c r="E8" t="s">
        <v>4</v>
      </c>
      <c r="F8" t="s">
        <v>214</v>
      </c>
      <c r="G8" s="7">
        <v>28</v>
      </c>
      <c r="H8" s="1">
        <v>43776</v>
      </c>
      <c r="I8" s="12" t="s">
        <v>86</v>
      </c>
      <c r="J8">
        <v>5</v>
      </c>
      <c r="K8">
        <v>4</v>
      </c>
      <c r="L8">
        <v>1</v>
      </c>
      <c r="M8">
        <v>3</v>
      </c>
      <c r="N8">
        <v>3</v>
      </c>
      <c r="O8" s="14">
        <v>4</v>
      </c>
      <c r="P8">
        <v>2</v>
      </c>
      <c r="Q8">
        <v>3</v>
      </c>
      <c r="R8">
        <v>1</v>
      </c>
      <c r="S8">
        <v>1</v>
      </c>
      <c r="T8">
        <v>1</v>
      </c>
      <c r="U8" s="14">
        <v>0</v>
      </c>
      <c r="V8" s="7">
        <v>28</v>
      </c>
      <c r="W8">
        <v>1250</v>
      </c>
      <c r="Y8" s="23">
        <v>3</v>
      </c>
      <c r="Z8" s="26">
        <v>1</v>
      </c>
      <c r="AA8" s="26">
        <v>1</v>
      </c>
      <c r="AB8" s="24">
        <v>2</v>
      </c>
    </row>
    <row r="9" spans="1:28" x14ac:dyDescent="0.3">
      <c r="A9">
        <v>3</v>
      </c>
      <c r="B9" t="s">
        <v>244</v>
      </c>
      <c r="C9">
        <v>1941</v>
      </c>
      <c r="D9">
        <v>79</v>
      </c>
      <c r="E9" t="s">
        <v>4</v>
      </c>
      <c r="F9" t="s">
        <v>162</v>
      </c>
      <c r="G9" s="7">
        <v>26</v>
      </c>
      <c r="H9" s="1">
        <v>43776</v>
      </c>
      <c r="I9" s="12" t="s">
        <v>86</v>
      </c>
      <c r="J9" s="14">
        <v>4</v>
      </c>
      <c r="K9">
        <v>4</v>
      </c>
      <c r="L9">
        <v>1</v>
      </c>
      <c r="M9">
        <v>3</v>
      </c>
      <c r="N9" s="14">
        <v>0</v>
      </c>
      <c r="O9" s="14">
        <v>3</v>
      </c>
      <c r="P9">
        <v>2</v>
      </c>
      <c r="Q9">
        <v>3</v>
      </c>
      <c r="R9">
        <v>1</v>
      </c>
      <c r="S9">
        <v>1</v>
      </c>
      <c r="T9">
        <v>1</v>
      </c>
      <c r="U9" s="14">
        <v>0</v>
      </c>
      <c r="V9" s="7">
        <v>26</v>
      </c>
      <c r="W9">
        <v>1060</v>
      </c>
      <c r="AA9" s="26">
        <v>1</v>
      </c>
    </row>
    <row r="10" spans="1:28" x14ac:dyDescent="0.3">
      <c r="A10">
        <v>4</v>
      </c>
      <c r="B10" t="s">
        <v>245</v>
      </c>
      <c r="C10">
        <v>1944</v>
      </c>
      <c r="D10">
        <v>76</v>
      </c>
      <c r="E10" t="s">
        <v>4</v>
      </c>
      <c r="F10" t="s">
        <v>214</v>
      </c>
      <c r="G10" s="7">
        <v>27</v>
      </c>
      <c r="H10" s="1">
        <v>43776</v>
      </c>
      <c r="I10" s="12" t="s">
        <v>86</v>
      </c>
      <c r="V10" s="7">
        <v>27</v>
      </c>
      <c r="W10">
        <v>1750</v>
      </c>
      <c r="Y10" s="28" t="s">
        <v>266</v>
      </c>
      <c r="AA10" s="27" t="s">
        <v>265</v>
      </c>
      <c r="AB10" s="24">
        <v>2</v>
      </c>
    </row>
    <row r="11" spans="1:28" x14ac:dyDescent="0.3">
      <c r="A11">
        <v>5</v>
      </c>
      <c r="B11" t="s">
        <v>246</v>
      </c>
      <c r="C11">
        <v>1944</v>
      </c>
      <c r="D11">
        <v>76</v>
      </c>
      <c r="E11" t="s">
        <v>4</v>
      </c>
      <c r="F11" t="s">
        <v>241</v>
      </c>
      <c r="G11" s="7">
        <v>27</v>
      </c>
      <c r="H11" s="1">
        <v>43776</v>
      </c>
      <c r="I11" s="12" t="s">
        <v>86</v>
      </c>
      <c r="J11" s="14">
        <v>3</v>
      </c>
      <c r="K11" s="14">
        <v>3</v>
      </c>
      <c r="L11">
        <v>1</v>
      </c>
      <c r="M11">
        <v>3</v>
      </c>
      <c r="N11" s="14">
        <v>2</v>
      </c>
      <c r="O11" s="14">
        <v>3</v>
      </c>
      <c r="P11">
        <v>2</v>
      </c>
      <c r="Q11">
        <v>3</v>
      </c>
      <c r="R11">
        <v>1</v>
      </c>
      <c r="S11">
        <v>1</v>
      </c>
      <c r="T11">
        <v>1</v>
      </c>
      <c r="U11">
        <v>1</v>
      </c>
      <c r="V11" s="7">
        <v>27</v>
      </c>
      <c r="W11">
        <v>500</v>
      </c>
      <c r="Y11" s="23">
        <v>2</v>
      </c>
      <c r="Z11" s="27">
        <v>3</v>
      </c>
      <c r="AA11" s="26" t="s">
        <v>267</v>
      </c>
    </row>
    <row r="12" spans="1:28" x14ac:dyDescent="0.3">
      <c r="A12">
        <v>6</v>
      </c>
      <c r="B12" t="s">
        <v>247</v>
      </c>
      <c r="C12">
        <v>1940</v>
      </c>
      <c r="D12">
        <v>80</v>
      </c>
      <c r="E12" t="s">
        <v>4</v>
      </c>
      <c r="F12" t="s">
        <v>241</v>
      </c>
      <c r="G12" s="5">
        <v>24</v>
      </c>
      <c r="H12" s="1">
        <v>43776</v>
      </c>
      <c r="I12" s="12" t="s">
        <v>86</v>
      </c>
      <c r="J12">
        <v>5</v>
      </c>
      <c r="K12" s="14">
        <v>3</v>
      </c>
      <c r="L12">
        <v>1</v>
      </c>
      <c r="M12">
        <v>3</v>
      </c>
      <c r="N12" s="14">
        <v>1</v>
      </c>
      <c r="O12" s="14">
        <v>2</v>
      </c>
      <c r="P12">
        <v>2</v>
      </c>
      <c r="Q12">
        <v>3</v>
      </c>
      <c r="R12">
        <v>1</v>
      </c>
      <c r="S12">
        <v>1</v>
      </c>
      <c r="T12">
        <v>1</v>
      </c>
      <c r="U12">
        <v>1</v>
      </c>
      <c r="V12" s="5">
        <v>24</v>
      </c>
      <c r="W12">
        <v>1050</v>
      </c>
      <c r="Y12" s="28">
        <v>3</v>
      </c>
      <c r="AA12" s="26">
        <v>1</v>
      </c>
      <c r="AB12" s="29" t="s">
        <v>265</v>
      </c>
    </row>
    <row r="13" spans="1:28" x14ac:dyDescent="0.3">
      <c r="A13">
        <v>7</v>
      </c>
      <c r="B13" t="s">
        <v>248</v>
      </c>
      <c r="C13">
        <v>1949</v>
      </c>
      <c r="D13">
        <v>71</v>
      </c>
      <c r="E13" t="s">
        <v>14</v>
      </c>
      <c r="F13" t="s">
        <v>249</v>
      </c>
      <c r="G13" s="7">
        <v>26</v>
      </c>
      <c r="H13" s="1">
        <v>43776</v>
      </c>
      <c r="I13" s="12" t="s">
        <v>86</v>
      </c>
      <c r="J13" s="14">
        <v>4</v>
      </c>
      <c r="K13">
        <v>4</v>
      </c>
      <c r="L13">
        <v>1</v>
      </c>
      <c r="M13">
        <v>3</v>
      </c>
      <c r="N13" s="14">
        <v>1</v>
      </c>
      <c r="O13" s="14">
        <v>4</v>
      </c>
      <c r="P13">
        <v>2</v>
      </c>
      <c r="Q13">
        <v>3</v>
      </c>
      <c r="R13">
        <v>1</v>
      </c>
      <c r="S13">
        <v>1</v>
      </c>
      <c r="T13">
        <v>1</v>
      </c>
      <c r="U13">
        <v>1</v>
      </c>
      <c r="V13" s="7">
        <v>26</v>
      </c>
      <c r="W13">
        <v>1080</v>
      </c>
      <c r="Z13" s="26">
        <v>2</v>
      </c>
      <c r="AA13" s="26">
        <v>1</v>
      </c>
    </row>
    <row r="14" spans="1:28" x14ac:dyDescent="0.3">
      <c r="A14">
        <v>1</v>
      </c>
      <c r="B14" t="s">
        <v>250</v>
      </c>
      <c r="C14">
        <v>1939</v>
      </c>
      <c r="D14">
        <v>81</v>
      </c>
      <c r="E14" t="s">
        <v>14</v>
      </c>
      <c r="F14" t="s">
        <v>29</v>
      </c>
      <c r="G14" s="7">
        <v>25</v>
      </c>
      <c r="H14" s="1">
        <v>43790</v>
      </c>
      <c r="I14" s="12" t="s">
        <v>86</v>
      </c>
      <c r="J14">
        <v>5</v>
      </c>
      <c r="K14">
        <v>4</v>
      </c>
      <c r="L14">
        <v>1</v>
      </c>
      <c r="M14">
        <v>3</v>
      </c>
      <c r="N14">
        <v>3</v>
      </c>
      <c r="O14" s="14">
        <v>2</v>
      </c>
      <c r="P14">
        <v>2</v>
      </c>
      <c r="Q14" s="14">
        <v>2</v>
      </c>
      <c r="R14">
        <v>1</v>
      </c>
      <c r="S14">
        <v>1</v>
      </c>
      <c r="T14">
        <v>1</v>
      </c>
      <c r="U14" s="14">
        <v>0</v>
      </c>
      <c r="V14" s="7">
        <v>25</v>
      </c>
      <c r="W14">
        <v>900</v>
      </c>
    </row>
    <row r="15" spans="1:28" x14ac:dyDescent="0.3">
      <c r="A15">
        <v>2</v>
      </c>
      <c r="B15" t="s">
        <v>251</v>
      </c>
      <c r="C15">
        <v>1949</v>
      </c>
      <c r="D15">
        <v>71</v>
      </c>
      <c r="E15" t="s">
        <v>14</v>
      </c>
      <c r="F15" t="s">
        <v>249</v>
      </c>
      <c r="G15" s="7">
        <v>28</v>
      </c>
      <c r="H15" s="1">
        <v>43790</v>
      </c>
      <c r="I15" s="12" t="s">
        <v>86</v>
      </c>
      <c r="J15">
        <v>5</v>
      </c>
      <c r="K15">
        <v>4</v>
      </c>
      <c r="L15">
        <v>1</v>
      </c>
      <c r="M15">
        <v>3</v>
      </c>
      <c r="N15">
        <v>3</v>
      </c>
      <c r="O15" s="14">
        <v>4</v>
      </c>
      <c r="P15">
        <v>2</v>
      </c>
      <c r="Q15">
        <v>3</v>
      </c>
      <c r="R15">
        <v>1</v>
      </c>
      <c r="S15">
        <v>1</v>
      </c>
      <c r="T15">
        <v>1</v>
      </c>
      <c r="U15" s="14">
        <v>0</v>
      </c>
      <c r="V15" s="7">
        <v>28</v>
      </c>
      <c r="W15">
        <v>1230</v>
      </c>
      <c r="Y15" s="28">
        <v>3</v>
      </c>
      <c r="AA15" s="26">
        <v>1</v>
      </c>
    </row>
    <row r="16" spans="1:28" x14ac:dyDescent="0.3">
      <c r="A16">
        <v>3</v>
      </c>
      <c r="B16" t="s">
        <v>252</v>
      </c>
      <c r="C16">
        <v>1947</v>
      </c>
      <c r="D16">
        <v>73</v>
      </c>
      <c r="E16" t="s">
        <v>14</v>
      </c>
      <c r="F16" t="s">
        <v>127</v>
      </c>
      <c r="G16" s="7">
        <v>29</v>
      </c>
      <c r="H16" s="1">
        <v>43790</v>
      </c>
      <c r="I16" s="12" t="s">
        <v>86</v>
      </c>
      <c r="J16">
        <v>5</v>
      </c>
      <c r="K16">
        <v>4</v>
      </c>
      <c r="L16">
        <v>1</v>
      </c>
      <c r="M16">
        <v>3</v>
      </c>
      <c r="N16" s="14">
        <v>2</v>
      </c>
      <c r="O16">
        <v>5</v>
      </c>
      <c r="P16">
        <v>2</v>
      </c>
      <c r="Q16">
        <v>3</v>
      </c>
      <c r="R16">
        <v>1</v>
      </c>
      <c r="S16">
        <v>1</v>
      </c>
      <c r="T16">
        <v>1</v>
      </c>
      <c r="U16">
        <v>1</v>
      </c>
      <c r="V16" s="7">
        <v>29</v>
      </c>
      <c r="W16">
        <v>5510</v>
      </c>
    </row>
    <row r="17" spans="1:28" x14ac:dyDescent="0.3">
      <c r="A17">
        <v>4</v>
      </c>
      <c r="B17" t="s">
        <v>253</v>
      </c>
      <c r="C17">
        <v>1935</v>
      </c>
      <c r="D17">
        <v>85</v>
      </c>
      <c r="E17" t="s">
        <v>14</v>
      </c>
      <c r="F17" t="s">
        <v>214</v>
      </c>
      <c r="G17" s="5">
        <v>24</v>
      </c>
      <c r="H17" s="1">
        <v>43790</v>
      </c>
      <c r="I17" s="12" t="s">
        <v>86</v>
      </c>
      <c r="J17">
        <v>5</v>
      </c>
      <c r="K17" s="14">
        <v>3</v>
      </c>
      <c r="L17">
        <v>1</v>
      </c>
      <c r="M17">
        <v>3</v>
      </c>
      <c r="N17" s="14">
        <v>0</v>
      </c>
      <c r="O17" s="14">
        <v>3</v>
      </c>
      <c r="P17">
        <v>2</v>
      </c>
      <c r="Q17">
        <v>3</v>
      </c>
      <c r="R17" s="14">
        <v>0</v>
      </c>
      <c r="S17">
        <v>1</v>
      </c>
      <c r="T17">
        <v>1</v>
      </c>
      <c r="U17">
        <v>1</v>
      </c>
      <c r="V17" s="5">
        <v>24</v>
      </c>
      <c r="W17">
        <v>710</v>
      </c>
      <c r="Y17" s="28" t="s">
        <v>268</v>
      </c>
      <c r="Z17" s="26">
        <v>1</v>
      </c>
      <c r="AA17" s="26">
        <v>1</v>
      </c>
    </row>
    <row r="18" spans="1:28" x14ac:dyDescent="0.3">
      <c r="A18">
        <v>5</v>
      </c>
      <c r="B18" t="s">
        <v>254</v>
      </c>
      <c r="C18">
        <v>1941</v>
      </c>
      <c r="D18">
        <v>79</v>
      </c>
      <c r="E18" t="s">
        <v>4</v>
      </c>
      <c r="F18" t="s">
        <v>156</v>
      </c>
      <c r="G18" s="7">
        <v>25</v>
      </c>
      <c r="H18" s="1">
        <v>43790</v>
      </c>
      <c r="I18" s="12" t="s">
        <v>86</v>
      </c>
      <c r="J18">
        <v>5</v>
      </c>
      <c r="K18">
        <v>4</v>
      </c>
      <c r="L18">
        <v>1</v>
      </c>
      <c r="M18">
        <v>3</v>
      </c>
      <c r="N18" s="14">
        <v>1</v>
      </c>
      <c r="O18" s="14">
        <v>3</v>
      </c>
      <c r="P18">
        <v>2</v>
      </c>
      <c r="Q18">
        <v>3</v>
      </c>
      <c r="R18">
        <v>1</v>
      </c>
      <c r="S18">
        <v>1</v>
      </c>
      <c r="T18">
        <v>1</v>
      </c>
      <c r="U18" s="14">
        <v>0</v>
      </c>
      <c r="V18" s="7">
        <v>25</v>
      </c>
      <c r="W18">
        <v>1120</v>
      </c>
      <c r="Y18" s="23">
        <v>1</v>
      </c>
      <c r="AA18" s="26">
        <v>2</v>
      </c>
    </row>
    <row r="19" spans="1:28" x14ac:dyDescent="0.3">
      <c r="A19">
        <v>6</v>
      </c>
      <c r="B19" t="s">
        <v>255</v>
      </c>
      <c r="C19">
        <v>1950</v>
      </c>
      <c r="D19">
        <v>70</v>
      </c>
      <c r="E19" t="s">
        <v>4</v>
      </c>
      <c r="F19" t="s">
        <v>127</v>
      </c>
      <c r="G19" s="7">
        <v>29</v>
      </c>
      <c r="H19" s="1">
        <v>43790</v>
      </c>
      <c r="I19" s="12" t="s">
        <v>86</v>
      </c>
      <c r="J19">
        <v>5</v>
      </c>
      <c r="K19">
        <v>4</v>
      </c>
      <c r="L19">
        <v>1</v>
      </c>
      <c r="M19">
        <v>3</v>
      </c>
      <c r="N19">
        <v>3</v>
      </c>
      <c r="O19" s="14">
        <v>4</v>
      </c>
      <c r="P19">
        <v>2</v>
      </c>
      <c r="Q19">
        <v>3</v>
      </c>
      <c r="R19">
        <v>1</v>
      </c>
      <c r="S19">
        <v>1</v>
      </c>
      <c r="T19">
        <v>1</v>
      </c>
      <c r="U19">
        <v>1</v>
      </c>
      <c r="V19" s="7">
        <v>29</v>
      </c>
      <c r="W19">
        <v>1120</v>
      </c>
    </row>
    <row r="20" spans="1:28" x14ac:dyDescent="0.3">
      <c r="A20">
        <v>7</v>
      </c>
      <c r="B20" t="s">
        <v>256</v>
      </c>
      <c r="C20">
        <v>1933</v>
      </c>
      <c r="D20">
        <v>83</v>
      </c>
      <c r="E20" t="s">
        <v>14</v>
      </c>
      <c r="F20" t="s">
        <v>156</v>
      </c>
      <c r="G20" s="7">
        <v>26</v>
      </c>
      <c r="H20" s="1">
        <v>43790</v>
      </c>
      <c r="I20" s="12" t="s">
        <v>86</v>
      </c>
      <c r="J20" s="14">
        <v>4</v>
      </c>
      <c r="K20">
        <v>4</v>
      </c>
      <c r="L20">
        <v>1</v>
      </c>
      <c r="M20">
        <v>3</v>
      </c>
      <c r="N20" s="14">
        <v>1</v>
      </c>
      <c r="O20" s="14">
        <v>4</v>
      </c>
      <c r="P20">
        <v>2</v>
      </c>
      <c r="Q20">
        <v>3</v>
      </c>
      <c r="R20">
        <v>1</v>
      </c>
      <c r="S20">
        <v>1</v>
      </c>
      <c r="T20">
        <v>1</v>
      </c>
      <c r="U20">
        <v>1</v>
      </c>
      <c r="V20" s="7">
        <v>26</v>
      </c>
      <c r="W20">
        <v>1220</v>
      </c>
      <c r="Y20" s="23">
        <v>2</v>
      </c>
    </row>
    <row r="21" spans="1:28" x14ac:dyDescent="0.3">
      <c r="A21">
        <v>1</v>
      </c>
      <c r="B21" t="s">
        <v>234</v>
      </c>
      <c r="C21">
        <v>1995</v>
      </c>
      <c r="D21">
        <v>25</v>
      </c>
      <c r="E21" t="s">
        <v>14</v>
      </c>
      <c r="F21" t="s">
        <v>119</v>
      </c>
      <c r="G21" s="7">
        <v>29</v>
      </c>
      <c r="H21" s="1">
        <v>43791</v>
      </c>
      <c r="I21" s="12" t="s">
        <v>26</v>
      </c>
      <c r="J21">
        <v>5</v>
      </c>
      <c r="K21">
        <v>4</v>
      </c>
      <c r="L21">
        <v>1</v>
      </c>
      <c r="M21">
        <v>3</v>
      </c>
      <c r="N21" s="14">
        <v>2</v>
      </c>
      <c r="O21">
        <v>5</v>
      </c>
      <c r="P21">
        <v>2</v>
      </c>
      <c r="Q21">
        <v>3</v>
      </c>
      <c r="R21">
        <v>1</v>
      </c>
      <c r="S21">
        <v>1</v>
      </c>
      <c r="T21">
        <v>1</v>
      </c>
      <c r="U21">
        <v>1</v>
      </c>
      <c r="V21" s="7">
        <v>29</v>
      </c>
      <c r="W21">
        <v>2330</v>
      </c>
      <c r="AB21" s="29">
        <v>3</v>
      </c>
    </row>
    <row r="22" spans="1:28" x14ac:dyDescent="0.3">
      <c r="A22">
        <v>2</v>
      </c>
      <c r="B22" t="s">
        <v>235</v>
      </c>
      <c r="C22">
        <v>1996</v>
      </c>
      <c r="D22">
        <v>24</v>
      </c>
      <c r="E22" t="s">
        <v>4</v>
      </c>
      <c r="F22" t="s">
        <v>119</v>
      </c>
      <c r="G22" s="7">
        <v>28</v>
      </c>
      <c r="H22" s="1">
        <v>43791</v>
      </c>
      <c r="I22" s="12" t="s">
        <v>26</v>
      </c>
      <c r="J22" s="14">
        <v>4</v>
      </c>
      <c r="K22">
        <v>4</v>
      </c>
      <c r="L22">
        <v>1</v>
      </c>
      <c r="M22">
        <v>3</v>
      </c>
      <c r="N22" s="14">
        <v>2</v>
      </c>
      <c r="O22">
        <v>5</v>
      </c>
      <c r="P22">
        <v>2</v>
      </c>
      <c r="Q22">
        <v>3</v>
      </c>
      <c r="R22">
        <v>1</v>
      </c>
      <c r="S22">
        <v>1</v>
      </c>
      <c r="T22">
        <v>1</v>
      </c>
      <c r="U22">
        <v>1</v>
      </c>
      <c r="V22" s="7">
        <v>28</v>
      </c>
      <c r="W22">
        <v>1540</v>
      </c>
      <c r="AA22" s="27" t="s">
        <v>266</v>
      </c>
    </row>
    <row r="23" spans="1:28" x14ac:dyDescent="0.3">
      <c r="A23">
        <v>3</v>
      </c>
      <c r="B23" t="s">
        <v>236</v>
      </c>
      <c r="C23">
        <v>1996</v>
      </c>
      <c r="D23">
        <v>24</v>
      </c>
      <c r="E23" t="s">
        <v>4</v>
      </c>
      <c r="F23" t="s">
        <v>119</v>
      </c>
      <c r="G23" s="7">
        <v>30</v>
      </c>
      <c r="H23" s="1">
        <v>43791</v>
      </c>
      <c r="I23" s="12" t="s">
        <v>26</v>
      </c>
      <c r="J23">
        <v>5</v>
      </c>
      <c r="K23">
        <v>4</v>
      </c>
      <c r="L23">
        <v>1</v>
      </c>
      <c r="M23">
        <v>3</v>
      </c>
      <c r="N23">
        <v>3</v>
      </c>
      <c r="O23">
        <v>5</v>
      </c>
      <c r="P23">
        <v>2</v>
      </c>
      <c r="Q23">
        <v>3</v>
      </c>
      <c r="R23">
        <v>1</v>
      </c>
      <c r="S23">
        <v>1</v>
      </c>
      <c r="T23">
        <v>1</v>
      </c>
      <c r="U23">
        <v>1</v>
      </c>
      <c r="V23" s="7">
        <v>30</v>
      </c>
      <c r="W23">
        <v>1600</v>
      </c>
      <c r="AA23" s="26">
        <v>1</v>
      </c>
    </row>
    <row r="24" spans="1:28" x14ac:dyDescent="0.3">
      <c r="A24">
        <v>4</v>
      </c>
      <c r="B24" t="s">
        <v>151</v>
      </c>
      <c r="C24">
        <v>1996</v>
      </c>
      <c r="D24">
        <v>24</v>
      </c>
      <c r="E24" t="s">
        <v>14</v>
      </c>
      <c r="F24" t="s">
        <v>119</v>
      </c>
      <c r="G24" s="7">
        <v>30</v>
      </c>
      <c r="H24" s="1">
        <v>43673</v>
      </c>
      <c r="I24" s="12" t="s">
        <v>26</v>
      </c>
      <c r="J24">
        <v>5</v>
      </c>
      <c r="K24">
        <v>4</v>
      </c>
      <c r="L24">
        <v>1</v>
      </c>
      <c r="M24">
        <v>3</v>
      </c>
      <c r="N24">
        <v>3</v>
      </c>
      <c r="O24">
        <v>5</v>
      </c>
      <c r="P24">
        <v>2</v>
      </c>
      <c r="Q24">
        <v>3</v>
      </c>
      <c r="R24">
        <v>1</v>
      </c>
      <c r="S24">
        <v>1</v>
      </c>
      <c r="T24">
        <v>1</v>
      </c>
      <c r="U24">
        <v>1</v>
      </c>
      <c r="V24" s="7">
        <v>30</v>
      </c>
      <c r="W24">
        <v>380</v>
      </c>
      <c r="Z24" s="27">
        <v>3</v>
      </c>
    </row>
    <row r="25" spans="1:28" x14ac:dyDescent="0.3">
      <c r="A25">
        <v>5</v>
      </c>
      <c r="B25" t="s">
        <v>154</v>
      </c>
      <c r="C25">
        <v>1995</v>
      </c>
      <c r="D25">
        <v>25</v>
      </c>
      <c r="E25" t="s">
        <v>14</v>
      </c>
      <c r="F25" t="s">
        <v>119</v>
      </c>
      <c r="G25" s="7">
        <v>30</v>
      </c>
      <c r="H25" s="1">
        <v>43673</v>
      </c>
      <c r="I25" s="12" t="s">
        <v>26</v>
      </c>
      <c r="J25">
        <v>5</v>
      </c>
      <c r="K25">
        <v>4</v>
      </c>
      <c r="L25">
        <v>1</v>
      </c>
      <c r="M25">
        <v>3</v>
      </c>
      <c r="N25">
        <v>3</v>
      </c>
      <c r="O25">
        <v>5</v>
      </c>
      <c r="P25">
        <v>2</v>
      </c>
      <c r="Q25">
        <v>3</v>
      </c>
      <c r="R25">
        <v>1</v>
      </c>
      <c r="S25">
        <v>1</v>
      </c>
      <c r="T25">
        <v>1</v>
      </c>
      <c r="U25">
        <v>1</v>
      </c>
      <c r="V25" s="7">
        <v>30</v>
      </c>
      <c r="W25">
        <v>900</v>
      </c>
      <c r="Y25" s="28">
        <v>3</v>
      </c>
    </row>
    <row r="26" spans="1:28" x14ac:dyDescent="0.3">
      <c r="A26">
        <v>6</v>
      </c>
      <c r="B26" t="s">
        <v>225</v>
      </c>
      <c r="C26">
        <v>1995</v>
      </c>
      <c r="D26">
        <v>25</v>
      </c>
      <c r="E26" t="s">
        <v>14</v>
      </c>
      <c r="F26" t="s">
        <v>119</v>
      </c>
      <c r="G26" s="7">
        <v>27</v>
      </c>
      <c r="H26" s="1">
        <v>43683</v>
      </c>
      <c r="I26" s="12" t="s">
        <v>26</v>
      </c>
      <c r="J26" s="14">
        <v>4</v>
      </c>
      <c r="K26">
        <v>4</v>
      </c>
      <c r="L26">
        <v>1</v>
      </c>
      <c r="M26">
        <v>3</v>
      </c>
      <c r="N26" s="14">
        <v>1</v>
      </c>
      <c r="O26">
        <v>5</v>
      </c>
      <c r="P26">
        <v>2</v>
      </c>
      <c r="Q26">
        <v>3</v>
      </c>
      <c r="R26">
        <v>1</v>
      </c>
      <c r="S26">
        <v>1</v>
      </c>
      <c r="T26">
        <v>1</v>
      </c>
      <c r="U26">
        <v>1</v>
      </c>
      <c r="V26" s="7">
        <v>27</v>
      </c>
      <c r="W26">
        <v>395</v>
      </c>
    </row>
    <row r="27" spans="1:28" x14ac:dyDescent="0.3">
      <c r="A27">
        <v>7</v>
      </c>
      <c r="B27" t="s">
        <v>257</v>
      </c>
      <c r="C27">
        <v>1994</v>
      </c>
      <c r="D27">
        <v>26</v>
      </c>
      <c r="E27" t="s">
        <v>14</v>
      </c>
      <c r="F27" t="s">
        <v>119</v>
      </c>
      <c r="G27" s="7">
        <v>30</v>
      </c>
      <c r="H27" s="1">
        <v>43791</v>
      </c>
      <c r="I27" s="12" t="s">
        <v>26</v>
      </c>
      <c r="J27">
        <v>5</v>
      </c>
      <c r="K27">
        <v>4</v>
      </c>
      <c r="L27">
        <v>1</v>
      </c>
      <c r="M27">
        <v>3</v>
      </c>
      <c r="N27">
        <v>3</v>
      </c>
      <c r="O27">
        <v>5</v>
      </c>
      <c r="P27">
        <v>2</v>
      </c>
      <c r="Q27">
        <v>3</v>
      </c>
      <c r="R27">
        <v>1</v>
      </c>
      <c r="S27">
        <v>1</v>
      </c>
      <c r="T27">
        <v>1</v>
      </c>
      <c r="U27">
        <v>1</v>
      </c>
      <c r="V27" s="7">
        <v>30</v>
      </c>
      <c r="W27">
        <v>395</v>
      </c>
    </row>
    <row r="28" spans="1:28" x14ac:dyDescent="0.3">
      <c r="A28">
        <v>1</v>
      </c>
      <c r="B28" t="s">
        <v>118</v>
      </c>
      <c r="E28" t="s">
        <v>14</v>
      </c>
      <c r="F28" t="s">
        <v>119</v>
      </c>
      <c r="H28" s="30">
        <v>43845</v>
      </c>
      <c r="I28" s="12" t="s">
        <v>26</v>
      </c>
      <c r="N28">
        <v>3</v>
      </c>
      <c r="V28" s="7">
        <v>28</v>
      </c>
      <c r="W28">
        <v>164</v>
      </c>
    </row>
    <row r="29" spans="1:28" x14ac:dyDescent="0.3">
      <c r="A29">
        <v>2</v>
      </c>
      <c r="B29" t="s">
        <v>279</v>
      </c>
      <c r="E29" t="s">
        <v>14</v>
      </c>
      <c r="F29" t="s">
        <v>119</v>
      </c>
      <c r="H29" s="30">
        <v>43845</v>
      </c>
      <c r="I29" s="12" t="s">
        <v>26</v>
      </c>
      <c r="V29" s="7">
        <v>29</v>
      </c>
      <c r="W29">
        <v>800</v>
      </c>
    </row>
    <row r="30" spans="1:28" x14ac:dyDescent="0.3">
      <c r="A30">
        <v>3</v>
      </c>
      <c r="B30" t="s">
        <v>280</v>
      </c>
      <c r="E30" t="s">
        <v>14</v>
      </c>
      <c r="F30" t="s">
        <v>119</v>
      </c>
      <c r="H30" s="30">
        <v>43845</v>
      </c>
      <c r="I30" s="12" t="s">
        <v>26</v>
      </c>
      <c r="V30" s="7">
        <v>26</v>
      </c>
      <c r="W30">
        <v>576</v>
      </c>
      <c r="AA30" s="26">
        <v>1</v>
      </c>
    </row>
    <row r="31" spans="1:28" x14ac:dyDescent="0.3">
      <c r="A31">
        <v>4</v>
      </c>
      <c r="B31" t="s">
        <v>281</v>
      </c>
      <c r="E31" t="s">
        <v>14</v>
      </c>
      <c r="F31" t="s">
        <v>119</v>
      </c>
      <c r="H31" s="30">
        <v>43845</v>
      </c>
      <c r="I31" s="12" t="s">
        <v>26</v>
      </c>
      <c r="V31">
        <v>27</v>
      </c>
      <c r="W31">
        <v>826</v>
      </c>
    </row>
    <row r="32" spans="1:28" x14ac:dyDescent="0.3">
      <c r="A32">
        <v>5</v>
      </c>
      <c r="B32" t="s">
        <v>282</v>
      </c>
      <c r="E32" t="s">
        <v>14</v>
      </c>
      <c r="F32" t="s">
        <v>119</v>
      </c>
      <c r="H32" s="30">
        <v>43845</v>
      </c>
      <c r="I32" s="12" t="s">
        <v>26</v>
      </c>
      <c r="V32">
        <v>27</v>
      </c>
      <c r="W32">
        <v>107</v>
      </c>
      <c r="Y32" s="23">
        <v>1</v>
      </c>
      <c r="AA32" s="26">
        <v>1</v>
      </c>
    </row>
    <row r="33" spans="1:28" x14ac:dyDescent="0.3">
      <c r="A33">
        <v>6</v>
      </c>
      <c r="B33" t="s">
        <v>283</v>
      </c>
      <c r="E33" t="s">
        <v>14</v>
      </c>
      <c r="F33" t="s">
        <v>119</v>
      </c>
      <c r="H33" s="30">
        <v>43846</v>
      </c>
      <c r="I33" s="12" t="s">
        <v>26</v>
      </c>
      <c r="V33" s="7">
        <v>29</v>
      </c>
      <c r="W33">
        <v>603</v>
      </c>
    </row>
    <row r="34" spans="1:28" x14ac:dyDescent="0.3">
      <c r="A34">
        <v>1</v>
      </c>
      <c r="B34" t="s">
        <v>269</v>
      </c>
      <c r="C34">
        <v>1939</v>
      </c>
      <c r="D34">
        <v>85</v>
      </c>
      <c r="E34" t="s">
        <v>273</v>
      </c>
      <c r="F34" t="s">
        <v>241</v>
      </c>
      <c r="H34" s="30">
        <v>43846</v>
      </c>
      <c r="I34" s="12" t="s">
        <v>86</v>
      </c>
      <c r="J34">
        <v>5</v>
      </c>
      <c r="K34">
        <v>4</v>
      </c>
      <c r="L34">
        <v>1</v>
      </c>
      <c r="M34">
        <v>3</v>
      </c>
      <c r="N34">
        <v>1</v>
      </c>
      <c r="O34">
        <v>0</v>
      </c>
      <c r="P34">
        <v>2</v>
      </c>
      <c r="Q34">
        <v>3</v>
      </c>
      <c r="R34">
        <v>0</v>
      </c>
      <c r="S34">
        <v>1</v>
      </c>
      <c r="T34">
        <v>1</v>
      </c>
      <c r="U34">
        <v>1</v>
      </c>
      <c r="V34" s="5">
        <f>J34+U34+K34+L34+M34+N34+O34+P34+Q34+R34+S34+T34</f>
        <v>22</v>
      </c>
      <c r="W34">
        <v>650</v>
      </c>
      <c r="Y34" s="23">
        <v>1</v>
      </c>
      <c r="Z34" s="26">
        <v>1</v>
      </c>
      <c r="AA34" s="26">
        <v>5</v>
      </c>
      <c r="AB34" s="24">
        <v>1</v>
      </c>
    </row>
    <row r="35" spans="1:28" x14ac:dyDescent="0.3">
      <c r="A35">
        <v>2</v>
      </c>
      <c r="B35" t="s">
        <v>270</v>
      </c>
      <c r="C35">
        <v>1940</v>
      </c>
      <c r="D35">
        <v>84</v>
      </c>
      <c r="E35" t="s">
        <v>4</v>
      </c>
      <c r="F35" t="s">
        <v>214</v>
      </c>
      <c r="H35" s="30">
        <v>43846</v>
      </c>
      <c r="I35" s="12" t="s">
        <v>86</v>
      </c>
      <c r="J35">
        <v>5</v>
      </c>
      <c r="K35">
        <v>4</v>
      </c>
      <c r="L35">
        <v>1</v>
      </c>
      <c r="M35">
        <v>3</v>
      </c>
      <c r="N35">
        <v>3</v>
      </c>
      <c r="O35">
        <v>3</v>
      </c>
      <c r="P35">
        <v>2</v>
      </c>
      <c r="Q35">
        <v>3</v>
      </c>
      <c r="R35">
        <v>1</v>
      </c>
      <c r="S35">
        <v>0</v>
      </c>
      <c r="T35">
        <v>1</v>
      </c>
      <c r="U35">
        <v>1</v>
      </c>
      <c r="V35" s="7">
        <f>J35+U35+K35+L35+M35+N35+O35+P35+Q35+R35+S35+T35</f>
        <v>27</v>
      </c>
      <c r="W35">
        <v>410</v>
      </c>
      <c r="AA35" s="26">
        <v>1</v>
      </c>
    </row>
    <row r="36" spans="1:28" x14ac:dyDescent="0.3">
      <c r="A36">
        <v>3</v>
      </c>
      <c r="B36" t="s">
        <v>271</v>
      </c>
      <c r="C36">
        <v>1932</v>
      </c>
      <c r="D36">
        <v>78</v>
      </c>
      <c r="E36" t="s">
        <v>14</v>
      </c>
      <c r="F36" t="s">
        <v>277</v>
      </c>
      <c r="H36" s="30">
        <v>43846</v>
      </c>
      <c r="I36" s="12" t="s">
        <v>86</v>
      </c>
      <c r="J36">
        <v>5</v>
      </c>
      <c r="K36">
        <v>4</v>
      </c>
      <c r="L36">
        <v>1</v>
      </c>
      <c r="M36">
        <v>3</v>
      </c>
      <c r="N36">
        <v>0</v>
      </c>
      <c r="O36">
        <v>2</v>
      </c>
      <c r="P36">
        <v>2</v>
      </c>
      <c r="Q36">
        <v>3</v>
      </c>
      <c r="R36">
        <v>0</v>
      </c>
      <c r="S36">
        <v>1</v>
      </c>
      <c r="T36">
        <v>1</v>
      </c>
      <c r="U36">
        <v>1</v>
      </c>
      <c r="V36" s="5">
        <f>J36+U36+K36+L36+M36+N36+O36+P36+Q36+R36+S36+T36</f>
        <v>23</v>
      </c>
      <c r="W36">
        <v>1240</v>
      </c>
      <c r="AA36" s="26">
        <v>1</v>
      </c>
    </row>
    <row r="37" spans="1:28" x14ac:dyDescent="0.3">
      <c r="A37">
        <v>1</v>
      </c>
      <c r="B37" t="s">
        <v>285</v>
      </c>
      <c r="C37">
        <v>1936</v>
      </c>
      <c r="E37" t="s">
        <v>287</v>
      </c>
      <c r="F37" t="s">
        <v>288</v>
      </c>
      <c r="H37" s="30">
        <v>43850</v>
      </c>
      <c r="I37" s="12" t="s">
        <v>86</v>
      </c>
      <c r="J37">
        <v>4</v>
      </c>
      <c r="K37">
        <v>4</v>
      </c>
      <c r="L37">
        <v>1</v>
      </c>
      <c r="M37">
        <v>3</v>
      </c>
      <c r="N37">
        <v>1</v>
      </c>
      <c r="O37">
        <v>3</v>
      </c>
      <c r="P37">
        <v>2</v>
      </c>
      <c r="Q37">
        <v>2</v>
      </c>
      <c r="R37">
        <v>0</v>
      </c>
      <c r="S37">
        <v>1</v>
      </c>
      <c r="T37">
        <v>1</v>
      </c>
      <c r="U37">
        <v>1</v>
      </c>
      <c r="V37" s="5">
        <f>J37+U37+K37+L37+M37+N37+O37+P37+Q37+R37+S37+T37</f>
        <v>23</v>
      </c>
      <c r="W37">
        <v>659</v>
      </c>
      <c r="Y37" s="28" t="s">
        <v>290</v>
      </c>
      <c r="AA37" s="26">
        <v>1</v>
      </c>
    </row>
    <row r="38" spans="1:28" x14ac:dyDescent="0.3">
      <c r="A38">
        <v>2</v>
      </c>
      <c r="B38" t="s">
        <v>286</v>
      </c>
      <c r="C38">
        <v>1948</v>
      </c>
      <c r="E38" t="s">
        <v>287</v>
      </c>
      <c r="F38" t="s">
        <v>288</v>
      </c>
      <c r="H38" s="30">
        <v>43850</v>
      </c>
      <c r="I38" s="12" t="s">
        <v>86</v>
      </c>
      <c r="J38">
        <v>4</v>
      </c>
      <c r="K38">
        <v>4</v>
      </c>
      <c r="L38">
        <v>1</v>
      </c>
      <c r="M38">
        <v>3</v>
      </c>
      <c r="N38">
        <v>1</v>
      </c>
      <c r="O38">
        <v>3</v>
      </c>
      <c r="P38">
        <v>2</v>
      </c>
      <c r="Q38">
        <v>2</v>
      </c>
      <c r="R38">
        <v>1</v>
      </c>
      <c r="S38">
        <v>1</v>
      </c>
      <c r="T38">
        <v>1</v>
      </c>
      <c r="U38">
        <v>0</v>
      </c>
      <c r="V38" s="5">
        <f>J38+U38+K38+L38+M38+N38+O38+P38+Q38+R38+S38+T38</f>
        <v>23</v>
      </c>
      <c r="W38">
        <v>1550</v>
      </c>
      <c r="Y38" s="28" t="s">
        <v>289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D6D5-66E8-408C-88E8-1D6564F1C75A}">
  <dimension ref="A1:D26"/>
  <sheetViews>
    <sheetView zoomScale="85" zoomScaleNormal="85" workbookViewId="0">
      <selection activeCell="F12" sqref="F12"/>
    </sheetView>
  </sheetViews>
  <sheetFormatPr defaultRowHeight="16.5" x14ac:dyDescent="0.3"/>
  <sheetData>
    <row r="1" spans="1:4" ht="17.25" thickTop="1" x14ac:dyDescent="0.3">
      <c r="A1" s="18">
        <v>1</v>
      </c>
      <c r="B1" s="18" t="s">
        <v>233</v>
      </c>
      <c r="C1" s="18">
        <v>1998</v>
      </c>
      <c r="D1" s="18">
        <v>22</v>
      </c>
    </row>
    <row r="2" spans="1:4" x14ac:dyDescent="0.3">
      <c r="A2">
        <v>1</v>
      </c>
      <c r="B2" t="s">
        <v>237</v>
      </c>
      <c r="C2">
        <v>1949</v>
      </c>
      <c r="D2">
        <v>71</v>
      </c>
    </row>
    <row r="3" spans="1:4" x14ac:dyDescent="0.3">
      <c r="A3">
        <v>2</v>
      </c>
      <c r="B3" t="s">
        <v>238</v>
      </c>
      <c r="C3">
        <v>1940</v>
      </c>
      <c r="D3">
        <v>80</v>
      </c>
    </row>
    <row r="4" spans="1:4" x14ac:dyDescent="0.3">
      <c r="A4">
        <v>3</v>
      </c>
      <c r="B4" t="s">
        <v>239</v>
      </c>
      <c r="C4">
        <v>1942</v>
      </c>
      <c r="D4">
        <v>78</v>
      </c>
    </row>
    <row r="5" spans="1:4" x14ac:dyDescent="0.3">
      <c r="A5">
        <v>4</v>
      </c>
      <c r="B5" t="s">
        <v>240</v>
      </c>
      <c r="C5">
        <v>1951</v>
      </c>
      <c r="D5">
        <v>69</v>
      </c>
    </row>
    <row r="6" spans="1:4" x14ac:dyDescent="0.3">
      <c r="A6">
        <v>1</v>
      </c>
      <c r="B6" t="s">
        <v>242</v>
      </c>
      <c r="C6">
        <v>1947</v>
      </c>
      <c r="D6">
        <v>73</v>
      </c>
    </row>
    <row r="7" spans="1:4" x14ac:dyDescent="0.3">
      <c r="A7">
        <v>2</v>
      </c>
      <c r="B7" t="s">
        <v>243</v>
      </c>
      <c r="C7">
        <v>1945</v>
      </c>
      <c r="D7">
        <v>75</v>
      </c>
    </row>
    <row r="8" spans="1:4" x14ac:dyDescent="0.3">
      <c r="A8">
        <v>3</v>
      </c>
      <c r="B8" t="s">
        <v>244</v>
      </c>
      <c r="C8">
        <v>1941</v>
      </c>
      <c r="D8">
        <v>79</v>
      </c>
    </row>
    <row r="9" spans="1:4" x14ac:dyDescent="0.3">
      <c r="A9">
        <v>4</v>
      </c>
      <c r="B9" t="s">
        <v>245</v>
      </c>
      <c r="C9">
        <v>1944</v>
      </c>
      <c r="D9">
        <v>76</v>
      </c>
    </row>
    <row r="10" spans="1:4" x14ac:dyDescent="0.3">
      <c r="A10">
        <v>5</v>
      </c>
      <c r="B10" t="s">
        <v>246</v>
      </c>
      <c r="C10">
        <v>1944</v>
      </c>
      <c r="D10">
        <v>76</v>
      </c>
    </row>
    <row r="11" spans="1:4" x14ac:dyDescent="0.3">
      <c r="A11">
        <v>6</v>
      </c>
      <c r="B11" t="s">
        <v>247</v>
      </c>
      <c r="C11">
        <v>1940</v>
      </c>
      <c r="D11">
        <v>80</v>
      </c>
    </row>
    <row r="12" spans="1:4" x14ac:dyDescent="0.3">
      <c r="A12">
        <v>7</v>
      </c>
      <c r="B12" t="s">
        <v>248</v>
      </c>
      <c r="C12">
        <v>1949</v>
      </c>
      <c r="D12">
        <v>71</v>
      </c>
    </row>
    <row r="13" spans="1:4" x14ac:dyDescent="0.3">
      <c r="A13">
        <v>1</v>
      </c>
      <c r="B13" t="s">
        <v>250</v>
      </c>
      <c r="C13">
        <v>1939</v>
      </c>
      <c r="D13">
        <v>81</v>
      </c>
    </row>
    <row r="14" spans="1:4" x14ac:dyDescent="0.3">
      <c r="A14">
        <v>2</v>
      </c>
      <c r="B14" t="s">
        <v>251</v>
      </c>
      <c r="C14">
        <v>1949</v>
      </c>
      <c r="D14">
        <v>71</v>
      </c>
    </row>
    <row r="15" spans="1:4" x14ac:dyDescent="0.3">
      <c r="A15">
        <v>3</v>
      </c>
      <c r="B15" t="s">
        <v>252</v>
      </c>
      <c r="C15">
        <v>1947</v>
      </c>
      <c r="D15">
        <v>73</v>
      </c>
    </row>
    <row r="16" spans="1:4" x14ac:dyDescent="0.3">
      <c r="A16">
        <v>4</v>
      </c>
      <c r="B16" t="s">
        <v>253</v>
      </c>
      <c r="C16">
        <v>1935</v>
      </c>
      <c r="D16">
        <v>85</v>
      </c>
    </row>
    <row r="17" spans="1:4" x14ac:dyDescent="0.3">
      <c r="A17">
        <v>5</v>
      </c>
      <c r="B17" t="s">
        <v>254</v>
      </c>
      <c r="C17">
        <v>1941</v>
      </c>
      <c r="D17">
        <v>79</v>
      </c>
    </row>
    <row r="18" spans="1:4" x14ac:dyDescent="0.3">
      <c r="A18">
        <v>6</v>
      </c>
      <c r="B18" t="s">
        <v>255</v>
      </c>
      <c r="C18">
        <v>1950</v>
      </c>
      <c r="D18">
        <v>70</v>
      </c>
    </row>
    <row r="19" spans="1:4" x14ac:dyDescent="0.3">
      <c r="A19">
        <v>7</v>
      </c>
      <c r="B19" t="s">
        <v>256</v>
      </c>
      <c r="C19">
        <v>1933</v>
      </c>
      <c r="D19">
        <v>83</v>
      </c>
    </row>
    <row r="20" spans="1:4" x14ac:dyDescent="0.3">
      <c r="A20">
        <v>1</v>
      </c>
      <c r="B20" t="s">
        <v>234</v>
      </c>
      <c r="C20">
        <v>1995</v>
      </c>
      <c r="D20">
        <v>25</v>
      </c>
    </row>
    <row r="21" spans="1:4" x14ac:dyDescent="0.3">
      <c r="A21">
        <v>2</v>
      </c>
      <c r="B21" t="s">
        <v>235</v>
      </c>
      <c r="C21">
        <v>1996</v>
      </c>
      <c r="D21">
        <v>24</v>
      </c>
    </row>
    <row r="22" spans="1:4" x14ac:dyDescent="0.3">
      <c r="A22">
        <v>3</v>
      </c>
      <c r="B22" t="s">
        <v>236</v>
      </c>
      <c r="C22">
        <v>1996</v>
      </c>
      <c r="D22">
        <v>24</v>
      </c>
    </row>
    <row r="23" spans="1:4" x14ac:dyDescent="0.3">
      <c r="A23">
        <v>4</v>
      </c>
      <c r="B23" t="s">
        <v>151</v>
      </c>
      <c r="C23">
        <v>1996</v>
      </c>
      <c r="D23">
        <v>24</v>
      </c>
    </row>
    <row r="24" spans="1:4" x14ac:dyDescent="0.3">
      <c r="A24">
        <v>5</v>
      </c>
      <c r="B24" t="s">
        <v>154</v>
      </c>
      <c r="C24">
        <v>1995</v>
      </c>
      <c r="D24">
        <v>25</v>
      </c>
    </row>
    <row r="25" spans="1:4" x14ac:dyDescent="0.3">
      <c r="A25">
        <v>6</v>
      </c>
      <c r="B25" t="s">
        <v>225</v>
      </c>
      <c r="C25">
        <v>1995</v>
      </c>
      <c r="D25">
        <v>25</v>
      </c>
    </row>
    <row r="26" spans="1:4" x14ac:dyDescent="0.3">
      <c r="A26">
        <v>7</v>
      </c>
      <c r="B26" t="s">
        <v>257</v>
      </c>
      <c r="C26">
        <v>1994</v>
      </c>
      <c r="D26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3EA6-C2E5-4E93-AF89-22FE1CDAF80E}">
  <dimension ref="A1:K29"/>
  <sheetViews>
    <sheetView workbookViewId="0">
      <selection activeCell="D3" sqref="D3"/>
    </sheetView>
  </sheetViews>
  <sheetFormatPr defaultRowHeight="16.5" x14ac:dyDescent="0.3"/>
  <cols>
    <col min="1" max="1" width="8.75" customWidth="1"/>
    <col min="2" max="2" width="8.125" customWidth="1"/>
  </cols>
  <sheetData>
    <row r="1" spans="1:11" ht="24" x14ac:dyDescent="0.3">
      <c r="B1" s="32" t="s">
        <v>130</v>
      </c>
      <c r="C1" s="32"/>
      <c r="D1" s="32"/>
      <c r="E1" s="32"/>
      <c r="F1" s="32"/>
      <c r="G1" s="32"/>
      <c r="H1" s="32"/>
      <c r="I1" s="32"/>
      <c r="J1" s="32"/>
      <c r="K1" s="32"/>
    </row>
    <row r="3" spans="1:11" x14ac:dyDescent="0.3"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11" x14ac:dyDescent="0.3">
      <c r="B4" t="s">
        <v>131</v>
      </c>
      <c r="C4" t="s">
        <v>3</v>
      </c>
      <c r="D4">
        <v>1</v>
      </c>
      <c r="E4">
        <v>2</v>
      </c>
      <c r="F4">
        <v>3</v>
      </c>
      <c r="G4">
        <v>4</v>
      </c>
      <c r="H4">
        <v>5</v>
      </c>
    </row>
    <row r="5" spans="1:11" x14ac:dyDescent="0.3">
      <c r="A5">
        <v>1</v>
      </c>
      <c r="B5" t="s">
        <v>137</v>
      </c>
    </row>
    <row r="6" spans="1:11" x14ac:dyDescent="0.3">
      <c r="A6">
        <v>2</v>
      </c>
      <c r="B6" t="s">
        <v>138</v>
      </c>
    </row>
    <row r="7" spans="1:11" x14ac:dyDescent="0.3">
      <c r="A7">
        <v>3</v>
      </c>
      <c r="B7" t="s">
        <v>139</v>
      </c>
    </row>
    <row r="8" spans="1:11" x14ac:dyDescent="0.3">
      <c r="A8">
        <v>4</v>
      </c>
      <c r="B8" t="s">
        <v>140</v>
      </c>
    </row>
    <row r="9" spans="1:11" x14ac:dyDescent="0.3">
      <c r="A9">
        <v>5</v>
      </c>
      <c r="B9" t="s">
        <v>141</v>
      </c>
    </row>
    <row r="10" spans="1:11" x14ac:dyDescent="0.3">
      <c r="A10">
        <v>6</v>
      </c>
      <c r="B10" t="s">
        <v>142</v>
      </c>
    </row>
    <row r="11" spans="1:11" x14ac:dyDescent="0.3">
      <c r="A11">
        <v>7</v>
      </c>
      <c r="B11" t="s">
        <v>143</v>
      </c>
    </row>
    <row r="12" spans="1:11" x14ac:dyDescent="0.3">
      <c r="A12">
        <v>8</v>
      </c>
      <c r="B12" t="s">
        <v>144</v>
      </c>
    </row>
    <row r="13" spans="1:11" x14ac:dyDescent="0.3">
      <c r="A13">
        <v>9</v>
      </c>
      <c r="B13" t="s">
        <v>145</v>
      </c>
    </row>
    <row r="15" spans="1:11" x14ac:dyDescent="0.3">
      <c r="A15" s="13"/>
      <c r="B15" s="13" t="s">
        <v>3</v>
      </c>
      <c r="C15" s="13">
        <v>1</v>
      </c>
      <c r="D15" s="13">
        <v>2</v>
      </c>
      <c r="E15" s="13">
        <v>3</v>
      </c>
      <c r="F15" s="13">
        <v>4</v>
      </c>
      <c r="G15" s="13">
        <v>5</v>
      </c>
      <c r="H15" s="13">
        <v>6</v>
      </c>
      <c r="I15" s="13">
        <v>7</v>
      </c>
      <c r="J15" s="13">
        <v>8</v>
      </c>
      <c r="K15" s="13">
        <v>9</v>
      </c>
    </row>
    <row r="16" spans="1:11" x14ac:dyDescent="0.3">
      <c r="A16" s="13"/>
      <c r="B16" s="11" t="s">
        <v>14</v>
      </c>
      <c r="C16" s="11">
        <v>3</v>
      </c>
      <c r="D16" s="11">
        <v>4</v>
      </c>
      <c r="E16" s="11">
        <v>2</v>
      </c>
      <c r="F16" s="11">
        <v>4</v>
      </c>
      <c r="G16" s="11">
        <v>2</v>
      </c>
      <c r="H16" s="11">
        <v>3</v>
      </c>
      <c r="I16" s="11">
        <v>4</v>
      </c>
      <c r="J16" s="11">
        <v>3</v>
      </c>
      <c r="K16" t="s">
        <v>146</v>
      </c>
    </row>
    <row r="17" spans="1:11" x14ac:dyDescent="0.3">
      <c r="A17" s="13"/>
      <c r="B17" s="11" t="s">
        <v>4</v>
      </c>
      <c r="C17" s="11">
        <v>5</v>
      </c>
      <c r="D17" s="11">
        <v>4</v>
      </c>
      <c r="E17" s="11">
        <v>2</v>
      </c>
      <c r="F17" s="11">
        <v>4</v>
      </c>
      <c r="G17" s="11">
        <v>1</v>
      </c>
      <c r="H17" s="11">
        <v>1</v>
      </c>
      <c r="I17" s="11">
        <v>5</v>
      </c>
      <c r="J17" s="11">
        <v>2</v>
      </c>
    </row>
    <row r="18" spans="1:11" x14ac:dyDescent="0.3">
      <c r="A18" s="13"/>
      <c r="B18" s="11" t="s">
        <v>147</v>
      </c>
      <c r="C18" s="11">
        <v>5</v>
      </c>
      <c r="D18" s="11">
        <v>5</v>
      </c>
      <c r="E18" s="11">
        <v>2</v>
      </c>
      <c r="F18" s="11">
        <v>4</v>
      </c>
      <c r="G18" s="11">
        <v>1</v>
      </c>
      <c r="H18" s="11">
        <v>1</v>
      </c>
      <c r="I18" s="11">
        <v>5</v>
      </c>
      <c r="J18" s="11">
        <v>2</v>
      </c>
    </row>
    <row r="19" spans="1:11" x14ac:dyDescent="0.3">
      <c r="A19" s="13"/>
      <c r="B19" s="11" t="s">
        <v>14</v>
      </c>
      <c r="C19" s="11">
        <v>5</v>
      </c>
      <c r="D19" s="11">
        <v>5</v>
      </c>
      <c r="E19" s="11">
        <v>1</v>
      </c>
      <c r="F19" s="11">
        <v>5</v>
      </c>
      <c r="G19" s="11">
        <v>1</v>
      </c>
      <c r="H19" s="11">
        <v>1</v>
      </c>
      <c r="I19" s="11">
        <v>5</v>
      </c>
      <c r="J19" s="11">
        <v>1</v>
      </c>
    </row>
    <row r="20" spans="1:11" x14ac:dyDescent="0.3">
      <c r="A20" s="13"/>
      <c r="B20" s="11" t="s">
        <v>4</v>
      </c>
      <c r="C20" s="11">
        <v>5</v>
      </c>
      <c r="D20" s="11">
        <v>5</v>
      </c>
      <c r="E20" s="11">
        <v>1</v>
      </c>
      <c r="F20" s="11">
        <v>5</v>
      </c>
      <c r="G20" s="11">
        <v>1</v>
      </c>
      <c r="H20" s="11">
        <v>1</v>
      </c>
      <c r="I20" s="11">
        <v>5</v>
      </c>
      <c r="J20" s="11">
        <v>1</v>
      </c>
    </row>
    <row r="21" spans="1:11" x14ac:dyDescent="0.3">
      <c r="A21" s="13"/>
      <c r="B21" s="11" t="s">
        <v>14</v>
      </c>
      <c r="C21" s="11">
        <v>5</v>
      </c>
      <c r="D21" s="11">
        <v>5</v>
      </c>
      <c r="E21" s="11">
        <v>1</v>
      </c>
      <c r="F21" s="11">
        <v>4</v>
      </c>
      <c r="G21" s="11">
        <v>2</v>
      </c>
      <c r="H21" s="11">
        <v>2</v>
      </c>
      <c r="I21" s="11">
        <v>5</v>
      </c>
      <c r="J21" s="11">
        <v>2</v>
      </c>
      <c r="K21" t="s">
        <v>148</v>
      </c>
    </row>
    <row r="22" spans="1:11" x14ac:dyDescent="0.3">
      <c r="A22" s="13"/>
      <c r="B22" s="11" t="s">
        <v>14</v>
      </c>
      <c r="C22" s="11">
        <v>3</v>
      </c>
      <c r="D22" s="11">
        <v>3</v>
      </c>
      <c r="E22" s="11">
        <v>1</v>
      </c>
      <c r="F22" s="11">
        <v>5</v>
      </c>
      <c r="G22" s="11">
        <v>1</v>
      </c>
      <c r="H22" s="11">
        <v>1</v>
      </c>
      <c r="I22" s="11">
        <v>2</v>
      </c>
      <c r="J22" s="11">
        <v>4</v>
      </c>
      <c r="K22" t="s">
        <v>149</v>
      </c>
    </row>
    <row r="23" spans="1:11" x14ac:dyDescent="0.3">
      <c r="A23" s="13"/>
      <c r="B23" s="11" t="s">
        <v>14</v>
      </c>
      <c r="C23" s="11">
        <v>5</v>
      </c>
      <c r="D23" s="11">
        <v>5</v>
      </c>
      <c r="E23" s="11">
        <v>1</v>
      </c>
      <c r="F23" s="11">
        <v>5</v>
      </c>
      <c r="G23" s="11">
        <v>1</v>
      </c>
      <c r="H23" s="11">
        <v>1</v>
      </c>
      <c r="I23" s="11">
        <v>5</v>
      </c>
      <c r="J23" s="11">
        <v>1</v>
      </c>
      <c r="K23" t="s">
        <v>150</v>
      </c>
    </row>
    <row r="24" spans="1:11" x14ac:dyDescent="0.3">
      <c r="A24" s="13"/>
      <c r="B24" s="11" t="s">
        <v>4</v>
      </c>
      <c r="C24" s="11">
        <v>4</v>
      </c>
      <c r="D24" s="11">
        <v>5</v>
      </c>
      <c r="E24" s="11">
        <v>2</v>
      </c>
      <c r="F24" s="11">
        <v>5</v>
      </c>
      <c r="G24" s="11">
        <v>1</v>
      </c>
      <c r="H24" s="11">
        <v>1</v>
      </c>
      <c r="I24" s="11">
        <v>5</v>
      </c>
      <c r="J24" s="11">
        <v>2</v>
      </c>
    </row>
    <row r="25" spans="1:11" x14ac:dyDescent="0.3">
      <c r="A25" s="13"/>
      <c r="B25" s="11" t="s">
        <v>14</v>
      </c>
      <c r="C25" s="11">
        <v>5</v>
      </c>
      <c r="D25" s="11">
        <v>5</v>
      </c>
      <c r="E25" s="11">
        <v>1</v>
      </c>
      <c r="F25" s="11">
        <v>5</v>
      </c>
      <c r="G25" s="11">
        <v>1</v>
      </c>
      <c r="H25" s="11">
        <v>1</v>
      </c>
      <c r="I25" s="11">
        <v>5</v>
      </c>
      <c r="J25" s="11">
        <v>2</v>
      </c>
    </row>
    <row r="26" spans="1:11" x14ac:dyDescent="0.3">
      <c r="A26" s="13"/>
      <c r="B26" s="11" t="s">
        <v>14</v>
      </c>
      <c r="C26" s="11">
        <v>5</v>
      </c>
      <c r="D26" s="11">
        <v>5</v>
      </c>
      <c r="E26" s="11">
        <v>1</v>
      </c>
      <c r="F26" s="11">
        <v>5</v>
      </c>
      <c r="G26" s="11">
        <v>1</v>
      </c>
      <c r="H26" s="11">
        <v>1</v>
      </c>
      <c r="I26" s="11">
        <v>5</v>
      </c>
      <c r="J26" s="11">
        <v>1</v>
      </c>
    </row>
    <row r="27" spans="1:11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</row>
    <row r="28" spans="1:11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</row>
    <row r="29" spans="1:11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MMSE점수</vt:lpstr>
      <vt:lpstr>true trial</vt:lpstr>
      <vt:lpstr>Sheet1</vt:lpstr>
      <vt:lpstr>실험만족도(대학생만)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신동륜</dc:creator>
  <cp:lastModifiedBy>HealuCom1</cp:lastModifiedBy>
  <dcterms:created xsi:type="dcterms:W3CDTF">2019-05-10T05:46:32Z</dcterms:created>
  <dcterms:modified xsi:type="dcterms:W3CDTF">2020-01-22T03:12:46Z</dcterms:modified>
</cp:coreProperties>
</file>