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lu\OneDrive\Área de Trabalho\Lucas\UERJ\UERJ\Fisica 1\"/>
    </mc:Choice>
  </mc:AlternateContent>
  <xr:revisionPtr revIDLastSave="0" documentId="13_ncr:1_{E32C7A3F-8005-492B-A0A8-F19AD4A06EDB}" xr6:coauthVersionLast="47" xr6:coauthVersionMax="47" xr10:uidLastSave="{00000000-0000-0000-0000-000000000000}"/>
  <bookViews>
    <workbookView xWindow="-120" yWindow="-120" windowWidth="20730" windowHeight="11040" xr2:uid="{833BDFB7-3406-4A59-8FA6-B1B7E3DB9F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<sst xmlns="http://schemas.openxmlformats.org/spreadsheetml/2006/main" count="15" uniqueCount="15">
  <si>
    <t>S = 30</t>
  </si>
  <si>
    <t>S = 40</t>
  </si>
  <si>
    <t>S = 50</t>
  </si>
  <si>
    <t>S = 60</t>
  </si>
  <si>
    <t>S = 70</t>
  </si>
  <si>
    <t>S = 80</t>
  </si>
  <si>
    <t>S = 90</t>
  </si>
  <si>
    <t>S = 100</t>
  </si>
  <si>
    <t>S = 110</t>
  </si>
  <si>
    <t>S = 120</t>
  </si>
  <si>
    <t>DISTÂNCIA (cm)</t>
  </si>
  <si>
    <t>TEMPO (s):</t>
  </si>
  <si>
    <t>MEDIA DO TEMPO(s):</t>
  </si>
  <si>
    <t>VELOCIDADE MÉDIA:</t>
  </si>
  <si>
    <t>ACELERAÇÃO: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</si>
</sst>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8F58-8C2F-42F9-8D70-E066F16ECB12}">
  <dimension ref="A1:K14"/>
  <sheetViews>
    <sheetView showGridLines="0" tabSelected="1" zoomScale="140" zoomScaleNormal="140" workbookViewId="0">
      <selection activeCell="L11" sqref="L11"/>
    </sheetView>
  </sheetViews>
  <sheetFormatPr defaultRowHeight="15" x14ac:dyDescent="0.25"/>
  <cols>
    <col min="1" max="1" width="20" bestFit="1" customWidth="1"/>
    <col min="2" max="2" width="13.140625" style="1" bestFit="1" customWidth="1"/>
    <col min="3" max="11" width="9.140625" style="1"/>
  </cols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4" t="s">
        <v>11</v>
      </c>
      <c r="B2" s="5">
        <v>0.25169999999999998</v>
      </c>
      <c r="C2" s="6">
        <v>0.219</v>
      </c>
      <c r="D2" s="5">
        <v>0.19520000000000001</v>
      </c>
      <c r="E2" s="5">
        <v>0.1779</v>
      </c>
      <c r="F2" s="5">
        <v>0.16470000000000001</v>
      </c>
      <c r="G2" s="6">
        <v>0.154</v>
      </c>
      <c r="H2" s="5">
        <v>0.14530000000000001</v>
      </c>
      <c r="I2" s="5">
        <v>0.13750000000000001</v>
      </c>
      <c r="J2" s="5">
        <v>0.1318</v>
      </c>
      <c r="K2" s="5">
        <v>0.12590000000000001</v>
      </c>
    </row>
    <row r="3" spans="1:11" x14ac:dyDescent="0.25">
      <c r="A3" s="7"/>
      <c r="B3" s="5">
        <v>0.25209999999999999</v>
      </c>
      <c r="C3" s="5">
        <v>0.21879999999999999</v>
      </c>
      <c r="D3" s="5">
        <v>0.19539999999999999</v>
      </c>
      <c r="E3" s="5">
        <v>0.1779</v>
      </c>
      <c r="F3" s="5">
        <v>0.1648</v>
      </c>
      <c r="G3" s="5">
        <v>0.15379999999999999</v>
      </c>
      <c r="H3" s="5">
        <v>0.1452</v>
      </c>
      <c r="I3" s="5">
        <v>0.13750000000000001</v>
      </c>
      <c r="J3" s="5">
        <v>0.13170000000000001</v>
      </c>
      <c r="K3" s="5">
        <v>0.12590000000000001</v>
      </c>
    </row>
    <row r="4" spans="1:11" x14ac:dyDescent="0.25">
      <c r="A4" s="7"/>
      <c r="B4" s="5">
        <v>0.25190000000000001</v>
      </c>
      <c r="C4" s="6">
        <v>0.219</v>
      </c>
      <c r="D4" s="5">
        <v>0.19539999999999999</v>
      </c>
      <c r="E4" s="5">
        <v>0.1779</v>
      </c>
      <c r="F4" s="5">
        <v>0.16450000000000001</v>
      </c>
      <c r="G4" s="5">
        <v>0.1537</v>
      </c>
      <c r="H4" s="5">
        <v>0.14510000000000001</v>
      </c>
      <c r="I4" s="5">
        <v>0.1376</v>
      </c>
      <c r="J4" s="5">
        <v>0.13170000000000001</v>
      </c>
      <c r="K4" s="5">
        <v>0.1258</v>
      </c>
    </row>
    <row r="5" spans="1:11" x14ac:dyDescent="0.25">
      <c r="A5" s="7"/>
      <c r="B5" s="5">
        <v>0.25190000000000001</v>
      </c>
      <c r="C5" s="5">
        <v>0.21859999999999999</v>
      </c>
      <c r="D5" s="5">
        <v>0.1953</v>
      </c>
      <c r="E5" s="5">
        <v>0.17810000000000001</v>
      </c>
      <c r="F5" s="5">
        <v>0.1646</v>
      </c>
      <c r="G5" s="5">
        <v>0.15390000000000001</v>
      </c>
      <c r="H5" s="5">
        <v>0.14530000000000001</v>
      </c>
      <c r="I5" s="5">
        <v>0.13769999999999999</v>
      </c>
      <c r="J5" s="5">
        <v>0.13170000000000001</v>
      </c>
      <c r="K5" s="5">
        <v>0.1258</v>
      </c>
    </row>
    <row r="6" spans="1:11" x14ac:dyDescent="0.25">
      <c r="A6" s="7"/>
      <c r="B6" s="5">
        <v>0.25180000000000002</v>
      </c>
      <c r="C6" s="5">
        <v>0.21870000000000001</v>
      </c>
      <c r="D6" s="5">
        <v>0.1956</v>
      </c>
      <c r="E6" s="5">
        <v>0.17780000000000001</v>
      </c>
      <c r="F6" s="5">
        <v>0.16420000000000001</v>
      </c>
      <c r="G6" s="5">
        <v>0.15379999999999999</v>
      </c>
      <c r="H6" s="5">
        <v>0.14530000000000001</v>
      </c>
      <c r="I6" s="5">
        <v>0.13769999999999999</v>
      </c>
      <c r="J6" s="5">
        <v>0.13159999999999999</v>
      </c>
      <c r="K6" s="5">
        <v>0.1258</v>
      </c>
    </row>
    <row r="7" spans="1:11" x14ac:dyDescent="0.25">
      <c r="A7" s="7"/>
      <c r="B7" s="5">
        <v>0.25180000000000002</v>
      </c>
      <c r="C7" s="5">
        <v>0.21920000000000001</v>
      </c>
      <c r="D7" s="5">
        <v>0.19520000000000001</v>
      </c>
      <c r="E7" s="5">
        <v>0.1777</v>
      </c>
      <c r="F7" s="5">
        <v>0.16470000000000001</v>
      </c>
      <c r="G7" s="5">
        <v>0.15390000000000001</v>
      </c>
      <c r="H7" s="5">
        <v>0.1454</v>
      </c>
      <c r="I7" s="5">
        <v>0.13769999999999999</v>
      </c>
      <c r="J7" s="5">
        <v>0.13170000000000001</v>
      </c>
      <c r="K7" s="5">
        <v>0.1258</v>
      </c>
    </row>
    <row r="8" spans="1:11" x14ac:dyDescent="0.25">
      <c r="A8" s="7"/>
      <c r="B8" s="5">
        <v>0.25169999999999998</v>
      </c>
      <c r="C8" s="5">
        <v>0.21829999999999999</v>
      </c>
      <c r="D8" s="5">
        <v>0.1956</v>
      </c>
      <c r="E8" s="5">
        <v>0.1779</v>
      </c>
      <c r="F8" s="5">
        <v>0.16470000000000001</v>
      </c>
      <c r="G8" s="5">
        <v>0.15390000000000001</v>
      </c>
      <c r="H8" s="5">
        <v>0.14530000000000001</v>
      </c>
      <c r="I8" s="5">
        <v>0.13769999999999999</v>
      </c>
      <c r="J8" s="5">
        <v>0.13170000000000001</v>
      </c>
      <c r="K8" s="5">
        <v>0.1258</v>
      </c>
    </row>
    <row r="9" spans="1:11" x14ac:dyDescent="0.25">
      <c r="A9" s="7"/>
      <c r="B9" s="5">
        <v>0.25180000000000002</v>
      </c>
      <c r="C9" s="6">
        <v>0.219</v>
      </c>
      <c r="D9" s="5">
        <v>0.19520000000000001</v>
      </c>
      <c r="E9" s="5">
        <v>0.17780000000000001</v>
      </c>
      <c r="F9" s="5">
        <v>0.16470000000000001</v>
      </c>
      <c r="G9" s="5">
        <v>0.15390000000000001</v>
      </c>
      <c r="H9" s="5">
        <v>0.14530000000000001</v>
      </c>
      <c r="I9" s="5">
        <v>0.13769999999999999</v>
      </c>
      <c r="J9" s="5">
        <v>0.13159999999999999</v>
      </c>
      <c r="K9" s="5">
        <v>0.1258</v>
      </c>
    </row>
    <row r="10" spans="1:11" x14ac:dyDescent="0.25">
      <c r="A10" s="7"/>
      <c r="B10" s="5">
        <v>0.25180000000000002</v>
      </c>
      <c r="C10" s="5">
        <v>0.21879999999999999</v>
      </c>
      <c r="D10" s="5">
        <v>0.19550000000000001</v>
      </c>
      <c r="E10" s="5">
        <v>0.1779</v>
      </c>
      <c r="F10" s="5">
        <v>0.16450000000000001</v>
      </c>
      <c r="G10" s="5">
        <v>0.15390000000000001</v>
      </c>
      <c r="H10" s="5">
        <v>0.14530000000000001</v>
      </c>
      <c r="I10" s="5">
        <v>0.13789999999999999</v>
      </c>
      <c r="J10" s="5">
        <v>0.13159999999999999</v>
      </c>
      <c r="K10" s="5">
        <v>0.1258</v>
      </c>
    </row>
    <row r="11" spans="1:11" x14ac:dyDescent="0.25">
      <c r="A11" s="8"/>
      <c r="B11" s="5">
        <v>0.25169999999999998</v>
      </c>
      <c r="C11" s="5">
        <v>0.21920000000000001</v>
      </c>
      <c r="D11" s="5">
        <v>0.1948</v>
      </c>
      <c r="E11" s="5">
        <v>0.1779</v>
      </c>
      <c r="F11" s="5">
        <v>0.1646</v>
      </c>
      <c r="G11" s="5">
        <v>0.15390000000000001</v>
      </c>
      <c r="H11" s="5">
        <v>0.14510000000000001</v>
      </c>
      <c r="I11" s="5">
        <v>0.13780000000000001</v>
      </c>
      <c r="J11" s="5">
        <v>0.13150000000000001</v>
      </c>
      <c r="K11" s="5">
        <v>0.1258</v>
      </c>
    </row>
    <row r="12" spans="1:11" x14ac:dyDescent="0.25">
      <c r="A12" s="2" t="s">
        <v>12</v>
      </c>
      <c r="B12" s="2">
        <f>AVERAGE(B2:B11)</f>
        <v>0.25182000000000004</v>
      </c>
      <c r="C12" s="2">
        <f t="shared" ref="C12:K12" si="0">AVERAGE(C2:C11)</f>
        <v>0.21886</v>
      </c>
      <c r="D12" s="2">
        <f t="shared" si="0"/>
        <v>0.19531999999999999</v>
      </c>
      <c r="E12" s="2">
        <f t="shared" si="0"/>
        <v>0.17787999999999998</v>
      </c>
      <c r="F12" s="2">
        <f t="shared" si="0"/>
        <v>0.16460000000000002</v>
      </c>
      <c r="G12" s="2">
        <f t="shared" si="0"/>
        <v>0.15386999999999998</v>
      </c>
      <c r="H12" s="2">
        <f t="shared" si="0"/>
        <v>0.14526</v>
      </c>
      <c r="I12" s="2">
        <f t="shared" si="0"/>
        <v>0.13767999999999997</v>
      </c>
      <c r="J12" s="2">
        <f t="shared" si="0"/>
        <v>0.13166</v>
      </c>
      <c r="K12" s="2">
        <f t="shared" si="0"/>
        <v>0.12581999999999999</v>
      </c>
    </row>
    <row r="13" spans="1:11" x14ac:dyDescent="0.25">
      <c r="A13" s="9" t="s">
        <v>13</v>
      </c>
      <c r="B13" s="9">
        <f>(9.7/B12)</f>
        <v>38.519577475974891</v>
      </c>
      <c r="C13" s="9">
        <f t="shared" ref="C13:K13" si="1">(9.7/C12)</f>
        <v>44.320570227542717</v>
      </c>
      <c r="D13" s="9">
        <f t="shared" si="1"/>
        <v>49.662092975629733</v>
      </c>
      <c r="E13" s="9">
        <f t="shared" si="1"/>
        <v>54.531144591859679</v>
      </c>
      <c r="F13" s="9">
        <f t="shared" si="1"/>
        <v>58.930741190765481</v>
      </c>
      <c r="G13" s="9">
        <f t="shared" si="1"/>
        <v>63.040228764541503</v>
      </c>
      <c r="H13" s="9">
        <f t="shared" si="1"/>
        <v>66.77681398870989</v>
      </c>
      <c r="I13" s="9">
        <f t="shared" si="1"/>
        <v>70.453224869262073</v>
      </c>
      <c r="J13" s="9">
        <f t="shared" si="1"/>
        <v>73.674616436275244</v>
      </c>
      <c r="K13" s="9">
        <f t="shared" si="1"/>
        <v>77.09426164361787</v>
      </c>
    </row>
    <row r="14" spans="1:11" x14ac:dyDescent="0.25">
      <c r="A14" s="10" t="s">
        <v>14</v>
      </c>
      <c r="B14" s="10">
        <f>((B13^2)/(2*9.7))</f>
        <v>76.482363346785178</v>
      </c>
      <c r="C14" s="10">
        <f t="shared" ref="C14:K14" si="2">((C13^2)/(2*9.7))</f>
        <v>101.25324460281165</v>
      </c>
      <c r="D14" s="10">
        <f t="shared" si="2"/>
        <v>127.13007622268518</v>
      </c>
      <c r="E14" s="10">
        <f t="shared" si="2"/>
        <v>153.28070775764471</v>
      </c>
      <c r="F14" s="10">
        <f t="shared" si="2"/>
        <v>179.01197202541152</v>
      </c>
      <c r="G14" s="10">
        <f t="shared" si="2"/>
        <v>204.84899189101682</v>
      </c>
      <c r="H14" s="10">
        <f t="shared" si="2"/>
        <v>229.85272610735885</v>
      </c>
      <c r="I14" s="10">
        <f t="shared" si="2"/>
        <v>255.85860280818599</v>
      </c>
      <c r="J14" s="10">
        <f t="shared" si="2"/>
        <v>279.79119108413806</v>
      </c>
      <c r="K14" s="10">
        <f t="shared" si="2"/>
        <v>306.36727723580464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Lobato</dc:creator>
  <cp:lastModifiedBy>Lucas Lobato</cp:lastModifiedBy>
  <dcterms:created xsi:type="dcterms:W3CDTF">2023-05-25T11:00:25Z</dcterms:created>
  <dcterms:modified xsi:type="dcterms:W3CDTF">2023-05-25T11:53:24Z</dcterms:modified>
</cp:coreProperties>
</file>