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gill-my.sharepoint.com/personal/david_meger_mcgill_ca/Documents/Teaching/COMP424_Fall2024/Project/"/>
    </mc:Choice>
  </mc:AlternateContent>
  <xr:revisionPtr revIDLastSave="219" documentId="8_{EC5340FE-B80A-4059-A2FA-9A6B6437BA43}" xr6:coauthVersionLast="47" xr6:coauthVersionMax="47" xr10:uidLastSave="{579DFF2F-08C4-4F40-BADB-84BA000018D2}"/>
  <bookViews>
    <workbookView xWindow="-19305" yWindow="0" windowWidth="19410" windowHeight="20985" xr2:uid="{C762FEDB-520C-49BE-BFF1-18A4F67A9C7E}"/>
  </bookViews>
  <sheets>
    <sheet name="final_results" sheetId="1" r:id="rId1"/>
    <sheet name="Stats" sheetId="2" r:id="rId2"/>
  </sheets>
  <calcPr calcId="0"/>
</workbook>
</file>

<file path=xl/calcChain.xml><?xml version="1.0" encoding="utf-8"?>
<calcChain xmlns="http://schemas.openxmlformats.org/spreadsheetml/2006/main">
  <c r="E2" i="2" l="1"/>
  <c r="E3" i="2" s="1"/>
  <c r="E1" i="2"/>
</calcChain>
</file>

<file path=xl/sharedStrings.xml><?xml version="1.0" encoding="utf-8"?>
<sst xmlns="http://schemas.openxmlformats.org/spreadsheetml/2006/main" count="91" uniqueCount="19">
  <si>
    <t>Runs</t>
  </si>
  <si>
    <t>Win-rate against students</t>
  </si>
  <si>
    <t>Scaled Win-rate against students</t>
  </si>
  <si>
    <t>Win-rate against random agent</t>
  </si>
  <si>
    <t>Win-rate against greedy agent</t>
  </si>
  <si>
    <t>Average Move Time</t>
  </si>
  <si>
    <t>Team Number</t>
  </si>
  <si>
    <t>McGill ID One</t>
  </si>
  <si>
    <t>McGill ID Two</t>
  </si>
  <si>
    <t/>
  </si>
  <si>
    <t>Penalization Percent</t>
  </si>
  <si>
    <t>Score against greedy agent (/15)</t>
  </si>
  <si>
    <t>Score against random agent (/10)</t>
  </si>
  <si>
    <t>Score against students (/25)</t>
  </si>
  <si>
    <t>Project Performance Score (/50)</t>
  </si>
  <si>
    <t>Sum of runs</t>
  </si>
  <si>
    <t>Time (hours)</t>
  </si>
  <si>
    <t>Time (minutes)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</si>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</sst>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quotePrefix="1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FCC9-9CFE-49ED-ACC4-F88D8D0B172F}">
  <dimension ref="A1:O1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53" sqref="L153"/>
    </sheetView>
  </sheetViews>
  <sheetFormatPr defaultRowHeight="15" x14ac:dyDescent="0.25"/>
  <cols>
    <col min="1" max="1" width="5.85546875" style="5" bestFit="1" customWidth="1"/>
    <col min="2" max="2" width="8.42578125" style="2" customWidth="1"/>
    <col min="3" max="3" width="9.85546875" style="5" customWidth="1"/>
    <col min="4" max="4" width="9.7109375" style="5" customWidth="1"/>
    <col min="5" max="5" width="5.42578125" style="5" bestFit="1" customWidth="1"/>
    <col min="6" max="6" width="12" style="2" bestFit="1" customWidth="1"/>
    <col min="7" max="7" width="8.5703125" style="2" bestFit="1" customWidth="1"/>
    <col min="8" max="8" width="11.7109375" style="2" customWidth="1"/>
    <col min="9" max="9" width="13.85546875" style="2" customWidth="1"/>
    <col min="10" max="10" width="10.140625" style="2" customWidth="1"/>
    <col min="11" max="11" width="11.140625" style="2" customWidth="1"/>
    <col min="12" max="12" width="10.85546875" style="2" customWidth="1"/>
    <col min="13" max="13" width="10.5703125" style="2" customWidth="1"/>
    <col min="14" max="14" width="8.28515625" style="2" customWidth="1"/>
    <col min="15" max="15" width="12.28515625" style="2" bestFit="1" customWidth="1"/>
    <col min="16" max="16384" width="9.140625" style="2"/>
  </cols>
  <sheetData>
    <row r="1" spans="1:15" s="1" customFormat="1" ht="60" x14ac:dyDescent="0.25">
      <c r="A1" s="4" t="s">
        <v>18</v>
      </c>
      <c r="B1" s="1" t="s">
        <v>6</v>
      </c>
      <c r="C1" s="4" t="s">
        <v>7</v>
      </c>
      <c r="D1" s="4" t="s">
        <v>8</v>
      </c>
      <c r="E1" s="4" t="s">
        <v>0</v>
      </c>
      <c r="F1" s="1" t="s">
        <v>10</v>
      </c>
      <c r="G1" s="1" t="s">
        <v>1</v>
      </c>
      <c r="H1" s="1" t="s">
        <v>2</v>
      </c>
      <c r="I1" s="1" t="s">
        <v>13</v>
      </c>
      <c r="J1" s="1" t="s">
        <v>3</v>
      </c>
      <c r="K1" s="1" t="s">
        <v>12</v>
      </c>
      <c r="L1" s="1" t="s">
        <v>4</v>
      </c>
      <c r="M1" s="1" t="s">
        <v>11</v>
      </c>
      <c r="N1" s="1" t="s">
        <v>5</v>
      </c>
      <c r="O1" s="1" t="s">
        <v>14</v>
      </c>
    </row>
    <row r="2" spans="1:15" x14ac:dyDescent="0.25">
      <c r="A2" s="5">
        <v>1</v>
      </c>
      <c r="B2" s="5">
        <v>129</v>
      </c>
      <c r="C2" s="5">
        <v>261165635</v>
      </c>
      <c r="D2" s="5">
        <v>261166331</v>
      </c>
      <c r="E2" s="5">
        <v>1176</v>
      </c>
      <c r="F2" s="2">
        <v>100</v>
      </c>
      <c r="G2" s="3">
        <v>0.93020594965675096</v>
      </c>
      <c r="H2" s="2">
        <v>1</v>
      </c>
      <c r="I2" s="2">
        <v>25</v>
      </c>
      <c r="J2" s="2">
        <v>1</v>
      </c>
      <c r="K2" s="2">
        <v>10</v>
      </c>
      <c r="L2" s="2">
        <v>1</v>
      </c>
      <c r="M2" s="2">
        <v>15</v>
      </c>
      <c r="N2" s="3">
        <v>1.97109904761905</v>
      </c>
      <c r="O2" s="2">
        <v>50</v>
      </c>
    </row>
    <row r="3" spans="1:15" x14ac:dyDescent="0.25">
      <c r="A3" s="5">
        <v>2</v>
      </c>
      <c r="B3" s="5">
        <v>117</v>
      </c>
      <c r="C3" s="5">
        <v>261003443</v>
      </c>
      <c r="D3" s="5">
        <v>261015033</v>
      </c>
      <c r="E3" s="5">
        <v>1180</v>
      </c>
      <c r="F3" s="2">
        <v>100</v>
      </c>
      <c r="G3" s="3">
        <v>0.86531890660592303</v>
      </c>
      <c r="H3" s="2">
        <v>1</v>
      </c>
      <c r="I3" s="2">
        <v>25</v>
      </c>
      <c r="J3" s="2">
        <v>1</v>
      </c>
      <c r="K3" s="2">
        <v>10</v>
      </c>
      <c r="L3" s="2">
        <v>1</v>
      </c>
      <c r="M3" s="2">
        <v>15</v>
      </c>
      <c r="N3" s="2">
        <v>1.92186579661017</v>
      </c>
      <c r="O3" s="2">
        <v>50</v>
      </c>
    </row>
    <row r="4" spans="1:15" x14ac:dyDescent="0.25">
      <c r="A4" s="5">
        <v>3</v>
      </c>
      <c r="B4" s="5">
        <v>64</v>
      </c>
      <c r="C4" s="5">
        <v>261026775</v>
      </c>
      <c r="D4" s="5">
        <v>260963759</v>
      </c>
      <c r="E4" s="5">
        <v>1180</v>
      </c>
      <c r="F4" s="2">
        <v>100</v>
      </c>
      <c r="G4" s="3">
        <v>0.85734624145785898</v>
      </c>
      <c r="H4" s="2">
        <v>1</v>
      </c>
      <c r="I4" s="2">
        <v>25</v>
      </c>
      <c r="J4" s="2">
        <v>1</v>
      </c>
      <c r="K4" s="2">
        <v>10</v>
      </c>
      <c r="L4" s="2">
        <v>1</v>
      </c>
      <c r="M4" s="2">
        <v>15</v>
      </c>
      <c r="N4" s="3">
        <v>1.99187128813559</v>
      </c>
      <c r="O4" s="2">
        <v>50</v>
      </c>
    </row>
    <row r="5" spans="1:15" x14ac:dyDescent="0.25">
      <c r="A5" s="5">
        <v>4</v>
      </c>
      <c r="B5" s="5">
        <v>33</v>
      </c>
      <c r="C5" s="5">
        <v>261176051</v>
      </c>
      <c r="D5" s="5" t="s">
        <v>9</v>
      </c>
      <c r="E5" s="5">
        <v>1184</v>
      </c>
      <c r="F5" s="2">
        <v>100</v>
      </c>
      <c r="G5" s="3">
        <v>0.84914772727272703</v>
      </c>
      <c r="H5" s="2">
        <v>1</v>
      </c>
      <c r="I5" s="2">
        <v>25</v>
      </c>
      <c r="J5" s="2">
        <v>1</v>
      </c>
      <c r="K5" s="2">
        <v>10</v>
      </c>
      <c r="L5" s="2">
        <v>1</v>
      </c>
      <c r="M5" s="2">
        <v>15</v>
      </c>
      <c r="N5" s="3">
        <v>1.9062272972973</v>
      </c>
      <c r="O5" s="2">
        <v>50</v>
      </c>
    </row>
    <row r="6" spans="1:15" x14ac:dyDescent="0.25">
      <c r="A6" s="5">
        <v>5</v>
      </c>
      <c r="B6" s="5">
        <v>98</v>
      </c>
      <c r="C6" s="5">
        <v>261108565</v>
      </c>
      <c r="D6" s="5">
        <v>261086939</v>
      </c>
      <c r="E6" s="5">
        <v>1176</v>
      </c>
      <c r="F6" s="2">
        <v>100</v>
      </c>
      <c r="G6" s="3">
        <v>0.83810068649885605</v>
      </c>
      <c r="H6" s="2">
        <v>1</v>
      </c>
      <c r="I6" s="2">
        <v>25</v>
      </c>
      <c r="J6" s="2">
        <v>1</v>
      </c>
      <c r="K6" s="2">
        <v>10</v>
      </c>
      <c r="L6" s="2">
        <v>1</v>
      </c>
      <c r="M6" s="2">
        <v>15</v>
      </c>
      <c r="N6" s="3">
        <v>1.7524087414966001</v>
      </c>
      <c r="O6" s="2">
        <v>50</v>
      </c>
    </row>
    <row r="7" spans="1:15" x14ac:dyDescent="0.25">
      <c r="A7" s="5">
        <v>6</v>
      </c>
      <c r="B7" s="5">
        <v>132</v>
      </c>
      <c r="C7" s="5">
        <v>261117984</v>
      </c>
      <c r="D7" s="5">
        <v>261046878</v>
      </c>
      <c r="E7" s="5">
        <v>1184</v>
      </c>
      <c r="F7" s="2">
        <v>100</v>
      </c>
      <c r="G7" s="3">
        <v>0.83551136363636402</v>
      </c>
      <c r="H7" s="2">
        <v>1</v>
      </c>
      <c r="I7" s="2">
        <v>25</v>
      </c>
      <c r="J7" s="2">
        <v>1</v>
      </c>
      <c r="K7" s="2">
        <v>10</v>
      </c>
      <c r="L7" s="2">
        <v>1</v>
      </c>
      <c r="M7" s="2">
        <v>15</v>
      </c>
      <c r="N7" s="3">
        <v>1.9528073310810801</v>
      </c>
      <c r="O7" s="2">
        <v>50</v>
      </c>
    </row>
    <row r="8" spans="1:15" x14ac:dyDescent="0.25">
      <c r="A8" s="5">
        <v>7</v>
      </c>
      <c r="B8" s="5">
        <v>38</v>
      </c>
      <c r="C8" s="5">
        <v>261037134</v>
      </c>
      <c r="D8" s="5">
        <v>261045005</v>
      </c>
      <c r="E8" s="5">
        <v>1180</v>
      </c>
      <c r="F8" s="2">
        <v>100</v>
      </c>
      <c r="G8" s="3">
        <v>0.83504566210045705</v>
      </c>
      <c r="H8" s="2">
        <v>1</v>
      </c>
      <c r="I8" s="2">
        <v>25</v>
      </c>
      <c r="J8" s="2">
        <v>1</v>
      </c>
      <c r="K8" s="2">
        <v>10</v>
      </c>
      <c r="L8" s="2">
        <v>1</v>
      </c>
      <c r="M8" s="2">
        <v>15</v>
      </c>
      <c r="N8" s="3">
        <v>1.9527959322033901</v>
      </c>
      <c r="O8" s="2">
        <v>50</v>
      </c>
    </row>
    <row r="9" spans="1:15" x14ac:dyDescent="0.25">
      <c r="A9" s="5">
        <v>8</v>
      </c>
      <c r="B9" s="5">
        <v>134</v>
      </c>
      <c r="C9" s="5">
        <v>261144734</v>
      </c>
      <c r="D9" s="5">
        <v>261176231</v>
      </c>
      <c r="E9" s="5">
        <v>1184</v>
      </c>
      <c r="F9" s="2">
        <v>100</v>
      </c>
      <c r="G9" s="3">
        <v>0.81022727272727302</v>
      </c>
      <c r="H9" s="2">
        <v>1</v>
      </c>
      <c r="I9" s="2">
        <v>25</v>
      </c>
      <c r="J9" s="2">
        <v>1</v>
      </c>
      <c r="K9" s="2">
        <v>10</v>
      </c>
      <c r="L9" s="2">
        <v>1</v>
      </c>
      <c r="M9" s="2">
        <v>15</v>
      </c>
      <c r="N9" s="3">
        <v>1.8485716554053999</v>
      </c>
      <c r="O9" s="2">
        <v>50</v>
      </c>
    </row>
    <row r="10" spans="1:15" x14ac:dyDescent="0.25">
      <c r="A10" s="5">
        <v>9</v>
      </c>
      <c r="B10" s="5">
        <v>118</v>
      </c>
      <c r="C10" s="5">
        <v>260953180</v>
      </c>
      <c r="D10" s="5" t="s">
        <v>9</v>
      </c>
      <c r="E10" s="5">
        <v>1180</v>
      </c>
      <c r="F10" s="2">
        <v>100</v>
      </c>
      <c r="G10" s="3">
        <v>0.80422374429223698</v>
      </c>
      <c r="H10" s="2">
        <v>1</v>
      </c>
      <c r="I10" s="2">
        <v>25</v>
      </c>
      <c r="J10" s="2">
        <v>1</v>
      </c>
      <c r="K10" s="2">
        <v>10</v>
      </c>
      <c r="L10" s="2">
        <v>1</v>
      </c>
      <c r="M10" s="2">
        <v>15</v>
      </c>
      <c r="N10" s="3">
        <v>1.9642459999999999</v>
      </c>
      <c r="O10" s="2">
        <v>50</v>
      </c>
    </row>
    <row r="11" spans="1:15" x14ac:dyDescent="0.25">
      <c r="A11" s="5">
        <v>10</v>
      </c>
      <c r="B11" s="5">
        <v>21</v>
      </c>
      <c r="C11" s="5">
        <v>261056751</v>
      </c>
      <c r="D11" s="5">
        <v>261055756</v>
      </c>
      <c r="E11" s="5">
        <v>1184</v>
      </c>
      <c r="F11" s="2">
        <v>100</v>
      </c>
      <c r="G11" s="2">
        <v>0.8</v>
      </c>
      <c r="H11" s="2">
        <v>1</v>
      </c>
      <c r="I11" s="2">
        <v>25</v>
      </c>
      <c r="J11" s="2">
        <v>1</v>
      </c>
      <c r="K11" s="2">
        <v>10</v>
      </c>
      <c r="L11" s="2">
        <v>1</v>
      </c>
      <c r="M11" s="2">
        <v>15</v>
      </c>
      <c r="N11" s="3">
        <v>1.99014101351351</v>
      </c>
      <c r="O11" s="2">
        <v>50</v>
      </c>
    </row>
    <row r="12" spans="1:15" x14ac:dyDescent="0.25">
      <c r="A12" s="5">
        <v>11</v>
      </c>
      <c r="B12" s="5">
        <v>114</v>
      </c>
      <c r="C12" s="5">
        <v>261099828</v>
      </c>
      <c r="D12" s="5">
        <v>261095024</v>
      </c>
      <c r="E12" s="5">
        <v>1184</v>
      </c>
      <c r="F12" s="2">
        <v>100</v>
      </c>
      <c r="G12" s="3">
        <v>0.79772727272727295</v>
      </c>
      <c r="H12" s="3">
        <v>0.99715909090909105</v>
      </c>
      <c r="I12" s="3">
        <v>24.928977272727298</v>
      </c>
      <c r="J12" s="2">
        <v>1</v>
      </c>
      <c r="K12" s="2">
        <v>10</v>
      </c>
      <c r="L12" s="2">
        <v>1</v>
      </c>
      <c r="M12" s="2">
        <v>15</v>
      </c>
      <c r="N12" s="3">
        <v>2.01948706081081</v>
      </c>
      <c r="O12" s="3">
        <v>49.928977272727302</v>
      </c>
    </row>
    <row r="13" spans="1:15" x14ac:dyDescent="0.25">
      <c r="A13" s="5">
        <v>12</v>
      </c>
      <c r="B13" s="5">
        <v>17</v>
      </c>
      <c r="C13" s="5">
        <v>260952632</v>
      </c>
      <c r="D13" s="5">
        <v>261007419</v>
      </c>
      <c r="E13" s="5">
        <v>1184</v>
      </c>
      <c r="F13" s="2">
        <v>100</v>
      </c>
      <c r="G13" s="3">
        <v>0.78977272727272696</v>
      </c>
      <c r="H13" s="3">
        <v>0.98721590909090895</v>
      </c>
      <c r="I13" s="3">
        <v>24.680397727272702</v>
      </c>
      <c r="J13" s="2">
        <v>0.875</v>
      </c>
      <c r="K13" s="2">
        <v>8.75</v>
      </c>
      <c r="L13" s="2">
        <v>1</v>
      </c>
      <c r="M13" s="2">
        <v>15</v>
      </c>
      <c r="N13" s="3">
        <v>1.95385763513513</v>
      </c>
      <c r="O13" s="3">
        <v>48.430397727272698</v>
      </c>
    </row>
    <row r="14" spans="1:15" x14ac:dyDescent="0.25">
      <c r="A14" s="5">
        <v>13</v>
      </c>
      <c r="B14" s="5">
        <v>80</v>
      </c>
      <c r="C14" s="5">
        <v>261056402</v>
      </c>
      <c r="D14" s="5">
        <v>261033964</v>
      </c>
      <c r="E14" s="5">
        <v>1184</v>
      </c>
      <c r="F14" s="2">
        <v>100</v>
      </c>
      <c r="G14" s="3">
        <v>0.77698863636363602</v>
      </c>
      <c r="H14" s="3">
        <v>0.97123579545454497</v>
      </c>
      <c r="I14" s="3">
        <v>24.280894886363601</v>
      </c>
      <c r="J14" s="2">
        <v>1</v>
      </c>
      <c r="K14" s="2">
        <v>10</v>
      </c>
      <c r="L14" s="2">
        <v>1</v>
      </c>
      <c r="M14" s="2">
        <v>15</v>
      </c>
      <c r="N14" s="3">
        <v>1.9513685472972999</v>
      </c>
      <c r="O14" s="3">
        <v>49.280894886363598</v>
      </c>
    </row>
    <row r="15" spans="1:15" x14ac:dyDescent="0.25">
      <c r="A15" s="5">
        <v>14</v>
      </c>
      <c r="B15" s="5">
        <v>68</v>
      </c>
      <c r="C15" s="5">
        <v>261120027</v>
      </c>
      <c r="D15" s="5" t="s">
        <v>9</v>
      </c>
      <c r="E15" s="5">
        <v>1184</v>
      </c>
      <c r="F15" s="2">
        <v>100</v>
      </c>
      <c r="G15" s="3">
        <v>0.77301136363636402</v>
      </c>
      <c r="H15" s="3">
        <v>0.96626420454545503</v>
      </c>
      <c r="I15" s="3">
        <v>24.156605113636399</v>
      </c>
      <c r="J15" s="2">
        <v>1</v>
      </c>
      <c r="K15" s="2">
        <v>10</v>
      </c>
      <c r="L15" s="2">
        <v>1</v>
      </c>
      <c r="M15" s="2">
        <v>15</v>
      </c>
      <c r="N15" s="3">
        <v>1.95387608108108</v>
      </c>
      <c r="O15" s="3">
        <v>49.156605113636402</v>
      </c>
    </row>
    <row r="16" spans="1:15" x14ac:dyDescent="0.25">
      <c r="A16" s="5">
        <v>15</v>
      </c>
      <c r="B16" s="5">
        <v>89</v>
      </c>
      <c r="C16" s="5">
        <v>260970176</v>
      </c>
      <c r="D16" s="5">
        <v>261086447</v>
      </c>
      <c r="E16" s="5">
        <v>1180</v>
      </c>
      <c r="F16" s="2">
        <v>100</v>
      </c>
      <c r="G16" s="3">
        <v>0.76398401826483997</v>
      </c>
      <c r="H16" s="3">
        <v>0.95498002283104999</v>
      </c>
      <c r="I16" s="3">
        <v>23.874500570776299</v>
      </c>
      <c r="J16" s="2">
        <v>1</v>
      </c>
      <c r="K16" s="2">
        <v>10</v>
      </c>
      <c r="L16" s="2">
        <v>1</v>
      </c>
      <c r="M16" s="2">
        <v>15</v>
      </c>
      <c r="N16" s="3">
        <v>1.90325779661017</v>
      </c>
      <c r="O16" s="3">
        <v>48.874500570776299</v>
      </c>
    </row>
    <row r="17" spans="1:15" x14ac:dyDescent="0.25">
      <c r="A17" s="5">
        <v>16</v>
      </c>
      <c r="B17" s="5">
        <v>148</v>
      </c>
      <c r="C17" s="5">
        <v>261038220</v>
      </c>
      <c r="D17" s="5">
        <v>261033784</v>
      </c>
      <c r="E17" s="5">
        <v>1184</v>
      </c>
      <c r="F17" s="2">
        <v>100</v>
      </c>
      <c r="G17" s="3">
        <v>0.76392045454545499</v>
      </c>
      <c r="H17" s="3">
        <v>0.95490056818181801</v>
      </c>
      <c r="I17" s="3">
        <v>23.872514204545499</v>
      </c>
      <c r="J17" s="2">
        <v>1</v>
      </c>
      <c r="K17" s="2">
        <v>10</v>
      </c>
      <c r="L17" s="2">
        <v>1</v>
      </c>
      <c r="M17" s="2">
        <v>15</v>
      </c>
      <c r="N17" s="2">
        <v>1.9866444594594601</v>
      </c>
      <c r="O17" s="3">
        <v>48.872514204545503</v>
      </c>
    </row>
    <row r="18" spans="1:15" x14ac:dyDescent="0.25">
      <c r="A18" s="5">
        <v>17</v>
      </c>
      <c r="B18" s="5">
        <v>30</v>
      </c>
      <c r="C18" s="5">
        <v>261085350</v>
      </c>
      <c r="D18" s="5" t="s">
        <v>9</v>
      </c>
      <c r="E18" s="5">
        <v>1180</v>
      </c>
      <c r="F18" s="2">
        <v>100</v>
      </c>
      <c r="G18" s="3">
        <v>0.75171232876712302</v>
      </c>
      <c r="H18" s="2">
        <v>0.93964041095890405</v>
      </c>
      <c r="I18" s="3">
        <v>23.491010273972599</v>
      </c>
      <c r="J18" s="2">
        <v>1</v>
      </c>
      <c r="K18" s="2">
        <v>10</v>
      </c>
      <c r="L18" s="2">
        <v>0.875</v>
      </c>
      <c r="M18" s="2">
        <v>13.125</v>
      </c>
      <c r="N18" s="3">
        <v>1.95471172881356</v>
      </c>
      <c r="O18" s="3">
        <v>46.616010273972599</v>
      </c>
    </row>
    <row r="19" spans="1:15" x14ac:dyDescent="0.25">
      <c r="A19" s="5">
        <v>18</v>
      </c>
      <c r="B19" s="5">
        <v>78</v>
      </c>
      <c r="C19" s="5">
        <v>260970545</v>
      </c>
      <c r="D19" s="5">
        <v>260965061</v>
      </c>
      <c r="E19" s="5">
        <v>1184</v>
      </c>
      <c r="F19" s="2">
        <v>100</v>
      </c>
      <c r="G19" s="3">
        <v>0.75170454545454601</v>
      </c>
      <c r="H19" s="3">
        <v>0.93963068181818199</v>
      </c>
      <c r="I19" s="3">
        <v>23.490767045454501</v>
      </c>
      <c r="J19" s="2">
        <v>0.875</v>
      </c>
      <c r="K19" s="2">
        <v>8.75</v>
      </c>
      <c r="L19" s="2">
        <v>0.875</v>
      </c>
      <c r="M19" s="2">
        <v>13.125</v>
      </c>
      <c r="N19" s="2">
        <v>1.9752598310810801</v>
      </c>
      <c r="O19" s="3">
        <v>45.365767045454596</v>
      </c>
    </row>
    <row r="20" spans="1:15" x14ac:dyDescent="0.25">
      <c r="A20" s="5">
        <v>19</v>
      </c>
      <c r="B20" s="5">
        <v>31</v>
      </c>
      <c r="C20" s="5">
        <v>261119880</v>
      </c>
      <c r="D20" s="5">
        <v>260866148</v>
      </c>
      <c r="E20" s="5">
        <v>1184</v>
      </c>
      <c r="F20" s="2">
        <v>100</v>
      </c>
      <c r="G20" s="3">
        <v>0.74971590909090902</v>
      </c>
      <c r="H20" s="3">
        <v>0.93714488636363702</v>
      </c>
      <c r="I20" s="3">
        <v>23.428622159090899</v>
      </c>
      <c r="J20" s="2">
        <v>1</v>
      </c>
      <c r="K20" s="2">
        <v>10</v>
      </c>
      <c r="L20" s="2">
        <v>1</v>
      </c>
      <c r="M20" s="2">
        <v>15</v>
      </c>
      <c r="N20" s="3">
        <v>1.8022127364864899</v>
      </c>
      <c r="O20" s="3">
        <v>48.428622159090899</v>
      </c>
    </row>
    <row r="21" spans="1:15" x14ac:dyDescent="0.25">
      <c r="A21" s="5">
        <v>20</v>
      </c>
      <c r="B21" s="5">
        <v>72</v>
      </c>
      <c r="C21" s="5">
        <v>261080012</v>
      </c>
      <c r="D21" s="5">
        <v>261089829</v>
      </c>
      <c r="E21" s="5">
        <v>1180</v>
      </c>
      <c r="F21" s="2">
        <v>100</v>
      </c>
      <c r="G21" s="3">
        <v>0.73006833712984098</v>
      </c>
      <c r="H21" s="3">
        <v>0.91258542141230103</v>
      </c>
      <c r="I21" s="3">
        <v>22.814635535307499</v>
      </c>
      <c r="J21" s="2">
        <v>1</v>
      </c>
      <c r="K21" s="2">
        <v>10</v>
      </c>
      <c r="L21" s="2">
        <v>0.625</v>
      </c>
      <c r="M21" s="2">
        <v>9.375</v>
      </c>
      <c r="N21" s="3">
        <v>0.76035644067796704</v>
      </c>
      <c r="O21" s="3">
        <v>42.189635535307502</v>
      </c>
    </row>
    <row r="22" spans="1:15" x14ac:dyDescent="0.25">
      <c r="A22" s="5">
        <v>21</v>
      </c>
      <c r="B22" s="5">
        <v>41</v>
      </c>
      <c r="C22" s="5">
        <v>260795752</v>
      </c>
      <c r="D22" s="5" t="s">
        <v>9</v>
      </c>
      <c r="E22" s="5">
        <v>1184</v>
      </c>
      <c r="F22" s="2">
        <v>100</v>
      </c>
      <c r="G22" s="3">
        <v>0.72585227272727304</v>
      </c>
      <c r="H22" s="3">
        <v>0.90731534090909105</v>
      </c>
      <c r="I22" s="3">
        <v>22.682883522727298</v>
      </c>
      <c r="J22" s="2">
        <v>1</v>
      </c>
      <c r="K22" s="2">
        <v>10</v>
      </c>
      <c r="L22" s="2">
        <v>1</v>
      </c>
      <c r="M22" s="2">
        <v>15</v>
      </c>
      <c r="N22" s="3">
        <v>1.9020555405405399</v>
      </c>
      <c r="O22" s="3">
        <v>47.682883522727302</v>
      </c>
    </row>
    <row r="23" spans="1:15" x14ac:dyDescent="0.25">
      <c r="A23" s="5">
        <v>22</v>
      </c>
      <c r="B23" s="5">
        <v>42</v>
      </c>
      <c r="C23" s="5">
        <v>261017272</v>
      </c>
      <c r="D23" s="5">
        <v>261035244</v>
      </c>
      <c r="E23" s="5">
        <v>1180</v>
      </c>
      <c r="F23" s="2">
        <v>100</v>
      </c>
      <c r="G23" s="3">
        <v>0.72522779043280206</v>
      </c>
      <c r="H23" s="3">
        <v>0.90653473804100204</v>
      </c>
      <c r="I23" s="3">
        <v>22.6633684510251</v>
      </c>
      <c r="J23" s="2">
        <v>1</v>
      </c>
      <c r="K23" s="2">
        <v>10</v>
      </c>
      <c r="L23" s="2">
        <v>1</v>
      </c>
      <c r="M23" s="2">
        <v>15</v>
      </c>
      <c r="N23" s="3">
        <v>1.92547447457627</v>
      </c>
      <c r="O23" s="3">
        <v>47.6633684510251</v>
      </c>
    </row>
    <row r="24" spans="1:15" x14ac:dyDescent="0.25">
      <c r="A24" s="5">
        <v>23</v>
      </c>
      <c r="B24" s="5">
        <v>19</v>
      </c>
      <c r="C24" s="5">
        <v>261070746</v>
      </c>
      <c r="D24" s="5" t="s">
        <v>9</v>
      </c>
      <c r="E24" s="5">
        <v>1184</v>
      </c>
      <c r="F24" s="2">
        <v>100</v>
      </c>
      <c r="G24" s="3">
        <v>0.71704545454545499</v>
      </c>
      <c r="H24" s="3">
        <v>0.89630681818181801</v>
      </c>
      <c r="I24" s="3">
        <v>22.407670454545499</v>
      </c>
      <c r="J24" s="2">
        <v>1</v>
      </c>
      <c r="K24" s="2">
        <v>10</v>
      </c>
      <c r="L24" s="2">
        <v>1</v>
      </c>
      <c r="M24" s="2">
        <v>15</v>
      </c>
      <c r="N24" s="3">
        <v>1.9706538851351301</v>
      </c>
      <c r="O24" s="3">
        <v>47.407670454545503</v>
      </c>
    </row>
    <row r="25" spans="1:15" x14ac:dyDescent="0.25">
      <c r="A25" s="5">
        <v>24</v>
      </c>
      <c r="B25" s="5">
        <v>7</v>
      </c>
      <c r="C25" s="5">
        <v>261034251</v>
      </c>
      <c r="D25" s="5">
        <v>261020290</v>
      </c>
      <c r="E25" s="5">
        <v>1184</v>
      </c>
      <c r="F25" s="2">
        <v>100</v>
      </c>
      <c r="G25" s="3">
        <v>0.71534090909090897</v>
      </c>
      <c r="H25" s="3">
        <v>0.89417613636363602</v>
      </c>
      <c r="I25" s="3">
        <v>22.354403409090899</v>
      </c>
      <c r="J25" s="2">
        <v>1</v>
      </c>
      <c r="K25" s="2">
        <v>10</v>
      </c>
      <c r="L25" s="2">
        <v>1</v>
      </c>
      <c r="M25" s="2">
        <v>15</v>
      </c>
      <c r="N25" s="3">
        <v>1.9832192567567599</v>
      </c>
      <c r="O25" s="3">
        <v>47.354403409090899</v>
      </c>
    </row>
    <row r="26" spans="1:15" x14ac:dyDescent="0.25">
      <c r="A26" s="5">
        <v>25</v>
      </c>
      <c r="B26" s="5">
        <v>93</v>
      </c>
      <c r="C26" s="5">
        <v>261238777</v>
      </c>
      <c r="D26" s="5">
        <v>261075076</v>
      </c>
      <c r="E26" s="5">
        <v>1184</v>
      </c>
      <c r="F26" s="2">
        <v>100</v>
      </c>
      <c r="G26" s="2">
        <v>0.71250000000000002</v>
      </c>
      <c r="H26" s="2">
        <v>0.890625</v>
      </c>
      <c r="I26" s="2">
        <v>22.265625</v>
      </c>
      <c r="J26" s="2">
        <v>1</v>
      </c>
      <c r="K26" s="2">
        <v>10</v>
      </c>
      <c r="L26" s="2">
        <v>1</v>
      </c>
      <c r="M26" s="2">
        <v>15</v>
      </c>
      <c r="N26" s="3">
        <v>1.8687334797297299</v>
      </c>
      <c r="O26" s="2">
        <v>47.265625</v>
      </c>
    </row>
    <row r="27" spans="1:15" x14ac:dyDescent="0.25">
      <c r="A27" s="5">
        <v>26</v>
      </c>
      <c r="B27" s="5">
        <v>23</v>
      </c>
      <c r="C27" s="5">
        <v>261082834</v>
      </c>
      <c r="D27" s="5" t="s">
        <v>9</v>
      </c>
      <c r="E27" s="5">
        <v>1180</v>
      </c>
      <c r="F27" s="2">
        <v>100</v>
      </c>
      <c r="G27" s="3">
        <v>0.702733485193622</v>
      </c>
      <c r="H27" s="3">
        <v>0.87841685649202705</v>
      </c>
      <c r="I27" s="3">
        <v>21.9604214123007</v>
      </c>
      <c r="J27" s="2">
        <v>0.875</v>
      </c>
      <c r="K27" s="2">
        <v>8.75</v>
      </c>
      <c r="L27" s="2">
        <v>1</v>
      </c>
      <c r="M27" s="2">
        <v>15</v>
      </c>
      <c r="N27" s="3">
        <v>2.0215230169491498</v>
      </c>
      <c r="O27" s="3">
        <v>45.710421412300697</v>
      </c>
    </row>
    <row r="28" spans="1:15" x14ac:dyDescent="0.25">
      <c r="A28" s="5">
        <v>27</v>
      </c>
      <c r="B28" s="5">
        <v>122</v>
      </c>
      <c r="C28" s="5">
        <v>261030485</v>
      </c>
      <c r="D28" s="5">
        <v>261011139</v>
      </c>
      <c r="E28" s="5">
        <v>1184</v>
      </c>
      <c r="F28" s="2">
        <v>100</v>
      </c>
      <c r="G28" s="3">
        <v>0.683522727272727</v>
      </c>
      <c r="H28" s="3">
        <v>0.85440340909090895</v>
      </c>
      <c r="I28" s="3">
        <v>21.360085227272702</v>
      </c>
      <c r="J28" s="2">
        <v>1</v>
      </c>
      <c r="K28" s="2">
        <v>10</v>
      </c>
      <c r="L28" s="2">
        <v>1</v>
      </c>
      <c r="M28" s="2">
        <v>15</v>
      </c>
      <c r="N28" s="3">
        <v>1.9008185135135101</v>
      </c>
      <c r="O28" s="3">
        <v>46.360085227272698</v>
      </c>
    </row>
    <row r="29" spans="1:15" x14ac:dyDescent="0.25">
      <c r="A29" s="5">
        <v>28</v>
      </c>
      <c r="B29" s="5">
        <v>58</v>
      </c>
      <c r="C29" s="5">
        <v>261120104</v>
      </c>
      <c r="D29" s="5" t="s">
        <v>9</v>
      </c>
      <c r="E29" s="5">
        <v>1184</v>
      </c>
      <c r="F29" s="2">
        <v>100</v>
      </c>
      <c r="G29" s="3">
        <v>0.68238636363636396</v>
      </c>
      <c r="H29" s="3">
        <v>0.85298295454545503</v>
      </c>
      <c r="I29" s="3">
        <v>21.324573863636399</v>
      </c>
      <c r="J29" s="2">
        <v>1</v>
      </c>
      <c r="K29" s="2">
        <v>10</v>
      </c>
      <c r="L29" s="2">
        <v>1</v>
      </c>
      <c r="M29" s="2">
        <v>15</v>
      </c>
      <c r="N29" s="3">
        <v>2.03314597972973</v>
      </c>
      <c r="O29" s="3">
        <v>46.324573863636402</v>
      </c>
    </row>
    <row r="30" spans="1:15" x14ac:dyDescent="0.25">
      <c r="A30" s="5">
        <v>29</v>
      </c>
      <c r="B30" s="5">
        <v>94</v>
      </c>
      <c r="C30" s="5">
        <v>260983687</v>
      </c>
      <c r="D30" s="5" t="s">
        <v>9</v>
      </c>
      <c r="E30" s="5">
        <v>1184</v>
      </c>
      <c r="F30" s="2">
        <v>100</v>
      </c>
      <c r="G30" s="3">
        <v>0.675852272727273</v>
      </c>
      <c r="H30" s="3">
        <v>0.84481534090909105</v>
      </c>
      <c r="I30" s="3">
        <v>21.120383522727298</v>
      </c>
      <c r="J30" s="2">
        <v>0.875</v>
      </c>
      <c r="K30" s="2">
        <v>8.75</v>
      </c>
      <c r="L30" s="2">
        <v>1</v>
      </c>
      <c r="M30" s="2">
        <v>15</v>
      </c>
      <c r="N30" s="3">
        <v>1.90271175675676</v>
      </c>
      <c r="O30" s="3">
        <v>44.870383522727302</v>
      </c>
    </row>
    <row r="31" spans="1:15" x14ac:dyDescent="0.25">
      <c r="A31" s="5">
        <v>30</v>
      </c>
      <c r="B31" s="5">
        <v>138</v>
      </c>
      <c r="C31" s="5">
        <v>260987621</v>
      </c>
      <c r="D31" s="5" t="s">
        <v>9</v>
      </c>
      <c r="E31" s="5">
        <v>1184</v>
      </c>
      <c r="F31" s="2">
        <v>100</v>
      </c>
      <c r="G31" s="3">
        <v>0.67301136363636405</v>
      </c>
      <c r="H31" s="3">
        <v>0.84126420454545503</v>
      </c>
      <c r="I31" s="3">
        <v>21.031605113636399</v>
      </c>
      <c r="J31" s="2">
        <v>1</v>
      </c>
      <c r="K31" s="2">
        <v>10</v>
      </c>
      <c r="L31" s="2">
        <v>1</v>
      </c>
      <c r="M31" s="2">
        <v>15</v>
      </c>
      <c r="N31" s="3">
        <v>1.90234277027027</v>
      </c>
      <c r="O31" s="3">
        <v>46.031605113636402</v>
      </c>
    </row>
    <row r="32" spans="1:15" x14ac:dyDescent="0.25">
      <c r="A32" s="5">
        <v>31</v>
      </c>
      <c r="B32" s="5">
        <v>102</v>
      </c>
      <c r="C32" s="5">
        <v>261039339</v>
      </c>
      <c r="D32" s="5" t="s">
        <v>9</v>
      </c>
      <c r="E32" s="5">
        <v>1180</v>
      </c>
      <c r="F32" s="2">
        <v>100</v>
      </c>
      <c r="G32" s="3">
        <v>0.67208904109588996</v>
      </c>
      <c r="H32" s="2">
        <v>0.84011130136986301</v>
      </c>
      <c r="I32" s="3">
        <v>21.002782534246599</v>
      </c>
      <c r="J32" s="2">
        <v>1</v>
      </c>
      <c r="K32" s="2">
        <v>10</v>
      </c>
      <c r="L32" s="2">
        <v>1</v>
      </c>
      <c r="M32" s="2">
        <v>15</v>
      </c>
      <c r="N32" s="3">
        <v>1.9848760000000001</v>
      </c>
      <c r="O32" s="3">
        <v>46.002782534246599</v>
      </c>
    </row>
    <row r="33" spans="1:15" x14ac:dyDescent="0.25">
      <c r="A33" s="5">
        <v>32</v>
      </c>
      <c r="B33" s="5">
        <v>115</v>
      </c>
      <c r="C33" s="5">
        <v>261101121</v>
      </c>
      <c r="D33" s="5" t="s">
        <v>9</v>
      </c>
      <c r="E33" s="5">
        <v>1184</v>
      </c>
      <c r="F33" s="2">
        <v>100</v>
      </c>
      <c r="G33" s="3">
        <v>0.66221590909090899</v>
      </c>
      <c r="H33" s="3">
        <v>0.82776988636363602</v>
      </c>
      <c r="I33" s="3">
        <v>20.694247159090899</v>
      </c>
      <c r="J33" s="2">
        <v>1</v>
      </c>
      <c r="K33" s="2">
        <v>10</v>
      </c>
      <c r="L33" s="2">
        <v>1</v>
      </c>
      <c r="M33" s="2">
        <v>15</v>
      </c>
      <c r="N33" s="3">
        <v>1.98152888513514</v>
      </c>
      <c r="O33" s="3">
        <v>45.694247159090899</v>
      </c>
    </row>
    <row r="34" spans="1:15" x14ac:dyDescent="0.25">
      <c r="A34" s="5">
        <v>33</v>
      </c>
      <c r="B34" s="5">
        <v>2</v>
      </c>
      <c r="C34" s="5">
        <v>261120255</v>
      </c>
      <c r="D34" s="5" t="s">
        <v>9</v>
      </c>
      <c r="E34" s="5">
        <v>1184</v>
      </c>
      <c r="F34" s="2">
        <v>100</v>
      </c>
      <c r="G34" s="3">
        <v>0.65738636363636405</v>
      </c>
      <c r="H34" s="3">
        <v>0.82173295454545503</v>
      </c>
      <c r="I34" s="3">
        <v>20.543323863636399</v>
      </c>
      <c r="J34" s="2">
        <v>1</v>
      </c>
      <c r="K34" s="2">
        <v>10</v>
      </c>
      <c r="L34" s="2">
        <v>1</v>
      </c>
      <c r="M34" s="2">
        <v>15</v>
      </c>
      <c r="N34" s="3">
        <v>1.9817943581081101</v>
      </c>
      <c r="O34" s="3">
        <v>45.543323863636402</v>
      </c>
    </row>
    <row r="35" spans="1:15" x14ac:dyDescent="0.25">
      <c r="A35" s="5">
        <v>34</v>
      </c>
      <c r="B35" s="5">
        <v>86</v>
      </c>
      <c r="C35" s="5">
        <v>260950146</v>
      </c>
      <c r="D35" s="5" t="s">
        <v>9</v>
      </c>
      <c r="E35" s="5">
        <v>1184</v>
      </c>
      <c r="F35" s="2">
        <v>100</v>
      </c>
      <c r="G35" s="3">
        <v>0.65653409090909098</v>
      </c>
      <c r="H35" s="3">
        <v>0.82066761363636398</v>
      </c>
      <c r="I35" s="3">
        <v>20.516690340909101</v>
      </c>
      <c r="J35" s="2">
        <v>0.875</v>
      </c>
      <c r="K35" s="2">
        <v>8.75</v>
      </c>
      <c r="L35" s="2">
        <v>0.9375</v>
      </c>
      <c r="M35" s="2">
        <v>14.0625</v>
      </c>
      <c r="N35" s="3">
        <v>1.8956300337837799</v>
      </c>
      <c r="O35" s="3">
        <v>43.329190340909101</v>
      </c>
    </row>
    <row r="36" spans="1:15" x14ac:dyDescent="0.25">
      <c r="A36" s="5">
        <v>35</v>
      </c>
      <c r="B36" s="5">
        <v>73</v>
      </c>
      <c r="C36" s="5">
        <v>260971031</v>
      </c>
      <c r="D36" s="5">
        <v>261076111</v>
      </c>
      <c r="E36" s="5">
        <v>1184</v>
      </c>
      <c r="F36" s="2">
        <v>100</v>
      </c>
      <c r="G36" s="3">
        <v>0.652272727272727</v>
      </c>
      <c r="H36" s="3">
        <v>0.81534090909090895</v>
      </c>
      <c r="I36" s="3">
        <v>20.383522727272702</v>
      </c>
      <c r="J36" s="2">
        <v>1</v>
      </c>
      <c r="K36" s="2">
        <v>10</v>
      </c>
      <c r="L36" s="2">
        <v>1</v>
      </c>
      <c r="M36" s="2">
        <v>15</v>
      </c>
      <c r="N36" s="3">
        <v>1.8822679054054099</v>
      </c>
      <c r="O36" s="3">
        <v>45.383522727272698</v>
      </c>
    </row>
    <row r="37" spans="1:15" x14ac:dyDescent="0.25">
      <c r="A37" s="5">
        <v>36</v>
      </c>
      <c r="B37" s="5">
        <v>82</v>
      </c>
      <c r="C37" s="5">
        <v>261050625</v>
      </c>
      <c r="D37" s="5">
        <v>261182505</v>
      </c>
      <c r="E37" s="5">
        <v>1184</v>
      </c>
      <c r="F37" s="2">
        <v>100</v>
      </c>
      <c r="G37" s="3">
        <v>0.64318181818181797</v>
      </c>
      <c r="H37" s="3">
        <v>0.80397727272727304</v>
      </c>
      <c r="I37" s="3">
        <v>20.099431818181799</v>
      </c>
      <c r="J37" s="2">
        <v>1</v>
      </c>
      <c r="K37" s="2">
        <v>10</v>
      </c>
      <c r="L37" s="2">
        <v>1</v>
      </c>
      <c r="M37" s="2">
        <v>15</v>
      </c>
      <c r="N37" s="3">
        <v>1.98990945945946</v>
      </c>
      <c r="O37" s="3">
        <v>45.099431818181799</v>
      </c>
    </row>
    <row r="38" spans="1:15" x14ac:dyDescent="0.25">
      <c r="A38" s="5">
        <v>37</v>
      </c>
      <c r="B38" s="5">
        <v>11</v>
      </c>
      <c r="C38" s="5">
        <v>261054615</v>
      </c>
      <c r="D38" s="5">
        <v>260962859</v>
      </c>
      <c r="E38" s="5">
        <v>1176</v>
      </c>
      <c r="F38" s="2">
        <v>100</v>
      </c>
      <c r="G38" s="3">
        <v>0.64159038901601795</v>
      </c>
      <c r="H38" s="3">
        <v>0.80198798627002299</v>
      </c>
      <c r="I38" s="3">
        <v>20.049699656750601</v>
      </c>
      <c r="J38" s="2">
        <v>1</v>
      </c>
      <c r="K38" s="2">
        <v>10</v>
      </c>
      <c r="L38" s="2">
        <v>0.75</v>
      </c>
      <c r="M38" s="2">
        <v>11.25</v>
      </c>
      <c r="N38" s="3">
        <v>1.9758020408163299</v>
      </c>
      <c r="O38" s="3">
        <v>41.299699656750597</v>
      </c>
    </row>
    <row r="39" spans="1:15" x14ac:dyDescent="0.25">
      <c r="A39" s="5">
        <v>38</v>
      </c>
      <c r="B39" s="5">
        <v>88</v>
      </c>
      <c r="C39" s="5">
        <v>261078224</v>
      </c>
      <c r="D39" s="5" t="s">
        <v>9</v>
      </c>
      <c r="E39" s="5">
        <v>1184</v>
      </c>
      <c r="F39" s="2">
        <v>100</v>
      </c>
      <c r="G39" s="3">
        <v>0.64147727272727295</v>
      </c>
      <c r="H39" s="3">
        <v>0.80184659090909105</v>
      </c>
      <c r="I39" s="3">
        <v>20.046164772727298</v>
      </c>
      <c r="J39" s="2">
        <v>1</v>
      </c>
      <c r="K39" s="2">
        <v>10</v>
      </c>
      <c r="L39" s="2">
        <v>0.875</v>
      </c>
      <c r="M39" s="2">
        <v>13.125</v>
      </c>
      <c r="N39" s="3">
        <v>1.10688648648649</v>
      </c>
      <c r="O39" s="3">
        <v>43.171164772727302</v>
      </c>
    </row>
    <row r="40" spans="1:15" x14ac:dyDescent="0.25">
      <c r="A40" s="5">
        <v>39</v>
      </c>
      <c r="B40" s="5">
        <v>84</v>
      </c>
      <c r="C40" s="5">
        <v>261093907</v>
      </c>
      <c r="D40" s="5">
        <v>261081790</v>
      </c>
      <c r="E40" s="5">
        <v>1180</v>
      </c>
      <c r="F40" s="2">
        <v>100</v>
      </c>
      <c r="G40" s="3">
        <v>0.64123006833713003</v>
      </c>
      <c r="H40" s="3">
        <v>0.80153758542141196</v>
      </c>
      <c r="I40" s="3">
        <v>20.038439635535301</v>
      </c>
      <c r="J40" s="2">
        <v>1</v>
      </c>
      <c r="K40" s="2">
        <v>10</v>
      </c>
      <c r="L40" s="2">
        <v>1</v>
      </c>
      <c r="M40" s="2">
        <v>15</v>
      </c>
      <c r="N40" s="3">
        <v>1.98395274576271</v>
      </c>
      <c r="O40" s="3">
        <v>45.038439635535298</v>
      </c>
    </row>
    <row r="41" spans="1:15" x14ac:dyDescent="0.25">
      <c r="A41" s="5">
        <v>40</v>
      </c>
      <c r="B41" s="5">
        <v>77</v>
      </c>
      <c r="C41" s="5">
        <v>261015197</v>
      </c>
      <c r="D41" s="5" t="s">
        <v>9</v>
      </c>
      <c r="E41" s="5">
        <v>1180</v>
      </c>
      <c r="F41" s="2">
        <v>100</v>
      </c>
      <c r="G41" s="3">
        <v>0.63898401826483997</v>
      </c>
      <c r="H41" s="3">
        <v>0.79873002283104999</v>
      </c>
      <c r="I41" s="3">
        <v>19.968250570776299</v>
      </c>
      <c r="J41" s="2">
        <v>1</v>
      </c>
      <c r="K41" s="2">
        <v>10</v>
      </c>
      <c r="L41" s="2">
        <v>0.875</v>
      </c>
      <c r="M41" s="2">
        <v>13.125</v>
      </c>
      <c r="N41" s="3">
        <v>1.99266172881356</v>
      </c>
      <c r="O41" s="3">
        <v>43.093250570776299</v>
      </c>
    </row>
    <row r="42" spans="1:15" x14ac:dyDescent="0.25">
      <c r="A42" s="5">
        <v>41</v>
      </c>
      <c r="B42" s="5">
        <v>10</v>
      </c>
      <c r="C42" s="5">
        <v>261055701</v>
      </c>
      <c r="D42" s="5">
        <v>261050534</v>
      </c>
      <c r="E42" s="5">
        <v>1184</v>
      </c>
      <c r="F42" s="2">
        <v>100</v>
      </c>
      <c r="G42" s="3">
        <v>0.63636363636363602</v>
      </c>
      <c r="H42" s="3">
        <v>0.79545454545454497</v>
      </c>
      <c r="I42" s="3">
        <v>19.886363636363601</v>
      </c>
      <c r="J42" s="2">
        <v>1</v>
      </c>
      <c r="K42" s="2">
        <v>10</v>
      </c>
      <c r="L42" s="2">
        <v>1</v>
      </c>
      <c r="M42" s="2">
        <v>15</v>
      </c>
      <c r="N42" s="2">
        <v>1.84862777027027</v>
      </c>
      <c r="O42" s="3">
        <v>44.886363636363598</v>
      </c>
    </row>
    <row r="43" spans="1:15" x14ac:dyDescent="0.25">
      <c r="A43" s="5">
        <v>42</v>
      </c>
      <c r="B43" s="5">
        <v>111</v>
      </c>
      <c r="C43" s="5">
        <v>261173065</v>
      </c>
      <c r="D43" s="5">
        <v>261096993</v>
      </c>
      <c r="E43" s="5">
        <v>1184</v>
      </c>
      <c r="F43" s="2">
        <v>100</v>
      </c>
      <c r="G43" s="3">
        <v>0.63494318181818199</v>
      </c>
      <c r="H43" s="3">
        <v>0.79367897727272696</v>
      </c>
      <c r="I43" s="3">
        <v>19.841974431818201</v>
      </c>
      <c r="J43" s="2">
        <v>0.875</v>
      </c>
      <c r="K43" s="2">
        <v>8.75</v>
      </c>
      <c r="L43" s="2">
        <v>1</v>
      </c>
      <c r="M43" s="2">
        <v>15</v>
      </c>
      <c r="N43" s="3">
        <v>1.93286114864865</v>
      </c>
      <c r="O43" s="3">
        <v>43.591974431818201</v>
      </c>
    </row>
    <row r="44" spans="1:15" x14ac:dyDescent="0.25">
      <c r="A44" s="5">
        <v>43</v>
      </c>
      <c r="B44" s="5">
        <v>52</v>
      </c>
      <c r="C44" s="5">
        <v>261101399</v>
      </c>
      <c r="D44" s="5" t="s">
        <v>9</v>
      </c>
      <c r="E44" s="5">
        <v>1184</v>
      </c>
      <c r="F44" s="2">
        <v>100</v>
      </c>
      <c r="G44" s="3">
        <v>0.63295454545454499</v>
      </c>
      <c r="H44" s="3">
        <v>0.79119318181818199</v>
      </c>
      <c r="I44" s="3">
        <v>19.779829545454501</v>
      </c>
      <c r="J44" s="2">
        <v>1</v>
      </c>
      <c r="K44" s="2">
        <v>10</v>
      </c>
      <c r="L44" s="2">
        <v>1</v>
      </c>
      <c r="M44" s="2">
        <v>15</v>
      </c>
      <c r="N44" s="3">
        <v>1.9289440540540499</v>
      </c>
      <c r="O44" s="3">
        <v>44.779829545454596</v>
      </c>
    </row>
    <row r="45" spans="1:15" x14ac:dyDescent="0.25">
      <c r="A45" s="5">
        <v>44</v>
      </c>
      <c r="B45" s="5">
        <v>24</v>
      </c>
      <c r="C45" s="5">
        <v>261084751</v>
      </c>
      <c r="D45" s="5">
        <v>261061264</v>
      </c>
      <c r="E45" s="5">
        <v>1184</v>
      </c>
      <c r="F45" s="2">
        <v>100</v>
      </c>
      <c r="G45" s="3">
        <v>0.62528409090909098</v>
      </c>
      <c r="H45" s="3">
        <v>0.78160511363636398</v>
      </c>
      <c r="I45" s="3">
        <v>19.540127840909101</v>
      </c>
      <c r="J45" s="2">
        <v>1</v>
      </c>
      <c r="K45" s="2">
        <v>10</v>
      </c>
      <c r="L45" s="2">
        <v>1</v>
      </c>
      <c r="M45" s="2">
        <v>15</v>
      </c>
      <c r="N45" s="3">
        <v>1.9509336486486499</v>
      </c>
      <c r="O45" s="3">
        <v>44.540127840909101</v>
      </c>
    </row>
    <row r="46" spans="1:15" x14ac:dyDescent="0.25">
      <c r="A46" s="5">
        <v>45</v>
      </c>
      <c r="B46" s="5">
        <v>107</v>
      </c>
      <c r="C46" s="5">
        <v>261029749</v>
      </c>
      <c r="D46" s="5">
        <v>261016598</v>
      </c>
      <c r="E46" s="5">
        <v>1180</v>
      </c>
      <c r="F46" s="2">
        <v>100</v>
      </c>
      <c r="G46" s="2">
        <v>0.62243150684931503</v>
      </c>
      <c r="H46" s="3">
        <v>0.77803938356164404</v>
      </c>
      <c r="I46" s="3">
        <v>19.450984589041099</v>
      </c>
      <c r="J46" s="2">
        <v>1</v>
      </c>
      <c r="K46" s="2">
        <v>10</v>
      </c>
      <c r="L46" s="2">
        <v>1</v>
      </c>
      <c r="M46" s="2">
        <v>15</v>
      </c>
      <c r="N46" s="3">
        <v>2.0565138644067802</v>
      </c>
      <c r="O46" s="2">
        <v>44.450984589041099</v>
      </c>
    </row>
    <row r="47" spans="1:15" x14ac:dyDescent="0.25">
      <c r="A47" s="5">
        <v>46</v>
      </c>
      <c r="B47" s="5">
        <v>105</v>
      </c>
      <c r="C47" s="5">
        <v>260898788</v>
      </c>
      <c r="D47" s="5" t="s">
        <v>9</v>
      </c>
      <c r="E47" s="5">
        <v>1180</v>
      </c>
      <c r="F47" s="2">
        <v>100</v>
      </c>
      <c r="G47" s="3">
        <v>0.61615296803652997</v>
      </c>
      <c r="H47" s="2">
        <v>0.77019121004566204</v>
      </c>
      <c r="I47" s="3">
        <v>19.2547802511416</v>
      </c>
      <c r="J47" s="2">
        <v>1</v>
      </c>
      <c r="K47" s="2">
        <v>10</v>
      </c>
      <c r="L47" s="2">
        <v>1</v>
      </c>
      <c r="M47" s="2">
        <v>15</v>
      </c>
      <c r="N47" s="3">
        <v>2.00501393220339</v>
      </c>
      <c r="O47" s="3">
        <v>44.254780251141597</v>
      </c>
    </row>
    <row r="48" spans="1:15" x14ac:dyDescent="0.25">
      <c r="A48" s="5">
        <v>47</v>
      </c>
      <c r="B48" s="5">
        <v>51</v>
      </c>
      <c r="C48" s="5">
        <v>261116447</v>
      </c>
      <c r="D48" s="5">
        <v>261020453</v>
      </c>
      <c r="E48" s="5">
        <v>1184</v>
      </c>
      <c r="F48" s="2">
        <v>100</v>
      </c>
      <c r="G48" s="2">
        <v>0.61250000000000004</v>
      </c>
      <c r="H48" s="2">
        <v>0.765625</v>
      </c>
      <c r="I48" s="2">
        <v>19.140625</v>
      </c>
      <c r="J48" s="2">
        <v>1</v>
      </c>
      <c r="K48" s="2">
        <v>10</v>
      </c>
      <c r="L48" s="2">
        <v>1</v>
      </c>
      <c r="M48" s="2">
        <v>15</v>
      </c>
      <c r="N48" s="3">
        <v>1.8519131081081099</v>
      </c>
      <c r="O48" s="2">
        <v>44.140625</v>
      </c>
    </row>
    <row r="49" spans="1:15" x14ac:dyDescent="0.25">
      <c r="A49" s="5">
        <v>48</v>
      </c>
      <c r="B49" s="5">
        <v>14</v>
      </c>
      <c r="C49" s="5">
        <v>261051096</v>
      </c>
      <c r="D49" s="5">
        <v>261096150</v>
      </c>
      <c r="E49" s="5">
        <v>1184</v>
      </c>
      <c r="F49" s="2">
        <v>100</v>
      </c>
      <c r="G49" s="3">
        <v>0.61164772727272698</v>
      </c>
      <c r="H49" s="3">
        <v>0.76455965909090895</v>
      </c>
      <c r="I49" s="3">
        <v>19.113991477272702</v>
      </c>
      <c r="J49" s="2">
        <v>1</v>
      </c>
      <c r="K49" s="2">
        <v>10</v>
      </c>
      <c r="L49" s="2">
        <v>1</v>
      </c>
      <c r="M49" s="2">
        <v>15</v>
      </c>
      <c r="N49" s="3">
        <v>1.9856133108108101</v>
      </c>
      <c r="O49" s="3">
        <v>44.113991477272698</v>
      </c>
    </row>
    <row r="50" spans="1:15" x14ac:dyDescent="0.25">
      <c r="A50" s="5">
        <v>49</v>
      </c>
      <c r="B50" s="5">
        <v>66</v>
      </c>
      <c r="C50" s="5">
        <v>261086398</v>
      </c>
      <c r="D50" s="5">
        <v>261105447</v>
      </c>
      <c r="E50" s="5">
        <v>1184</v>
      </c>
      <c r="F50" s="2">
        <v>100</v>
      </c>
      <c r="G50" s="3">
        <v>0.60369318181818199</v>
      </c>
      <c r="H50" s="3">
        <v>0.75461647727272696</v>
      </c>
      <c r="I50" s="3">
        <v>18.865411931818201</v>
      </c>
      <c r="J50" s="2">
        <v>1</v>
      </c>
      <c r="K50" s="2">
        <v>10</v>
      </c>
      <c r="L50" s="2">
        <v>1</v>
      </c>
      <c r="M50" s="2">
        <v>15</v>
      </c>
      <c r="N50" s="3">
        <v>1.90225408783784</v>
      </c>
      <c r="O50" s="3">
        <v>43.865411931818201</v>
      </c>
    </row>
    <row r="51" spans="1:15" x14ac:dyDescent="0.25">
      <c r="A51" s="5">
        <v>50</v>
      </c>
      <c r="B51" s="5">
        <v>28</v>
      </c>
      <c r="C51" s="5">
        <v>261082940</v>
      </c>
      <c r="D51" s="5">
        <v>261099613</v>
      </c>
      <c r="E51" s="5">
        <v>1184</v>
      </c>
      <c r="F51" s="2">
        <v>100</v>
      </c>
      <c r="G51" s="3">
        <v>0.60142045454545501</v>
      </c>
      <c r="H51" s="3">
        <v>0.75177556818181801</v>
      </c>
      <c r="I51" s="3">
        <v>18.794389204545499</v>
      </c>
      <c r="J51" s="2">
        <v>1</v>
      </c>
      <c r="K51" s="2">
        <v>10</v>
      </c>
      <c r="L51" s="2">
        <v>1</v>
      </c>
      <c r="M51" s="2">
        <v>15</v>
      </c>
      <c r="N51" s="3">
        <v>1.9836007432432401</v>
      </c>
      <c r="O51" s="3">
        <v>43.794389204545503</v>
      </c>
    </row>
    <row r="52" spans="1:15" x14ac:dyDescent="0.25">
      <c r="A52" s="5">
        <v>51</v>
      </c>
      <c r="B52" s="5">
        <v>54</v>
      </c>
      <c r="C52" s="5">
        <v>260971329</v>
      </c>
      <c r="D52" s="5">
        <v>261120484</v>
      </c>
      <c r="E52" s="5">
        <v>1184</v>
      </c>
      <c r="F52" s="2">
        <v>100</v>
      </c>
      <c r="G52" s="3">
        <v>0.59857954545454595</v>
      </c>
      <c r="H52" s="3">
        <v>0.74822443181818199</v>
      </c>
      <c r="I52" s="3">
        <v>18.705610795454501</v>
      </c>
      <c r="J52" s="2">
        <v>1</v>
      </c>
      <c r="K52" s="2">
        <v>10</v>
      </c>
      <c r="L52" s="2">
        <v>1</v>
      </c>
      <c r="M52" s="2">
        <v>15</v>
      </c>
      <c r="N52" s="3">
        <v>1.9277746959459501</v>
      </c>
      <c r="O52" s="3">
        <v>43.705610795454596</v>
      </c>
    </row>
    <row r="53" spans="1:15" x14ac:dyDescent="0.25">
      <c r="A53" s="5">
        <v>52</v>
      </c>
      <c r="B53" s="5">
        <v>142</v>
      </c>
      <c r="C53" s="5">
        <v>260893410</v>
      </c>
      <c r="D53" s="5" t="s">
        <v>9</v>
      </c>
      <c r="E53" s="5">
        <v>1184</v>
      </c>
      <c r="F53" s="2">
        <v>100</v>
      </c>
      <c r="G53" s="3">
        <v>0.59318181818181803</v>
      </c>
      <c r="H53" s="3">
        <v>0.74147727272727304</v>
      </c>
      <c r="I53" s="3">
        <v>18.536931818181799</v>
      </c>
      <c r="J53" s="2">
        <v>1</v>
      </c>
      <c r="K53" s="2">
        <v>10</v>
      </c>
      <c r="L53" s="2">
        <v>1</v>
      </c>
      <c r="M53" s="2">
        <v>15</v>
      </c>
      <c r="N53" s="3">
        <v>1.95318972972973</v>
      </c>
      <c r="O53" s="3">
        <v>43.536931818181799</v>
      </c>
    </row>
    <row r="54" spans="1:15" x14ac:dyDescent="0.25">
      <c r="A54" s="5">
        <v>53</v>
      </c>
      <c r="B54" s="5">
        <v>65</v>
      </c>
      <c r="C54" s="5">
        <v>261146978</v>
      </c>
      <c r="D54" s="5" t="s">
        <v>9</v>
      </c>
      <c r="E54" s="5">
        <v>1180</v>
      </c>
      <c r="F54" s="2">
        <v>100</v>
      </c>
      <c r="G54" s="3">
        <v>0.57762557077625598</v>
      </c>
      <c r="H54" s="3">
        <v>0.72203196347031995</v>
      </c>
      <c r="I54" s="3">
        <v>18.050799086758001</v>
      </c>
      <c r="J54" s="2">
        <v>1</v>
      </c>
      <c r="K54" s="2">
        <v>10</v>
      </c>
      <c r="L54" s="2">
        <v>1</v>
      </c>
      <c r="M54" s="2">
        <v>15</v>
      </c>
      <c r="N54" s="3">
        <v>1.9223091864406801</v>
      </c>
      <c r="O54" s="3">
        <v>43.050799086757998</v>
      </c>
    </row>
    <row r="55" spans="1:15" x14ac:dyDescent="0.25">
      <c r="A55" s="5">
        <v>54</v>
      </c>
      <c r="B55" s="5">
        <v>90</v>
      </c>
      <c r="C55" s="5">
        <v>260870343</v>
      </c>
      <c r="D55" s="5" t="s">
        <v>9</v>
      </c>
      <c r="E55" s="5">
        <v>1180</v>
      </c>
      <c r="F55" s="2">
        <v>100</v>
      </c>
      <c r="G55" s="2">
        <v>0.57448630136986301</v>
      </c>
      <c r="H55" s="3">
        <v>0.71810787671232901</v>
      </c>
      <c r="I55" s="3">
        <v>17.952696917808201</v>
      </c>
      <c r="J55" s="2">
        <v>1</v>
      </c>
      <c r="K55" s="2">
        <v>10</v>
      </c>
      <c r="L55" s="2">
        <v>1</v>
      </c>
      <c r="M55" s="2">
        <v>15</v>
      </c>
      <c r="N55" s="3">
        <v>1.99565620338983</v>
      </c>
      <c r="O55" s="3">
        <v>42.952696917808197</v>
      </c>
    </row>
    <row r="56" spans="1:15" x14ac:dyDescent="0.25">
      <c r="A56" s="5">
        <v>55</v>
      </c>
      <c r="B56" s="5">
        <v>60</v>
      </c>
      <c r="C56" s="5">
        <v>261108853</v>
      </c>
      <c r="D56" s="5" t="s">
        <v>9</v>
      </c>
      <c r="E56" s="5">
        <v>1184</v>
      </c>
      <c r="F56" s="2">
        <v>100</v>
      </c>
      <c r="G56" s="3">
        <v>0.57427130044843</v>
      </c>
      <c r="H56" s="3">
        <v>0.71783912556053797</v>
      </c>
      <c r="I56" s="3">
        <v>17.945978139013501</v>
      </c>
      <c r="J56" s="2">
        <v>0.875</v>
      </c>
      <c r="K56" s="2">
        <v>8.75</v>
      </c>
      <c r="L56" s="2">
        <v>0.625</v>
      </c>
      <c r="M56" s="2">
        <v>9.375</v>
      </c>
      <c r="N56" s="3">
        <v>1.9925374333333301</v>
      </c>
      <c r="O56" s="3">
        <v>36.070978139013498</v>
      </c>
    </row>
    <row r="57" spans="1:15" x14ac:dyDescent="0.25">
      <c r="A57" s="5">
        <v>56</v>
      </c>
      <c r="B57" s="5">
        <v>85</v>
      </c>
      <c r="C57" s="5">
        <v>261005285</v>
      </c>
      <c r="D57" s="5">
        <v>261044457</v>
      </c>
      <c r="E57" s="5">
        <v>1180</v>
      </c>
      <c r="F57" s="2">
        <v>100</v>
      </c>
      <c r="G57" s="3">
        <v>0.573915525114155</v>
      </c>
      <c r="H57" s="2">
        <v>0.71739440639269403</v>
      </c>
      <c r="I57" s="3">
        <v>17.934860159817401</v>
      </c>
      <c r="J57" s="2">
        <v>0.875</v>
      </c>
      <c r="K57" s="2">
        <v>8.75</v>
      </c>
      <c r="L57" s="2">
        <v>1</v>
      </c>
      <c r="M57" s="2">
        <v>15</v>
      </c>
      <c r="N57" s="3">
        <v>1.9516967457627099</v>
      </c>
      <c r="O57" s="3">
        <v>41.684860159817397</v>
      </c>
    </row>
    <row r="58" spans="1:15" x14ac:dyDescent="0.25">
      <c r="A58" s="5">
        <v>57</v>
      </c>
      <c r="B58" s="5">
        <v>46</v>
      </c>
      <c r="C58" s="5">
        <v>261050237</v>
      </c>
      <c r="D58" s="5">
        <v>261038261</v>
      </c>
      <c r="E58" s="5">
        <v>1180</v>
      </c>
      <c r="F58" s="2">
        <v>100</v>
      </c>
      <c r="G58" s="2">
        <v>0.56963470319634701</v>
      </c>
      <c r="H58" s="3">
        <v>0.71204337899543402</v>
      </c>
      <c r="I58" s="3">
        <v>17.801084474885801</v>
      </c>
      <c r="J58" s="2">
        <v>1</v>
      </c>
      <c r="K58" s="2">
        <v>10</v>
      </c>
      <c r="L58" s="2">
        <v>0.8125</v>
      </c>
      <c r="M58" s="2">
        <v>12.1875</v>
      </c>
      <c r="N58" s="3">
        <v>1.9567856610169501</v>
      </c>
      <c r="O58" s="3">
        <v>39.988584474885798</v>
      </c>
    </row>
    <row r="59" spans="1:15" x14ac:dyDescent="0.25">
      <c r="A59" s="5">
        <v>58</v>
      </c>
      <c r="B59" s="5">
        <v>127</v>
      </c>
      <c r="C59" s="5">
        <v>261053810</v>
      </c>
      <c r="D59" s="5">
        <v>261003295</v>
      </c>
      <c r="E59" s="5">
        <v>1180</v>
      </c>
      <c r="F59" s="2">
        <v>100</v>
      </c>
      <c r="G59" s="3">
        <v>0.56833712984054696</v>
      </c>
      <c r="H59" s="3">
        <v>0.71042141230068401</v>
      </c>
      <c r="I59" s="3">
        <v>17.760535307517099</v>
      </c>
      <c r="J59" s="2">
        <v>0.875</v>
      </c>
      <c r="K59" s="2">
        <v>8.75</v>
      </c>
      <c r="L59" s="2">
        <v>1</v>
      </c>
      <c r="M59" s="2">
        <v>15</v>
      </c>
      <c r="N59" s="3">
        <v>1.9927854915254199</v>
      </c>
      <c r="O59" s="3">
        <v>41.510535307517102</v>
      </c>
    </row>
    <row r="60" spans="1:15" x14ac:dyDescent="0.25">
      <c r="A60" s="5">
        <v>59</v>
      </c>
      <c r="B60" s="5">
        <v>15</v>
      </c>
      <c r="C60" s="5">
        <v>261051809</v>
      </c>
      <c r="D60" s="5" t="s">
        <v>9</v>
      </c>
      <c r="E60" s="5">
        <v>1184</v>
      </c>
      <c r="F60" s="2">
        <v>100</v>
      </c>
      <c r="G60" s="3">
        <v>0.56420454545454601</v>
      </c>
      <c r="H60" s="3">
        <v>0.70525568181818199</v>
      </c>
      <c r="I60" s="3">
        <v>17.631392045454501</v>
      </c>
      <c r="J60" s="2">
        <v>1</v>
      </c>
      <c r="K60" s="2">
        <v>10</v>
      </c>
      <c r="L60" s="2">
        <v>1</v>
      </c>
      <c r="M60" s="2">
        <v>15</v>
      </c>
      <c r="N60" s="3">
        <v>1.8017016891891899</v>
      </c>
      <c r="O60" s="3">
        <v>42.631392045454596</v>
      </c>
    </row>
    <row r="61" spans="1:15" x14ac:dyDescent="0.25">
      <c r="A61" s="5">
        <v>60</v>
      </c>
      <c r="B61" s="5">
        <v>47</v>
      </c>
      <c r="C61" s="5">
        <v>261022502</v>
      </c>
      <c r="D61" s="5">
        <v>261027112</v>
      </c>
      <c r="E61" s="5">
        <v>1184</v>
      </c>
      <c r="F61" s="2">
        <v>100</v>
      </c>
      <c r="G61" s="3">
        <v>0.55767045454545505</v>
      </c>
      <c r="H61" s="3">
        <v>0.69708806818181801</v>
      </c>
      <c r="I61" s="3">
        <v>17.427201704545499</v>
      </c>
      <c r="J61" s="2">
        <v>1</v>
      </c>
      <c r="K61" s="2">
        <v>10</v>
      </c>
      <c r="L61" s="2">
        <v>1</v>
      </c>
      <c r="M61" s="2">
        <v>15</v>
      </c>
      <c r="N61" s="3">
        <v>1.95169287162162</v>
      </c>
      <c r="O61" s="3">
        <v>42.427201704545503</v>
      </c>
    </row>
    <row r="62" spans="1:15" x14ac:dyDescent="0.25">
      <c r="A62" s="5">
        <v>61</v>
      </c>
      <c r="B62" s="5">
        <v>133</v>
      </c>
      <c r="C62" s="5">
        <v>261070544</v>
      </c>
      <c r="D62" s="5" t="s">
        <v>9</v>
      </c>
      <c r="E62" s="5">
        <v>1180</v>
      </c>
      <c r="F62" s="2">
        <v>100</v>
      </c>
      <c r="G62" s="3">
        <v>0.55353075170842803</v>
      </c>
      <c r="H62" s="3">
        <v>0.69191343963553498</v>
      </c>
      <c r="I62" s="3">
        <v>17.297835990888402</v>
      </c>
      <c r="J62" s="2">
        <v>1</v>
      </c>
      <c r="K62" s="2">
        <v>10</v>
      </c>
      <c r="L62" s="2">
        <v>1</v>
      </c>
      <c r="M62" s="2">
        <v>15</v>
      </c>
      <c r="N62" s="3">
        <v>2.02453630508474</v>
      </c>
      <c r="O62" s="3">
        <v>42.297835990888402</v>
      </c>
    </row>
    <row r="63" spans="1:15" x14ac:dyDescent="0.25">
      <c r="A63" s="5">
        <v>62</v>
      </c>
      <c r="B63" s="5">
        <v>112</v>
      </c>
      <c r="C63" s="5">
        <v>260952406</v>
      </c>
      <c r="D63" s="5">
        <v>261036097</v>
      </c>
      <c r="E63" s="5">
        <v>1180</v>
      </c>
      <c r="F63" s="2">
        <v>100</v>
      </c>
      <c r="G63" s="3">
        <v>0.55239179954441897</v>
      </c>
      <c r="H63" s="3">
        <v>0.69048974943052399</v>
      </c>
      <c r="I63" s="3">
        <v>17.2622437357631</v>
      </c>
      <c r="J63" s="2">
        <v>1</v>
      </c>
      <c r="K63" s="2">
        <v>10</v>
      </c>
      <c r="L63" s="2">
        <v>1</v>
      </c>
      <c r="M63" s="2">
        <v>15</v>
      </c>
      <c r="N63" s="3">
        <v>1.7902109830508499</v>
      </c>
      <c r="O63" s="3">
        <v>42.2622437357631</v>
      </c>
    </row>
    <row r="64" spans="1:15" x14ac:dyDescent="0.25">
      <c r="A64" s="5">
        <v>63</v>
      </c>
      <c r="B64" s="5">
        <v>63</v>
      </c>
      <c r="C64" s="5">
        <v>261035296</v>
      </c>
      <c r="D64" s="5">
        <v>261035284</v>
      </c>
      <c r="E64" s="5">
        <v>1184</v>
      </c>
      <c r="F64" s="2">
        <v>100</v>
      </c>
      <c r="G64" s="3">
        <v>0.54602272727272705</v>
      </c>
      <c r="H64" s="3">
        <v>0.68252840909090895</v>
      </c>
      <c r="I64" s="3">
        <v>17.063210227272702</v>
      </c>
      <c r="J64" s="2">
        <v>0.875</v>
      </c>
      <c r="K64" s="2">
        <v>8.75</v>
      </c>
      <c r="L64" s="2">
        <v>1</v>
      </c>
      <c r="M64" s="2">
        <v>15</v>
      </c>
      <c r="N64" s="3">
        <v>1.94774858108108</v>
      </c>
      <c r="O64" s="3">
        <v>40.813210227272698</v>
      </c>
    </row>
    <row r="65" spans="1:15" x14ac:dyDescent="0.25">
      <c r="A65" s="5">
        <v>64</v>
      </c>
      <c r="B65" s="5">
        <v>61</v>
      </c>
      <c r="C65" s="5">
        <v>261115974</v>
      </c>
      <c r="D65" s="5" t="s">
        <v>9</v>
      </c>
      <c r="E65" s="5">
        <v>1184</v>
      </c>
      <c r="F65" s="2">
        <v>100</v>
      </c>
      <c r="G65" s="3">
        <v>0.54431818181818203</v>
      </c>
      <c r="H65" s="3">
        <v>0.68039772727272696</v>
      </c>
      <c r="I65" s="3">
        <v>17.009943181818201</v>
      </c>
      <c r="J65" s="2">
        <v>1</v>
      </c>
      <c r="K65" s="2">
        <v>10</v>
      </c>
      <c r="L65" s="2">
        <v>1</v>
      </c>
      <c r="M65" s="2">
        <v>15</v>
      </c>
      <c r="N65" s="3">
        <v>1.98688091216216</v>
      </c>
      <c r="O65" s="3">
        <v>42.009943181818201</v>
      </c>
    </row>
    <row r="66" spans="1:15" x14ac:dyDescent="0.25">
      <c r="A66" s="5">
        <v>65</v>
      </c>
      <c r="B66" s="5">
        <v>145</v>
      </c>
      <c r="C66" s="5">
        <v>260762536</v>
      </c>
      <c r="D66" s="5">
        <v>261040439</v>
      </c>
      <c r="E66" s="5">
        <v>1184</v>
      </c>
      <c r="F66" s="2">
        <v>100</v>
      </c>
      <c r="G66" s="3">
        <v>0.54119318181818199</v>
      </c>
      <c r="H66" s="3">
        <v>0.67649147727272696</v>
      </c>
      <c r="I66" s="3">
        <v>16.912286931818201</v>
      </c>
      <c r="J66" s="2">
        <v>0.875</v>
      </c>
      <c r="K66" s="2">
        <v>8.75</v>
      </c>
      <c r="L66" s="2">
        <v>0.875</v>
      </c>
      <c r="M66" s="2">
        <v>13.125</v>
      </c>
      <c r="N66" s="3">
        <v>1.9716683445945899</v>
      </c>
      <c r="O66" s="3">
        <v>38.787286931818201</v>
      </c>
    </row>
    <row r="67" spans="1:15" x14ac:dyDescent="0.25">
      <c r="A67" s="5">
        <v>66</v>
      </c>
      <c r="B67" s="5">
        <v>81</v>
      </c>
      <c r="C67" s="5">
        <v>261069079</v>
      </c>
      <c r="D67" s="5" t="s">
        <v>9</v>
      </c>
      <c r="E67" s="5">
        <v>1184</v>
      </c>
      <c r="F67" s="2">
        <v>100</v>
      </c>
      <c r="G67" s="3">
        <v>0.54090909090909101</v>
      </c>
      <c r="H67" s="3">
        <v>0.67613636363636398</v>
      </c>
      <c r="I67" s="3">
        <v>16.903409090909101</v>
      </c>
      <c r="J67" s="2">
        <v>1</v>
      </c>
      <c r="K67" s="2">
        <v>10</v>
      </c>
      <c r="L67" s="2">
        <v>0.75</v>
      </c>
      <c r="M67" s="2">
        <v>11.25</v>
      </c>
      <c r="N67" s="3">
        <v>1.9654514189189201</v>
      </c>
      <c r="O67" s="3">
        <v>38.153409090909101</v>
      </c>
    </row>
    <row r="68" spans="1:15" x14ac:dyDescent="0.25">
      <c r="A68" s="5">
        <v>67</v>
      </c>
      <c r="B68" s="5">
        <v>108</v>
      </c>
      <c r="C68" s="5">
        <v>261011517</v>
      </c>
      <c r="D68" s="5" t="s">
        <v>9</v>
      </c>
      <c r="E68" s="5">
        <v>1184</v>
      </c>
      <c r="F68" s="2">
        <v>100</v>
      </c>
      <c r="G68" s="3">
        <v>0.53636363636363604</v>
      </c>
      <c r="H68" s="3">
        <v>0.67045454545454497</v>
      </c>
      <c r="I68" s="3">
        <v>16.761363636363601</v>
      </c>
      <c r="J68" s="2">
        <v>1</v>
      </c>
      <c r="K68" s="2">
        <v>10</v>
      </c>
      <c r="L68" s="2">
        <v>1</v>
      </c>
      <c r="M68" s="2">
        <v>15</v>
      </c>
      <c r="N68" s="3">
        <v>1.98490875</v>
      </c>
      <c r="O68" s="3">
        <v>41.761363636363598</v>
      </c>
    </row>
    <row r="69" spans="1:15" x14ac:dyDescent="0.25">
      <c r="A69" s="5">
        <v>68</v>
      </c>
      <c r="B69" s="5">
        <v>95</v>
      </c>
      <c r="C69" s="5">
        <v>260942099</v>
      </c>
      <c r="D69" s="5">
        <v>260948648</v>
      </c>
      <c r="E69" s="5">
        <v>1184</v>
      </c>
      <c r="F69" s="2">
        <v>100</v>
      </c>
      <c r="G69" s="3">
        <v>0.53267045454545503</v>
      </c>
      <c r="H69" s="3">
        <v>0.66583806818181801</v>
      </c>
      <c r="I69" s="3">
        <v>16.645951704545499</v>
      </c>
      <c r="J69" s="2">
        <v>1</v>
      </c>
      <c r="K69" s="2">
        <v>10</v>
      </c>
      <c r="L69" s="2">
        <v>0.9375</v>
      </c>
      <c r="M69" s="2">
        <v>14.0625</v>
      </c>
      <c r="N69" s="3">
        <v>1.98161040540541</v>
      </c>
      <c r="O69" s="3">
        <v>40.708451704545503</v>
      </c>
    </row>
    <row r="70" spans="1:15" x14ac:dyDescent="0.25">
      <c r="A70" s="5">
        <v>69</v>
      </c>
      <c r="B70" s="5">
        <v>100</v>
      </c>
      <c r="C70" s="5">
        <v>261112594</v>
      </c>
      <c r="D70" s="5">
        <v>261113390</v>
      </c>
      <c r="E70" s="5">
        <v>1180</v>
      </c>
      <c r="F70" s="2">
        <v>100</v>
      </c>
      <c r="G70" s="2">
        <v>0.528824200913242</v>
      </c>
      <c r="H70" s="3">
        <v>0.66103025114155201</v>
      </c>
      <c r="I70" s="3">
        <v>16.5257562785388</v>
      </c>
      <c r="J70" s="2">
        <v>1</v>
      </c>
      <c r="K70" s="2">
        <v>10</v>
      </c>
      <c r="L70" s="2">
        <v>1</v>
      </c>
      <c r="M70" s="2">
        <v>15</v>
      </c>
      <c r="N70" s="3">
        <v>1.9735264067796601</v>
      </c>
      <c r="O70" s="3">
        <v>41.5257562785388</v>
      </c>
    </row>
    <row r="71" spans="1:15" x14ac:dyDescent="0.25">
      <c r="A71" s="5">
        <v>70</v>
      </c>
      <c r="B71" s="5">
        <v>140</v>
      </c>
      <c r="C71" s="5">
        <v>260956185</v>
      </c>
      <c r="D71" s="5">
        <v>261017709</v>
      </c>
      <c r="E71" s="5">
        <v>1184</v>
      </c>
      <c r="F71" s="2">
        <v>100</v>
      </c>
      <c r="G71" s="3">
        <v>0.52869318181818203</v>
      </c>
      <c r="H71" s="3">
        <v>0.66086647727272696</v>
      </c>
      <c r="I71" s="3">
        <v>16.521661931818201</v>
      </c>
      <c r="J71" s="2">
        <v>1</v>
      </c>
      <c r="K71" s="2">
        <v>10</v>
      </c>
      <c r="L71" s="2">
        <v>0.75</v>
      </c>
      <c r="M71" s="2">
        <v>11.25</v>
      </c>
      <c r="N71" s="3">
        <v>1.8275348986486499</v>
      </c>
      <c r="O71" s="3">
        <v>37.771661931818201</v>
      </c>
    </row>
    <row r="72" spans="1:15" x14ac:dyDescent="0.25">
      <c r="A72" s="5">
        <v>71</v>
      </c>
      <c r="B72" s="5">
        <v>59</v>
      </c>
      <c r="C72" s="5">
        <v>261051351</v>
      </c>
      <c r="D72" s="5" t="s">
        <v>9</v>
      </c>
      <c r="E72" s="5">
        <v>1184</v>
      </c>
      <c r="F72" s="2">
        <v>100</v>
      </c>
      <c r="G72" s="3">
        <v>0.52840909090909105</v>
      </c>
      <c r="H72" s="3">
        <v>0.66051136363636398</v>
      </c>
      <c r="I72" s="3">
        <v>16.512784090909101</v>
      </c>
      <c r="J72" s="2">
        <v>1</v>
      </c>
      <c r="K72" s="2">
        <v>10</v>
      </c>
      <c r="L72" s="2">
        <v>0.875</v>
      </c>
      <c r="M72" s="2">
        <v>13.125</v>
      </c>
      <c r="N72" s="3">
        <v>1.9146722635135101</v>
      </c>
      <c r="O72" s="3">
        <v>39.637784090909101</v>
      </c>
    </row>
    <row r="73" spans="1:15" x14ac:dyDescent="0.25">
      <c r="A73" s="5">
        <v>72</v>
      </c>
      <c r="B73" s="5">
        <v>36</v>
      </c>
      <c r="C73" s="5">
        <v>260972050</v>
      </c>
      <c r="D73" s="5" t="s">
        <v>9</v>
      </c>
      <c r="E73" s="5">
        <v>1180</v>
      </c>
      <c r="F73" s="2">
        <v>100</v>
      </c>
      <c r="G73" s="3">
        <v>0.52790432801822296</v>
      </c>
      <c r="H73" s="3">
        <v>0.65988041002277897</v>
      </c>
      <c r="I73" s="3">
        <v>16.497010250569499</v>
      </c>
      <c r="J73" s="2">
        <v>1</v>
      </c>
      <c r="K73" s="2">
        <v>10</v>
      </c>
      <c r="L73" s="2">
        <v>0.875</v>
      </c>
      <c r="M73" s="2">
        <v>13.125</v>
      </c>
      <c r="N73" s="2">
        <v>2.08218620338983</v>
      </c>
      <c r="O73" s="3">
        <v>39.622010250569502</v>
      </c>
    </row>
    <row r="74" spans="1:15" x14ac:dyDescent="0.25">
      <c r="A74" s="5">
        <v>73</v>
      </c>
      <c r="B74" s="5">
        <v>91</v>
      </c>
      <c r="C74" s="5">
        <v>261098947</v>
      </c>
      <c r="D74" s="5" t="s">
        <v>9</v>
      </c>
      <c r="E74" s="5">
        <v>1184</v>
      </c>
      <c r="F74" s="2">
        <v>100</v>
      </c>
      <c r="G74" s="3">
        <v>0.52073863636363604</v>
      </c>
      <c r="H74" s="3">
        <v>0.65092329545454497</v>
      </c>
      <c r="I74" s="3">
        <v>16.273082386363601</v>
      </c>
      <c r="J74" s="2">
        <v>1</v>
      </c>
      <c r="K74" s="2">
        <v>10</v>
      </c>
      <c r="L74" s="2">
        <v>0.75</v>
      </c>
      <c r="M74" s="2">
        <v>11.25</v>
      </c>
      <c r="N74" s="3">
        <v>1.9268441216216201</v>
      </c>
      <c r="O74" s="3">
        <v>37.523082386363598</v>
      </c>
    </row>
    <row r="75" spans="1:15" x14ac:dyDescent="0.25">
      <c r="A75" s="5">
        <v>74</v>
      </c>
      <c r="B75" s="5">
        <v>9</v>
      </c>
      <c r="C75" s="5">
        <v>261098559</v>
      </c>
      <c r="D75" s="5">
        <v>261092837</v>
      </c>
      <c r="E75" s="5">
        <v>1180</v>
      </c>
      <c r="F75" s="2">
        <v>100</v>
      </c>
      <c r="G75" s="3">
        <v>0.51883561643835596</v>
      </c>
      <c r="H75" s="3">
        <v>0.64854452054794498</v>
      </c>
      <c r="I75" s="3">
        <v>16.213613013698598</v>
      </c>
      <c r="J75" s="2">
        <v>1</v>
      </c>
      <c r="K75" s="2">
        <v>10</v>
      </c>
      <c r="L75" s="2">
        <v>0.625</v>
      </c>
      <c r="M75" s="2">
        <v>9.375</v>
      </c>
      <c r="N75" s="3">
        <v>1.9743396949152501</v>
      </c>
      <c r="O75" s="3">
        <v>35.588613013698598</v>
      </c>
    </row>
    <row r="76" spans="1:15" x14ac:dyDescent="0.25">
      <c r="A76" s="5">
        <v>75</v>
      </c>
      <c r="B76" s="5">
        <v>121</v>
      </c>
      <c r="C76" s="5">
        <v>261244745</v>
      </c>
      <c r="D76" s="5" t="s">
        <v>9</v>
      </c>
      <c r="E76" s="5">
        <v>1180</v>
      </c>
      <c r="F76" s="2">
        <v>100</v>
      </c>
      <c r="G76" s="3">
        <v>0.51484018264840203</v>
      </c>
      <c r="H76" s="3">
        <v>0.64355022831050201</v>
      </c>
      <c r="I76" s="3">
        <v>16.088755707762601</v>
      </c>
      <c r="J76" s="2">
        <v>1</v>
      </c>
      <c r="K76" s="2">
        <v>10</v>
      </c>
      <c r="L76" s="2">
        <v>1</v>
      </c>
      <c r="M76" s="2">
        <v>15</v>
      </c>
      <c r="N76" s="3">
        <v>1.9796443050847501</v>
      </c>
      <c r="O76" s="3">
        <v>41.088755707762601</v>
      </c>
    </row>
    <row r="77" spans="1:15" x14ac:dyDescent="0.25">
      <c r="A77" s="5">
        <v>76</v>
      </c>
      <c r="B77" s="5">
        <v>13</v>
      </c>
      <c r="C77" s="5">
        <v>261004975</v>
      </c>
      <c r="D77" s="5" t="s">
        <v>9</v>
      </c>
      <c r="E77" s="5">
        <v>1184</v>
      </c>
      <c r="F77" s="2">
        <v>100</v>
      </c>
      <c r="G77" s="2">
        <v>0.51249999999999996</v>
      </c>
      <c r="H77" s="2">
        <v>0.640625</v>
      </c>
      <c r="I77" s="2">
        <v>16.015625</v>
      </c>
      <c r="J77" s="2">
        <v>0.875</v>
      </c>
      <c r="K77" s="2">
        <v>8.75</v>
      </c>
      <c r="L77" s="2">
        <v>1</v>
      </c>
      <c r="M77" s="2">
        <v>15</v>
      </c>
      <c r="N77" s="3">
        <v>1.9366443918918901</v>
      </c>
      <c r="O77" s="2">
        <v>39.765625</v>
      </c>
    </row>
    <row r="78" spans="1:15" x14ac:dyDescent="0.25">
      <c r="A78" s="5">
        <v>77</v>
      </c>
      <c r="B78" s="5">
        <v>70</v>
      </c>
      <c r="C78" s="5">
        <v>261094604</v>
      </c>
      <c r="D78" s="5">
        <v>260276236</v>
      </c>
      <c r="E78" s="5">
        <v>1176</v>
      </c>
      <c r="F78" s="2">
        <v>100</v>
      </c>
      <c r="G78" s="2">
        <v>0.51058352402745999</v>
      </c>
      <c r="H78" s="2">
        <v>0.63822940503432501</v>
      </c>
      <c r="I78" s="3">
        <v>15.9557351258581</v>
      </c>
      <c r="J78" s="2">
        <v>1</v>
      </c>
      <c r="K78" s="2">
        <v>10</v>
      </c>
      <c r="L78" s="2">
        <v>1</v>
      </c>
      <c r="M78" s="2">
        <v>15</v>
      </c>
      <c r="N78" s="3">
        <v>1.9923939115646301</v>
      </c>
      <c r="O78" s="3">
        <v>40.955735125858098</v>
      </c>
    </row>
    <row r="79" spans="1:15" x14ac:dyDescent="0.25">
      <c r="A79" s="5">
        <v>78</v>
      </c>
      <c r="B79" s="5">
        <v>87</v>
      </c>
      <c r="C79" s="5">
        <v>261019036</v>
      </c>
      <c r="D79" s="5" t="s">
        <v>9</v>
      </c>
      <c r="E79" s="5">
        <v>1184</v>
      </c>
      <c r="F79" s="2">
        <v>100</v>
      </c>
      <c r="G79" s="2">
        <v>0.50653409090909096</v>
      </c>
      <c r="H79" s="3">
        <v>0.63316761363636398</v>
      </c>
      <c r="I79" s="3">
        <v>15.829190340909101</v>
      </c>
      <c r="J79" s="2">
        <v>1</v>
      </c>
      <c r="K79" s="2">
        <v>10</v>
      </c>
      <c r="L79" s="2">
        <v>1</v>
      </c>
      <c r="M79" s="2">
        <v>15</v>
      </c>
      <c r="N79" s="3">
        <v>0.54549422297297301</v>
      </c>
      <c r="O79" s="3">
        <v>40.829190340909101</v>
      </c>
    </row>
    <row r="80" spans="1:15" x14ac:dyDescent="0.25">
      <c r="A80" s="5">
        <v>79</v>
      </c>
      <c r="B80" s="5">
        <v>35</v>
      </c>
      <c r="C80" s="5">
        <v>261081890</v>
      </c>
      <c r="D80" s="5" t="s">
        <v>9</v>
      </c>
      <c r="E80" s="5">
        <v>1184</v>
      </c>
      <c r="F80" s="2">
        <v>100</v>
      </c>
      <c r="G80" s="3">
        <v>0.50227272727272698</v>
      </c>
      <c r="H80" s="3">
        <v>0.62784090909090895</v>
      </c>
      <c r="I80" s="3">
        <v>15.6960227272727</v>
      </c>
      <c r="J80" s="2">
        <v>1</v>
      </c>
      <c r="K80" s="2">
        <v>10</v>
      </c>
      <c r="L80" s="2">
        <v>1</v>
      </c>
      <c r="M80" s="2">
        <v>15</v>
      </c>
      <c r="N80" s="2">
        <v>2.05596429054054</v>
      </c>
      <c r="O80" s="3">
        <v>40.696022727272698</v>
      </c>
    </row>
    <row r="81" spans="1:15" x14ac:dyDescent="0.25">
      <c r="A81" s="5">
        <v>80</v>
      </c>
      <c r="B81" s="5">
        <v>49</v>
      </c>
      <c r="C81" s="5">
        <v>261056908</v>
      </c>
      <c r="D81" s="5" t="s">
        <v>9</v>
      </c>
      <c r="E81" s="5">
        <v>1184</v>
      </c>
      <c r="F81" s="2">
        <v>100</v>
      </c>
      <c r="G81" s="3">
        <v>0.50085227272727295</v>
      </c>
      <c r="H81" s="3">
        <v>0.62606534090909105</v>
      </c>
      <c r="I81" s="3">
        <v>15.6516335227273</v>
      </c>
      <c r="J81" s="2">
        <v>1</v>
      </c>
      <c r="K81" s="2">
        <v>10</v>
      </c>
      <c r="L81" s="2">
        <v>1</v>
      </c>
      <c r="M81" s="2">
        <v>15</v>
      </c>
      <c r="N81" s="3">
        <v>1.7661802027027</v>
      </c>
      <c r="O81" s="3">
        <v>40.651633522727302</v>
      </c>
    </row>
    <row r="82" spans="1:15" x14ac:dyDescent="0.25">
      <c r="A82" s="5">
        <v>81</v>
      </c>
      <c r="B82" s="5">
        <v>56</v>
      </c>
      <c r="C82" s="5">
        <v>261053945</v>
      </c>
      <c r="D82" s="5">
        <v>261113957</v>
      </c>
      <c r="E82" s="5">
        <v>1180</v>
      </c>
      <c r="F82" s="2">
        <v>100</v>
      </c>
      <c r="G82" s="3">
        <v>0.49914383561643799</v>
      </c>
      <c r="H82" s="2">
        <v>0.62392979452054798</v>
      </c>
      <c r="I82" s="3">
        <v>15.598244863013701</v>
      </c>
      <c r="J82" s="2">
        <v>1</v>
      </c>
      <c r="K82" s="2">
        <v>10</v>
      </c>
      <c r="L82" s="2">
        <v>1</v>
      </c>
      <c r="M82" s="2">
        <v>15</v>
      </c>
      <c r="N82" s="3">
        <v>1.92213122033898</v>
      </c>
      <c r="O82" s="2">
        <v>40.598244863013697</v>
      </c>
    </row>
    <row r="83" spans="1:15" x14ac:dyDescent="0.25">
      <c r="A83" s="5">
        <v>82</v>
      </c>
      <c r="B83" s="5">
        <v>67</v>
      </c>
      <c r="C83" s="5">
        <v>261040905</v>
      </c>
      <c r="D83" s="5">
        <v>261007831</v>
      </c>
      <c r="E83" s="5">
        <v>1180</v>
      </c>
      <c r="F83" s="2">
        <v>100</v>
      </c>
      <c r="G83" s="3">
        <v>0.488584474885845</v>
      </c>
      <c r="H83" s="3">
        <v>0.61073059360730597</v>
      </c>
      <c r="I83" s="3">
        <v>15.268264840182599</v>
      </c>
      <c r="J83" s="2">
        <v>1</v>
      </c>
      <c r="K83" s="2">
        <v>10</v>
      </c>
      <c r="L83" s="2">
        <v>1</v>
      </c>
      <c r="M83" s="2">
        <v>15</v>
      </c>
      <c r="N83" s="3">
        <v>1.9829534915254201</v>
      </c>
      <c r="O83" s="3">
        <v>40.268264840182603</v>
      </c>
    </row>
    <row r="84" spans="1:15" x14ac:dyDescent="0.25">
      <c r="A84" s="5">
        <v>83</v>
      </c>
      <c r="B84" s="5">
        <v>75</v>
      </c>
      <c r="C84" s="5">
        <v>261121478</v>
      </c>
      <c r="D84" s="5" t="s">
        <v>9</v>
      </c>
      <c r="E84" s="5">
        <v>1184</v>
      </c>
      <c r="F84" s="2">
        <v>100</v>
      </c>
      <c r="G84" s="3">
        <v>0.48806818181818201</v>
      </c>
      <c r="H84" s="3">
        <v>0.61008522727272696</v>
      </c>
      <c r="I84" s="3">
        <v>15.252130681818199</v>
      </c>
      <c r="J84" s="2">
        <v>1</v>
      </c>
      <c r="K84" s="2">
        <v>10</v>
      </c>
      <c r="L84" s="2">
        <v>0.75</v>
      </c>
      <c r="M84" s="2">
        <v>11.25</v>
      </c>
      <c r="N84" s="3">
        <v>1.9666888513513501</v>
      </c>
      <c r="O84" s="3">
        <v>36.502130681818201</v>
      </c>
    </row>
    <row r="85" spans="1:15" x14ac:dyDescent="0.25">
      <c r="A85" s="5">
        <v>84</v>
      </c>
      <c r="B85" s="5">
        <v>143</v>
      </c>
      <c r="C85" s="5">
        <v>261037499</v>
      </c>
      <c r="D85" s="5" t="s">
        <v>9</v>
      </c>
      <c r="E85" s="5">
        <v>1184</v>
      </c>
      <c r="F85" s="2">
        <v>100</v>
      </c>
      <c r="G85" s="3">
        <v>0.47533632286995497</v>
      </c>
      <c r="H85" s="3">
        <v>0.594170403587444</v>
      </c>
      <c r="I85" s="3">
        <v>14.8542600896861</v>
      </c>
      <c r="J85" s="2">
        <v>0.875</v>
      </c>
      <c r="K85" s="2">
        <v>8.75</v>
      </c>
      <c r="L85" s="2">
        <v>1</v>
      </c>
      <c r="M85" s="2">
        <v>15</v>
      </c>
      <c r="N85" s="3">
        <v>1.9375443000000001</v>
      </c>
      <c r="O85" s="3">
        <v>38.6042600896861</v>
      </c>
    </row>
    <row r="86" spans="1:15" x14ac:dyDescent="0.25">
      <c r="A86" s="5">
        <v>85</v>
      </c>
      <c r="B86" s="5">
        <v>97</v>
      </c>
      <c r="C86" s="5">
        <v>260960413</v>
      </c>
      <c r="D86" s="5" t="s">
        <v>9</v>
      </c>
      <c r="E86" s="5">
        <v>1184</v>
      </c>
      <c r="F86" s="2">
        <v>100</v>
      </c>
      <c r="G86" s="2">
        <v>0.47499999999999998</v>
      </c>
      <c r="H86" s="2">
        <v>0.59375</v>
      </c>
      <c r="I86" s="2">
        <v>14.84375</v>
      </c>
      <c r="J86" s="2">
        <v>1</v>
      </c>
      <c r="K86" s="2">
        <v>10</v>
      </c>
      <c r="L86" s="2">
        <v>0.875</v>
      </c>
      <c r="M86" s="2">
        <v>13.125</v>
      </c>
      <c r="N86" s="3">
        <v>1.9628120945945899</v>
      </c>
      <c r="O86" s="2">
        <v>37.96875</v>
      </c>
    </row>
    <row r="87" spans="1:15" x14ac:dyDescent="0.25">
      <c r="A87" s="5">
        <v>86</v>
      </c>
      <c r="B87" s="5">
        <v>119</v>
      </c>
      <c r="C87" s="5">
        <v>260868511</v>
      </c>
      <c r="D87" s="5">
        <v>260945138</v>
      </c>
      <c r="E87" s="5">
        <v>1184</v>
      </c>
      <c r="F87" s="2">
        <v>100</v>
      </c>
      <c r="G87" s="3">
        <v>0.46846590909090902</v>
      </c>
      <c r="H87" s="3">
        <v>0.58558238636363602</v>
      </c>
      <c r="I87" s="3">
        <v>14.639559659090899</v>
      </c>
      <c r="J87" s="2">
        <v>1</v>
      </c>
      <c r="K87" s="2">
        <v>10</v>
      </c>
      <c r="L87" s="2">
        <v>1</v>
      </c>
      <c r="M87" s="2">
        <v>15</v>
      </c>
      <c r="N87" s="3">
        <v>1.9909987499999999</v>
      </c>
      <c r="O87" s="3">
        <v>39.639559659090899</v>
      </c>
    </row>
    <row r="88" spans="1:15" x14ac:dyDescent="0.25">
      <c r="A88" s="5">
        <v>87</v>
      </c>
      <c r="B88" s="5">
        <v>57</v>
      </c>
      <c r="C88" s="5">
        <v>260925580</v>
      </c>
      <c r="D88" s="5">
        <v>261076508</v>
      </c>
      <c r="E88" s="5">
        <v>1184</v>
      </c>
      <c r="F88" s="2">
        <v>100</v>
      </c>
      <c r="G88" s="3">
        <v>0.46647727272727302</v>
      </c>
      <c r="H88" s="3">
        <v>0.58309659090909105</v>
      </c>
      <c r="I88" s="3">
        <v>14.5774147727273</v>
      </c>
      <c r="J88" s="2">
        <v>1</v>
      </c>
      <c r="K88" s="2">
        <v>10</v>
      </c>
      <c r="L88" s="2">
        <v>1</v>
      </c>
      <c r="M88" s="2">
        <v>15</v>
      </c>
      <c r="N88" s="3">
        <v>1.80591888513513</v>
      </c>
      <c r="O88" s="3">
        <v>39.577414772727302</v>
      </c>
    </row>
    <row r="89" spans="1:15" x14ac:dyDescent="0.25">
      <c r="A89" s="5">
        <v>88</v>
      </c>
      <c r="B89" s="5">
        <v>18</v>
      </c>
      <c r="C89" s="5">
        <v>261081856</v>
      </c>
      <c r="D89" s="5">
        <v>261054539</v>
      </c>
      <c r="E89" s="5">
        <v>1184</v>
      </c>
      <c r="F89" s="2">
        <v>100</v>
      </c>
      <c r="G89" s="3">
        <v>0.46278409090909101</v>
      </c>
      <c r="H89" s="3">
        <v>0.57848011363636398</v>
      </c>
      <c r="I89" s="3">
        <v>14.462002840909101</v>
      </c>
      <c r="J89" s="2">
        <v>1</v>
      </c>
      <c r="K89" s="2">
        <v>10</v>
      </c>
      <c r="L89" s="2">
        <v>1</v>
      </c>
      <c r="M89" s="2">
        <v>15</v>
      </c>
      <c r="N89" s="3">
        <v>1.9122661824324301</v>
      </c>
      <c r="O89" s="3">
        <v>39.462002840909101</v>
      </c>
    </row>
    <row r="90" spans="1:15" x14ac:dyDescent="0.25">
      <c r="A90" s="5">
        <v>89</v>
      </c>
      <c r="B90" s="5">
        <v>6</v>
      </c>
      <c r="C90" s="5">
        <v>261135840</v>
      </c>
      <c r="D90" s="5">
        <v>260985613</v>
      </c>
      <c r="E90" s="5">
        <v>1184</v>
      </c>
      <c r="F90" s="2">
        <v>100</v>
      </c>
      <c r="G90" s="3">
        <v>0.46107954545454499</v>
      </c>
      <c r="H90" s="3">
        <v>0.57634943181818199</v>
      </c>
      <c r="I90" s="3">
        <v>14.408735795454501</v>
      </c>
      <c r="J90" s="2">
        <v>1</v>
      </c>
      <c r="K90" s="2">
        <v>10</v>
      </c>
      <c r="L90" s="2">
        <v>0.75</v>
      </c>
      <c r="M90" s="2">
        <v>11.25</v>
      </c>
      <c r="N90" s="3">
        <v>1.9644643243243201</v>
      </c>
      <c r="O90" s="3">
        <v>35.658735795454596</v>
      </c>
    </row>
    <row r="91" spans="1:15" x14ac:dyDescent="0.25">
      <c r="A91" s="5">
        <v>90</v>
      </c>
      <c r="B91" s="5">
        <v>144</v>
      </c>
      <c r="C91" s="5">
        <v>261033485</v>
      </c>
      <c r="D91" s="5">
        <v>261118643</v>
      </c>
      <c r="E91" s="5">
        <v>1184</v>
      </c>
      <c r="F91" s="2">
        <v>100</v>
      </c>
      <c r="G91" s="3">
        <v>0.46107954545454499</v>
      </c>
      <c r="H91" s="3">
        <v>0.57634943181818199</v>
      </c>
      <c r="I91" s="3">
        <v>14.408735795454501</v>
      </c>
      <c r="J91" s="2">
        <v>0.875</v>
      </c>
      <c r="K91" s="2">
        <v>8.75</v>
      </c>
      <c r="L91" s="2">
        <v>1</v>
      </c>
      <c r="M91" s="2">
        <v>15</v>
      </c>
      <c r="N91" s="3">
        <v>0.92660358108108098</v>
      </c>
      <c r="O91" s="3">
        <v>38.158735795454596</v>
      </c>
    </row>
    <row r="92" spans="1:15" x14ac:dyDescent="0.25">
      <c r="A92" s="5">
        <v>91</v>
      </c>
      <c r="B92" s="5">
        <v>1</v>
      </c>
      <c r="C92" s="5">
        <v>260988680</v>
      </c>
      <c r="D92" s="5" t="s">
        <v>9</v>
      </c>
      <c r="E92" s="5">
        <v>1180</v>
      </c>
      <c r="F92" s="2">
        <v>100</v>
      </c>
      <c r="G92" s="3">
        <v>0.460045662100457</v>
      </c>
      <c r="H92" s="3">
        <v>0.57505707762557101</v>
      </c>
      <c r="I92" s="3">
        <v>14.3764269406393</v>
      </c>
      <c r="J92" s="2">
        <v>1</v>
      </c>
      <c r="K92" s="2">
        <v>10</v>
      </c>
      <c r="L92" s="2">
        <v>1</v>
      </c>
      <c r="M92" s="2">
        <v>15</v>
      </c>
      <c r="N92" s="3">
        <v>1.9247484067796601</v>
      </c>
      <c r="O92" s="3">
        <v>39.376426940639298</v>
      </c>
    </row>
    <row r="93" spans="1:15" x14ac:dyDescent="0.25">
      <c r="A93" s="5">
        <v>92</v>
      </c>
      <c r="B93" s="5">
        <v>26</v>
      </c>
      <c r="C93" s="5">
        <v>261118883</v>
      </c>
      <c r="D93" s="5">
        <v>260966389</v>
      </c>
      <c r="E93" s="5">
        <v>1184</v>
      </c>
      <c r="F93" s="2">
        <v>100</v>
      </c>
      <c r="G93" s="3">
        <v>0.45539772727272698</v>
      </c>
      <c r="H93" s="3">
        <v>0.56924715909090895</v>
      </c>
      <c r="I93" s="3">
        <v>14.2311789772727</v>
      </c>
      <c r="J93" s="2">
        <v>0.75</v>
      </c>
      <c r="K93" s="2">
        <v>7.5</v>
      </c>
      <c r="L93" s="2">
        <v>1</v>
      </c>
      <c r="M93" s="2">
        <v>15</v>
      </c>
      <c r="N93" s="3">
        <v>1.95062314189189</v>
      </c>
      <c r="O93" s="3">
        <v>36.731178977272698</v>
      </c>
    </row>
    <row r="94" spans="1:15" x14ac:dyDescent="0.25">
      <c r="A94" s="5">
        <v>93</v>
      </c>
      <c r="B94" s="5">
        <v>92</v>
      </c>
      <c r="C94" s="5">
        <v>260794992</v>
      </c>
      <c r="D94" s="5" t="s">
        <v>9</v>
      </c>
      <c r="E94" s="5">
        <v>1184</v>
      </c>
      <c r="F94" s="2">
        <v>100</v>
      </c>
      <c r="G94" s="3">
        <v>0.45142045454545499</v>
      </c>
      <c r="H94" s="3">
        <v>0.56427556818181801</v>
      </c>
      <c r="I94" s="3">
        <v>14.106889204545499</v>
      </c>
      <c r="J94" s="2">
        <v>1</v>
      </c>
      <c r="K94" s="2">
        <v>10</v>
      </c>
      <c r="L94" s="2">
        <v>0.75</v>
      </c>
      <c r="M94" s="2">
        <v>11.25</v>
      </c>
      <c r="N94" s="3">
        <v>1.9551246959459501</v>
      </c>
      <c r="O94" s="3">
        <v>35.356889204545503</v>
      </c>
    </row>
    <row r="95" spans="1:15" x14ac:dyDescent="0.25">
      <c r="A95" s="5">
        <v>94</v>
      </c>
      <c r="B95" s="5">
        <v>3</v>
      </c>
      <c r="C95" s="5">
        <v>261116344</v>
      </c>
      <c r="D95" s="5">
        <v>260977505</v>
      </c>
      <c r="E95" s="5">
        <v>1184</v>
      </c>
      <c r="F95" s="2">
        <v>100</v>
      </c>
      <c r="G95" s="3">
        <v>0.444318181818182</v>
      </c>
      <c r="H95" s="3">
        <v>0.55539772727272696</v>
      </c>
      <c r="I95" s="3">
        <v>13.884943181818199</v>
      </c>
      <c r="J95" s="2">
        <v>1</v>
      </c>
      <c r="K95" s="2">
        <v>10</v>
      </c>
      <c r="L95" s="2">
        <v>1</v>
      </c>
      <c r="M95" s="2">
        <v>15</v>
      </c>
      <c r="N95" s="3">
        <v>1.9700242905405401</v>
      </c>
      <c r="O95" s="3">
        <v>38.884943181818201</v>
      </c>
    </row>
    <row r="96" spans="1:15" x14ac:dyDescent="0.25">
      <c r="A96" s="5">
        <v>95</v>
      </c>
      <c r="B96" s="5">
        <v>120</v>
      </c>
      <c r="C96" s="5">
        <v>261105079</v>
      </c>
      <c r="D96" s="5">
        <v>261036450</v>
      </c>
      <c r="E96" s="5">
        <v>1180</v>
      </c>
      <c r="F96" s="2">
        <v>100</v>
      </c>
      <c r="G96" s="3">
        <v>0.44048974943052399</v>
      </c>
      <c r="H96" s="3">
        <v>0.55061218678815504</v>
      </c>
      <c r="I96" s="3">
        <v>13.7653046697039</v>
      </c>
      <c r="J96" s="2">
        <v>1</v>
      </c>
      <c r="K96" s="2">
        <v>10</v>
      </c>
      <c r="L96" s="2">
        <v>0.875</v>
      </c>
      <c r="M96" s="2">
        <v>13.125</v>
      </c>
      <c r="N96" s="3">
        <v>2.0039366779661001</v>
      </c>
      <c r="O96" s="3">
        <v>36.890304669703902</v>
      </c>
    </row>
    <row r="97" spans="1:15" x14ac:dyDescent="0.25">
      <c r="A97" s="5">
        <v>96</v>
      </c>
      <c r="B97" s="5">
        <v>104</v>
      </c>
      <c r="C97" s="5">
        <v>260897859</v>
      </c>
      <c r="D97" s="5">
        <v>261002319</v>
      </c>
      <c r="E97" s="5">
        <v>1184</v>
      </c>
      <c r="F97" s="2">
        <v>100</v>
      </c>
      <c r="G97" s="3">
        <v>0.43522727272727302</v>
      </c>
      <c r="H97" s="3">
        <v>0.54403409090909105</v>
      </c>
      <c r="I97" s="3">
        <v>13.6008522727273</v>
      </c>
      <c r="J97" s="2">
        <v>1</v>
      </c>
      <c r="K97" s="2">
        <v>10</v>
      </c>
      <c r="L97" s="2">
        <v>1</v>
      </c>
      <c r="M97" s="2">
        <v>15</v>
      </c>
      <c r="N97" s="3">
        <v>1.85148722972973</v>
      </c>
      <c r="O97" s="3">
        <v>38.600852272727302</v>
      </c>
    </row>
    <row r="98" spans="1:15" x14ac:dyDescent="0.25">
      <c r="A98" s="5">
        <v>97</v>
      </c>
      <c r="B98" s="5">
        <v>55</v>
      </c>
      <c r="C98" s="5">
        <v>261096196</v>
      </c>
      <c r="D98" s="5" t="s">
        <v>9</v>
      </c>
      <c r="E98" s="5">
        <v>1184</v>
      </c>
      <c r="F98" s="2">
        <v>100</v>
      </c>
      <c r="G98" s="3">
        <v>0.43380681818181799</v>
      </c>
      <c r="H98" s="3">
        <v>0.54225852272727304</v>
      </c>
      <c r="I98" s="3">
        <v>13.556463068181801</v>
      </c>
      <c r="J98" s="2">
        <v>1</v>
      </c>
      <c r="K98" s="2">
        <v>10</v>
      </c>
      <c r="L98" s="2">
        <v>1</v>
      </c>
      <c r="M98" s="2">
        <v>15</v>
      </c>
      <c r="N98" s="3">
        <v>1.8726459121621599</v>
      </c>
      <c r="O98" s="3">
        <v>38.556463068181799</v>
      </c>
    </row>
    <row r="99" spans="1:15" x14ac:dyDescent="0.25">
      <c r="A99" s="5">
        <v>98</v>
      </c>
      <c r="B99" s="5">
        <v>126</v>
      </c>
      <c r="C99" s="5">
        <v>261071031</v>
      </c>
      <c r="D99" s="5">
        <v>260253939</v>
      </c>
      <c r="E99" s="5">
        <v>1184</v>
      </c>
      <c r="F99" s="2">
        <v>100</v>
      </c>
      <c r="G99" s="3">
        <v>0.43323863636363602</v>
      </c>
      <c r="H99" s="3">
        <v>0.54154829545454497</v>
      </c>
      <c r="I99" s="3">
        <v>13.538707386363599</v>
      </c>
      <c r="J99" s="2">
        <v>1</v>
      </c>
      <c r="K99" s="2">
        <v>10</v>
      </c>
      <c r="L99" s="2">
        <v>0.875</v>
      </c>
      <c r="M99" s="2">
        <v>13.125</v>
      </c>
      <c r="N99" s="3">
        <v>2.0055461486486501</v>
      </c>
      <c r="O99" s="3">
        <v>36.663707386363598</v>
      </c>
    </row>
    <row r="100" spans="1:15" x14ac:dyDescent="0.25">
      <c r="A100" s="5">
        <v>99</v>
      </c>
      <c r="B100" s="5">
        <v>124</v>
      </c>
      <c r="C100" s="5">
        <v>261027095</v>
      </c>
      <c r="D100" s="5">
        <v>261035400</v>
      </c>
      <c r="E100" s="5">
        <v>1184</v>
      </c>
      <c r="F100" s="2">
        <v>100</v>
      </c>
      <c r="G100" s="3">
        <v>0.43181818181818199</v>
      </c>
      <c r="H100" s="3">
        <v>0.53977272727272696</v>
      </c>
      <c r="I100" s="3">
        <v>13.494318181818199</v>
      </c>
      <c r="J100" s="2">
        <v>1</v>
      </c>
      <c r="K100" s="2">
        <v>10</v>
      </c>
      <c r="L100" s="2">
        <v>0.625</v>
      </c>
      <c r="M100" s="2">
        <v>9.375</v>
      </c>
      <c r="N100" s="3">
        <v>1.89846625</v>
      </c>
      <c r="O100" s="3">
        <v>32.869318181818201</v>
      </c>
    </row>
    <row r="101" spans="1:15" x14ac:dyDescent="0.25">
      <c r="A101" s="5">
        <v>100</v>
      </c>
      <c r="B101" s="5">
        <v>71</v>
      </c>
      <c r="C101" s="5">
        <v>261100719</v>
      </c>
      <c r="D101" s="5" t="s">
        <v>9</v>
      </c>
      <c r="E101" s="5">
        <v>1180</v>
      </c>
      <c r="F101" s="2">
        <v>100</v>
      </c>
      <c r="G101" s="3">
        <v>0.42808219178082202</v>
      </c>
      <c r="H101" s="3">
        <v>0.53510273972602695</v>
      </c>
      <c r="I101" s="3">
        <v>13.377568493150701</v>
      </c>
      <c r="J101" s="2">
        <v>1</v>
      </c>
      <c r="K101" s="2">
        <v>10</v>
      </c>
      <c r="L101" s="2">
        <v>0.875</v>
      </c>
      <c r="M101" s="2">
        <v>13.125</v>
      </c>
      <c r="N101" s="3">
        <v>1.88157023728813</v>
      </c>
      <c r="O101" s="3">
        <v>36.502568493150697</v>
      </c>
    </row>
    <row r="102" spans="1:15" x14ac:dyDescent="0.25">
      <c r="A102" s="5">
        <v>101</v>
      </c>
      <c r="B102" s="5">
        <v>48</v>
      </c>
      <c r="C102" s="5">
        <v>261018690</v>
      </c>
      <c r="D102" s="5">
        <v>261013807</v>
      </c>
      <c r="E102" s="5">
        <v>1184</v>
      </c>
      <c r="F102" s="2">
        <v>100</v>
      </c>
      <c r="G102" s="3">
        <v>0.42727272727272703</v>
      </c>
      <c r="H102" s="3">
        <v>0.53409090909090895</v>
      </c>
      <c r="I102" s="3">
        <v>13.3522727272727</v>
      </c>
      <c r="J102" s="2">
        <v>0.875</v>
      </c>
      <c r="K102" s="2">
        <v>8.75</v>
      </c>
      <c r="L102" s="2">
        <v>0.875</v>
      </c>
      <c r="M102" s="2">
        <v>13.125</v>
      </c>
      <c r="N102" s="3">
        <v>1.98842574324324</v>
      </c>
      <c r="O102" s="3">
        <v>35.227272727272698</v>
      </c>
    </row>
    <row r="103" spans="1:15" x14ac:dyDescent="0.25">
      <c r="A103" s="5">
        <v>102</v>
      </c>
      <c r="B103" s="5">
        <v>116</v>
      </c>
      <c r="C103" s="5">
        <v>261026626</v>
      </c>
      <c r="D103" s="5">
        <v>261114143</v>
      </c>
      <c r="E103" s="5">
        <v>1184</v>
      </c>
      <c r="F103" s="2">
        <v>100</v>
      </c>
      <c r="G103" s="2">
        <v>0.421875</v>
      </c>
      <c r="H103" s="2">
        <v>0.52734375</v>
      </c>
      <c r="I103" s="2">
        <v>13.18359375</v>
      </c>
      <c r="J103" s="2">
        <v>0.9375</v>
      </c>
      <c r="K103" s="2">
        <v>9.375</v>
      </c>
      <c r="L103" s="2">
        <v>1</v>
      </c>
      <c r="M103" s="2">
        <v>15</v>
      </c>
      <c r="N103" s="3">
        <v>2.0164992567567599</v>
      </c>
      <c r="O103" s="2">
        <v>37.55859375</v>
      </c>
    </row>
    <row r="104" spans="1:15" x14ac:dyDescent="0.25">
      <c r="A104" s="5">
        <v>103</v>
      </c>
      <c r="B104" s="5">
        <v>137</v>
      </c>
      <c r="C104" s="5">
        <v>260941695</v>
      </c>
      <c r="D104" s="5" t="s">
        <v>9</v>
      </c>
      <c r="E104" s="5">
        <v>1184</v>
      </c>
      <c r="F104" s="2">
        <v>100</v>
      </c>
      <c r="G104" s="3">
        <v>0.41647727272727297</v>
      </c>
      <c r="H104" s="3">
        <v>0.52059659090909105</v>
      </c>
      <c r="I104" s="3">
        <v>13.0149147727273</v>
      </c>
      <c r="J104" s="2">
        <v>0.875</v>
      </c>
      <c r="K104" s="2">
        <v>8.75</v>
      </c>
      <c r="L104" s="2">
        <v>0.875</v>
      </c>
      <c r="M104" s="2">
        <v>13.125</v>
      </c>
      <c r="N104" s="3">
        <v>1.9937850337837799</v>
      </c>
      <c r="O104" s="3">
        <v>34.889914772727302</v>
      </c>
    </row>
    <row r="105" spans="1:15" x14ac:dyDescent="0.25">
      <c r="A105" s="5">
        <v>104</v>
      </c>
      <c r="B105" s="5">
        <v>99</v>
      </c>
      <c r="C105" s="5">
        <v>261055773</v>
      </c>
      <c r="D105" s="5" t="s">
        <v>9</v>
      </c>
      <c r="E105" s="5">
        <v>1184</v>
      </c>
      <c r="F105" s="2">
        <v>100</v>
      </c>
      <c r="G105" s="3">
        <v>0.40511363636363601</v>
      </c>
      <c r="H105" s="3">
        <v>0.50639204545454497</v>
      </c>
      <c r="I105" s="3">
        <v>12.659801136363599</v>
      </c>
      <c r="J105" s="2">
        <v>1</v>
      </c>
      <c r="K105" s="2">
        <v>10</v>
      </c>
      <c r="L105" s="2">
        <v>1</v>
      </c>
      <c r="M105" s="2">
        <v>15</v>
      </c>
      <c r="N105" s="3">
        <v>2.6578478040540601</v>
      </c>
      <c r="O105" s="3">
        <v>37.659801136363598</v>
      </c>
    </row>
    <row r="106" spans="1:15" x14ac:dyDescent="0.25">
      <c r="A106" s="5">
        <v>105</v>
      </c>
      <c r="B106" s="5">
        <v>123</v>
      </c>
      <c r="C106" s="5">
        <v>261175423</v>
      </c>
      <c r="D106" s="5" t="s">
        <v>9</v>
      </c>
      <c r="E106" s="5">
        <v>1184</v>
      </c>
      <c r="F106" s="2">
        <v>100</v>
      </c>
      <c r="G106" s="3">
        <v>0.40454545454545499</v>
      </c>
      <c r="H106" s="3">
        <v>0.50568181818181801</v>
      </c>
      <c r="I106" s="3">
        <v>12.642045454545499</v>
      </c>
      <c r="J106" s="2">
        <v>1</v>
      </c>
      <c r="K106" s="2">
        <v>10</v>
      </c>
      <c r="L106" s="2">
        <v>0.75</v>
      </c>
      <c r="M106" s="2">
        <v>11.25</v>
      </c>
      <c r="N106" s="3">
        <v>1.99710057432433</v>
      </c>
      <c r="O106" s="3">
        <v>33.892045454545503</v>
      </c>
    </row>
    <row r="107" spans="1:15" x14ac:dyDescent="0.25">
      <c r="A107" s="5">
        <v>106</v>
      </c>
      <c r="B107" s="5">
        <v>96</v>
      </c>
      <c r="C107" s="5">
        <v>261029867</v>
      </c>
      <c r="D107" s="5">
        <v>261049871</v>
      </c>
      <c r="E107" s="5">
        <v>1176</v>
      </c>
      <c r="F107" s="2">
        <v>100</v>
      </c>
      <c r="G107" s="3">
        <v>0.399599542334096</v>
      </c>
      <c r="H107" s="3">
        <v>0.49949942791761998</v>
      </c>
      <c r="I107" s="3">
        <v>12.4874856979405</v>
      </c>
      <c r="J107" s="2">
        <v>1</v>
      </c>
      <c r="K107" s="2">
        <v>10</v>
      </c>
      <c r="L107" s="2">
        <v>1</v>
      </c>
      <c r="M107" s="2">
        <v>15</v>
      </c>
      <c r="N107" s="3">
        <v>1.97897051020408</v>
      </c>
      <c r="O107" s="2">
        <v>37.4874856979405</v>
      </c>
    </row>
    <row r="108" spans="1:15" x14ac:dyDescent="0.25">
      <c r="A108" s="5">
        <v>107</v>
      </c>
      <c r="B108" s="5">
        <v>96</v>
      </c>
      <c r="C108" s="5">
        <v>261029867</v>
      </c>
      <c r="D108" s="5">
        <v>261049871</v>
      </c>
      <c r="E108" s="5">
        <v>1176</v>
      </c>
      <c r="F108" s="2">
        <v>100</v>
      </c>
      <c r="G108" s="3">
        <v>0.399599542334096</v>
      </c>
      <c r="H108" s="3">
        <v>0.49949942791761998</v>
      </c>
      <c r="I108" s="3">
        <v>12.4874856979405</v>
      </c>
      <c r="J108" s="2">
        <v>1</v>
      </c>
      <c r="K108" s="2">
        <v>10</v>
      </c>
      <c r="L108" s="2">
        <v>1</v>
      </c>
      <c r="M108" s="2">
        <v>15</v>
      </c>
      <c r="N108" s="3">
        <v>1.97897051020408</v>
      </c>
      <c r="O108" s="2">
        <v>37.4874856979405</v>
      </c>
    </row>
    <row r="109" spans="1:15" x14ac:dyDescent="0.25">
      <c r="A109" s="5">
        <v>108</v>
      </c>
      <c r="B109" s="5">
        <v>83</v>
      </c>
      <c r="C109" s="5">
        <v>261073685</v>
      </c>
      <c r="D109" s="5">
        <v>260959526</v>
      </c>
      <c r="E109" s="5">
        <v>1184</v>
      </c>
      <c r="F109" s="2">
        <v>100</v>
      </c>
      <c r="G109" s="3">
        <v>0.399431818181818</v>
      </c>
      <c r="H109" s="3">
        <v>0.49928977272727298</v>
      </c>
      <c r="I109" s="3">
        <v>12.482244318181801</v>
      </c>
      <c r="J109" s="2">
        <v>1</v>
      </c>
      <c r="K109" s="2">
        <v>10</v>
      </c>
      <c r="L109" s="2">
        <v>1</v>
      </c>
      <c r="M109" s="2">
        <v>15</v>
      </c>
      <c r="N109" s="3">
        <v>1.95273246621622</v>
      </c>
      <c r="O109" s="3">
        <v>37.482244318181799</v>
      </c>
    </row>
    <row r="110" spans="1:15" x14ac:dyDescent="0.25">
      <c r="A110" s="5">
        <v>109</v>
      </c>
      <c r="B110" s="5">
        <v>27</v>
      </c>
      <c r="C110" s="5">
        <v>261054709</v>
      </c>
      <c r="D110" s="5" t="s">
        <v>9</v>
      </c>
      <c r="E110" s="5">
        <v>1184</v>
      </c>
      <c r="F110" s="2">
        <v>100</v>
      </c>
      <c r="G110" s="2">
        <v>0.39374999999999999</v>
      </c>
      <c r="H110" s="2">
        <v>0.4921875</v>
      </c>
      <c r="I110" s="2">
        <v>12.3046875</v>
      </c>
      <c r="J110" s="2">
        <v>0.875</v>
      </c>
      <c r="K110" s="2">
        <v>8.75</v>
      </c>
      <c r="L110" s="2">
        <v>0.75</v>
      </c>
      <c r="M110" s="2">
        <v>11.25</v>
      </c>
      <c r="N110" s="3">
        <v>2.0321111824324301</v>
      </c>
      <c r="O110" s="2">
        <v>32.3046875</v>
      </c>
    </row>
    <row r="111" spans="1:15" x14ac:dyDescent="0.25">
      <c r="A111" s="5">
        <v>110</v>
      </c>
      <c r="B111" s="5">
        <v>62</v>
      </c>
      <c r="C111" s="5">
        <v>260677124</v>
      </c>
      <c r="D111" s="5" t="s">
        <v>9</v>
      </c>
      <c r="E111" s="5">
        <v>1184</v>
      </c>
      <c r="F111" s="2">
        <v>100</v>
      </c>
      <c r="G111" s="3">
        <v>0.38778409090909099</v>
      </c>
      <c r="H111" s="3">
        <v>0.48473011363636398</v>
      </c>
      <c r="I111" s="3">
        <v>12.118252840909101</v>
      </c>
      <c r="J111" s="2">
        <v>1</v>
      </c>
      <c r="K111" s="2">
        <v>10</v>
      </c>
      <c r="L111" s="2">
        <v>1</v>
      </c>
      <c r="M111" s="2">
        <v>15</v>
      </c>
      <c r="N111" s="3">
        <v>1.80713364864865</v>
      </c>
      <c r="O111" s="3">
        <v>37.118252840909101</v>
      </c>
    </row>
    <row r="112" spans="1:15" x14ac:dyDescent="0.25">
      <c r="A112" s="5">
        <v>111</v>
      </c>
      <c r="B112" s="5">
        <v>141</v>
      </c>
      <c r="C112" s="5">
        <v>260966381</v>
      </c>
      <c r="D112" s="5">
        <v>261038132</v>
      </c>
      <c r="E112" s="5">
        <v>1184</v>
      </c>
      <c r="F112" s="2">
        <v>100</v>
      </c>
      <c r="G112" s="3">
        <v>0.37329545454545499</v>
      </c>
      <c r="H112" s="3">
        <v>0.46661931818181801</v>
      </c>
      <c r="I112" s="3">
        <v>11.665482954545499</v>
      </c>
      <c r="J112" s="2">
        <v>0.9375</v>
      </c>
      <c r="K112" s="2">
        <v>9.375</v>
      </c>
      <c r="L112" s="2">
        <v>0.875</v>
      </c>
      <c r="M112" s="2">
        <v>13.125</v>
      </c>
      <c r="N112" s="3">
        <v>1.9527440202702699</v>
      </c>
      <c r="O112" s="3">
        <v>34.165482954545503</v>
      </c>
    </row>
    <row r="113" spans="1:15" x14ac:dyDescent="0.25">
      <c r="A113" s="5">
        <v>112</v>
      </c>
      <c r="B113" s="5">
        <v>16</v>
      </c>
      <c r="C113" s="5">
        <v>261049870</v>
      </c>
      <c r="D113" s="5">
        <v>261094492</v>
      </c>
      <c r="E113" s="5">
        <v>1184</v>
      </c>
      <c r="F113" s="2">
        <v>100</v>
      </c>
      <c r="G113" s="3">
        <v>0.37045454545454598</v>
      </c>
      <c r="H113" s="3">
        <v>0.46306818181818199</v>
      </c>
      <c r="I113" s="3">
        <v>11.576704545454501</v>
      </c>
      <c r="J113" s="2">
        <v>1</v>
      </c>
      <c r="K113" s="2">
        <v>10</v>
      </c>
      <c r="L113" s="2">
        <v>1</v>
      </c>
      <c r="M113" s="2">
        <v>15</v>
      </c>
      <c r="N113" s="3">
        <v>1.9743549324324401</v>
      </c>
      <c r="O113" s="3">
        <v>36.576704545454596</v>
      </c>
    </row>
    <row r="114" spans="1:15" x14ac:dyDescent="0.25">
      <c r="A114" s="5">
        <v>113</v>
      </c>
      <c r="B114" s="5">
        <v>8</v>
      </c>
      <c r="C114" s="5">
        <v>261108655</v>
      </c>
      <c r="D114" s="5" t="s">
        <v>9</v>
      </c>
      <c r="E114" s="5">
        <v>1184</v>
      </c>
      <c r="F114" s="2">
        <v>100</v>
      </c>
      <c r="G114" s="3">
        <v>0.36988636363636401</v>
      </c>
      <c r="H114" s="3">
        <v>0.46235795454545497</v>
      </c>
      <c r="I114" s="3">
        <v>11.558948863636401</v>
      </c>
      <c r="J114" s="2">
        <v>0.875</v>
      </c>
      <c r="K114" s="2">
        <v>8.75</v>
      </c>
      <c r="L114" s="2">
        <v>0.9375</v>
      </c>
      <c r="M114" s="2">
        <v>14.0625</v>
      </c>
      <c r="N114" s="3">
        <v>0.44980155405405398</v>
      </c>
      <c r="O114" s="3">
        <v>34.371448863636402</v>
      </c>
    </row>
    <row r="115" spans="1:15" x14ac:dyDescent="0.25">
      <c r="A115" s="5">
        <v>114</v>
      </c>
      <c r="B115" s="5">
        <v>110</v>
      </c>
      <c r="C115" s="5">
        <v>261027791</v>
      </c>
      <c r="D115" s="5">
        <v>261074460</v>
      </c>
      <c r="E115" s="5">
        <v>1180</v>
      </c>
      <c r="F115" s="2">
        <v>100</v>
      </c>
      <c r="G115" s="3">
        <v>0.35421412300683403</v>
      </c>
      <c r="H115" s="3">
        <v>0.44276765375854199</v>
      </c>
      <c r="I115" s="3">
        <v>11.069191343963601</v>
      </c>
      <c r="J115" s="2">
        <v>0.875</v>
      </c>
      <c r="K115" s="2">
        <v>8.75</v>
      </c>
      <c r="L115" s="2">
        <v>0.75</v>
      </c>
      <c r="M115" s="2">
        <v>11.25</v>
      </c>
      <c r="N115" s="3">
        <v>1.71176376271187</v>
      </c>
      <c r="O115" s="3">
        <v>31.069191343963599</v>
      </c>
    </row>
    <row r="116" spans="1:15" x14ac:dyDescent="0.25">
      <c r="A116" s="5">
        <v>115</v>
      </c>
      <c r="B116" s="5">
        <v>69</v>
      </c>
      <c r="C116" s="5">
        <v>261029530</v>
      </c>
      <c r="D116" s="5">
        <v>261001817</v>
      </c>
      <c r="E116" s="5">
        <v>1184</v>
      </c>
      <c r="F116" s="2">
        <v>100</v>
      </c>
      <c r="G116" s="3">
        <v>0.34829545454545502</v>
      </c>
      <c r="H116" s="3">
        <v>0.43536931818181801</v>
      </c>
      <c r="I116" s="3">
        <v>10.884232954545499</v>
      </c>
      <c r="J116" s="2">
        <v>0.875</v>
      </c>
      <c r="K116" s="2">
        <v>8.75</v>
      </c>
      <c r="L116" s="2">
        <v>0.875</v>
      </c>
      <c r="M116" s="2">
        <v>13.125</v>
      </c>
      <c r="N116" s="3">
        <v>1.8546624324324299</v>
      </c>
      <c r="O116" s="3">
        <v>32.759232954545503</v>
      </c>
    </row>
    <row r="117" spans="1:15" x14ac:dyDescent="0.25">
      <c r="A117" s="5">
        <v>116</v>
      </c>
      <c r="B117" s="5">
        <v>79</v>
      </c>
      <c r="C117" s="5">
        <v>260683690</v>
      </c>
      <c r="D117" s="5">
        <v>261068727</v>
      </c>
      <c r="E117" s="5">
        <v>1180</v>
      </c>
      <c r="F117" s="2">
        <v>100</v>
      </c>
      <c r="G117" s="3">
        <v>0.34140091116173099</v>
      </c>
      <c r="H117" s="2">
        <v>0.42675113895216399</v>
      </c>
      <c r="I117" s="2">
        <v>10.6687784738041</v>
      </c>
      <c r="J117" s="2">
        <v>1</v>
      </c>
      <c r="K117" s="2">
        <v>10</v>
      </c>
      <c r="L117" s="2">
        <v>0.875</v>
      </c>
      <c r="M117" s="2">
        <v>13.125</v>
      </c>
      <c r="N117" s="3">
        <v>1.99246250847458</v>
      </c>
      <c r="O117" s="3">
        <v>33.793778473804103</v>
      </c>
    </row>
    <row r="118" spans="1:15" x14ac:dyDescent="0.25">
      <c r="A118" s="5">
        <v>117</v>
      </c>
      <c r="B118" s="5">
        <v>125</v>
      </c>
      <c r="C118" s="5">
        <v>261003397</v>
      </c>
      <c r="D118" s="5" t="s">
        <v>9</v>
      </c>
      <c r="E118" s="5">
        <v>1184</v>
      </c>
      <c r="F118" s="2">
        <v>100</v>
      </c>
      <c r="G118" s="3">
        <v>0.33464125560538099</v>
      </c>
      <c r="H118" s="3">
        <v>0.41830156950672698</v>
      </c>
      <c r="I118" s="3">
        <v>10.4575392376682</v>
      </c>
      <c r="J118" s="2">
        <v>1</v>
      </c>
      <c r="K118" s="2">
        <v>10</v>
      </c>
      <c r="L118" s="2">
        <v>1</v>
      </c>
      <c r="M118" s="2">
        <v>15</v>
      </c>
      <c r="N118" s="3">
        <v>2.0703345333333298</v>
      </c>
      <c r="O118" s="3">
        <v>35.4575392376682</v>
      </c>
    </row>
    <row r="119" spans="1:15" x14ac:dyDescent="0.25">
      <c r="A119" s="5">
        <v>118</v>
      </c>
      <c r="B119" s="5">
        <v>109</v>
      </c>
      <c r="C119" s="5">
        <v>261048033</v>
      </c>
      <c r="D119" s="5" t="s">
        <v>9</v>
      </c>
      <c r="E119" s="5">
        <v>1184</v>
      </c>
      <c r="F119" s="2">
        <v>100</v>
      </c>
      <c r="G119" s="3">
        <v>0.32215909090909101</v>
      </c>
      <c r="H119" s="3">
        <v>0.40269886363636398</v>
      </c>
      <c r="I119" s="3">
        <v>10.067471590909101</v>
      </c>
      <c r="J119" s="2">
        <v>1</v>
      </c>
      <c r="K119" s="2">
        <v>10</v>
      </c>
      <c r="L119" s="2">
        <v>0.875</v>
      </c>
      <c r="M119" s="2">
        <v>13.125</v>
      </c>
      <c r="N119" s="3">
        <v>2.7410446621621598</v>
      </c>
      <c r="O119" s="3">
        <v>33.192471590909101</v>
      </c>
    </row>
    <row r="120" spans="1:15" x14ac:dyDescent="0.25">
      <c r="A120" s="5">
        <v>119</v>
      </c>
      <c r="B120" s="5">
        <v>43</v>
      </c>
      <c r="C120" s="5">
        <v>261116169</v>
      </c>
      <c r="D120" s="5">
        <v>261112595</v>
      </c>
      <c r="E120" s="5">
        <v>1184</v>
      </c>
      <c r="F120" s="2">
        <v>100</v>
      </c>
      <c r="G120" s="3">
        <v>0.30397727272727298</v>
      </c>
      <c r="H120" s="3">
        <v>0.37997159090909099</v>
      </c>
      <c r="I120" s="3">
        <v>9.4992897727272698</v>
      </c>
      <c r="J120" s="2">
        <v>1</v>
      </c>
      <c r="K120" s="2">
        <v>10</v>
      </c>
      <c r="L120" s="2">
        <v>0.8125</v>
      </c>
      <c r="M120" s="2">
        <v>12.1875</v>
      </c>
      <c r="N120" s="3">
        <v>1.88211486486487E-2</v>
      </c>
      <c r="O120" s="3">
        <v>31.686789772727298</v>
      </c>
    </row>
    <row r="121" spans="1:15" x14ac:dyDescent="0.25">
      <c r="A121" s="5">
        <v>120</v>
      </c>
      <c r="B121" s="5">
        <v>32</v>
      </c>
      <c r="C121" s="5">
        <v>260988960</v>
      </c>
      <c r="D121" s="5">
        <v>261052012</v>
      </c>
      <c r="E121" s="5">
        <v>1180</v>
      </c>
      <c r="F121" s="2">
        <v>100</v>
      </c>
      <c r="G121" s="3">
        <v>0.29925968109339401</v>
      </c>
      <c r="H121" s="3">
        <v>0.37407460136674298</v>
      </c>
      <c r="I121" s="3">
        <v>9.3518650341685703</v>
      </c>
      <c r="J121" s="2">
        <v>0.875</v>
      </c>
      <c r="K121" s="2">
        <v>8.75</v>
      </c>
      <c r="L121" s="2">
        <v>1</v>
      </c>
      <c r="M121" s="2">
        <v>15</v>
      </c>
      <c r="N121" s="3">
        <v>2.32785762711864</v>
      </c>
      <c r="O121" s="3">
        <v>33.101865034168597</v>
      </c>
    </row>
    <row r="122" spans="1:15" x14ac:dyDescent="0.25">
      <c r="A122" s="5">
        <v>121</v>
      </c>
      <c r="B122" s="5">
        <v>12</v>
      </c>
      <c r="C122" s="5">
        <v>261116428</v>
      </c>
      <c r="D122" s="5" t="s">
        <v>9</v>
      </c>
      <c r="E122" s="5">
        <v>1184</v>
      </c>
      <c r="F122" s="2">
        <v>100</v>
      </c>
      <c r="G122" s="3">
        <v>0.29715909090909098</v>
      </c>
      <c r="H122" s="3">
        <v>0.37144886363636398</v>
      </c>
      <c r="I122" s="3">
        <v>9.2862215909090899</v>
      </c>
      <c r="J122" s="2">
        <v>1</v>
      </c>
      <c r="K122" s="2">
        <v>10</v>
      </c>
      <c r="L122" s="2">
        <v>0.875</v>
      </c>
      <c r="M122" s="2">
        <v>13.125</v>
      </c>
      <c r="N122" s="3">
        <v>1.9367791216216199</v>
      </c>
      <c r="O122" s="3">
        <v>32.411221590909101</v>
      </c>
    </row>
    <row r="123" spans="1:15" x14ac:dyDescent="0.25">
      <c r="A123" s="5">
        <v>122</v>
      </c>
      <c r="B123" s="5">
        <v>44</v>
      </c>
      <c r="C123" s="5">
        <v>261022920</v>
      </c>
      <c r="D123" s="5">
        <v>261029610</v>
      </c>
      <c r="E123" s="5">
        <v>1184</v>
      </c>
      <c r="F123" s="2">
        <v>100</v>
      </c>
      <c r="G123" s="3">
        <v>0.29261363636363602</v>
      </c>
      <c r="H123" s="3">
        <v>0.36576704545454503</v>
      </c>
      <c r="I123" s="3">
        <v>9.1441761363636402</v>
      </c>
      <c r="J123" s="2">
        <v>0.8125</v>
      </c>
      <c r="K123" s="2">
        <v>8.125</v>
      </c>
      <c r="L123" s="2">
        <v>0.625</v>
      </c>
      <c r="M123" s="2">
        <v>9.375</v>
      </c>
      <c r="N123" s="3">
        <v>1.95362868243243</v>
      </c>
      <c r="O123" s="3">
        <v>26.644176136363601</v>
      </c>
    </row>
    <row r="124" spans="1:15" x14ac:dyDescent="0.25">
      <c r="A124" s="5">
        <v>123</v>
      </c>
      <c r="B124" s="5">
        <v>136</v>
      </c>
      <c r="C124" s="5">
        <v>260986926</v>
      </c>
      <c r="D124" s="5" t="s">
        <v>9</v>
      </c>
      <c r="E124" s="5">
        <v>1184</v>
      </c>
      <c r="F124" s="2">
        <v>100</v>
      </c>
      <c r="G124" s="2">
        <v>0.27812500000000001</v>
      </c>
      <c r="H124" s="2">
        <v>0.34765625</v>
      </c>
      <c r="I124" s="2">
        <v>8.69140625</v>
      </c>
      <c r="J124" s="2">
        <v>1</v>
      </c>
      <c r="K124" s="2">
        <v>10</v>
      </c>
      <c r="L124" s="2">
        <v>1</v>
      </c>
      <c r="M124" s="2">
        <v>15</v>
      </c>
      <c r="N124" s="2">
        <v>3.30449662162162E-2</v>
      </c>
      <c r="O124" s="2">
        <v>33.69140625</v>
      </c>
    </row>
    <row r="125" spans="1:15" x14ac:dyDescent="0.25">
      <c r="A125" s="5">
        <v>124</v>
      </c>
      <c r="B125" s="5">
        <v>4</v>
      </c>
      <c r="C125" s="5">
        <v>261118235</v>
      </c>
      <c r="D125" s="5" t="s">
        <v>9</v>
      </c>
      <c r="E125" s="5">
        <v>1184</v>
      </c>
      <c r="F125" s="2">
        <v>100</v>
      </c>
      <c r="G125" s="3">
        <v>0.27073863636363599</v>
      </c>
      <c r="H125" s="3">
        <v>0.33842329545454503</v>
      </c>
      <c r="I125" s="3">
        <v>8.4605823863636402</v>
      </c>
      <c r="J125" s="2">
        <v>1</v>
      </c>
      <c r="K125" s="2">
        <v>10</v>
      </c>
      <c r="L125" s="2">
        <v>0.625</v>
      </c>
      <c r="M125" s="2">
        <v>9.375</v>
      </c>
      <c r="N125" s="3">
        <v>0.56149493243243298</v>
      </c>
      <c r="O125" s="3">
        <v>27.835582386363601</v>
      </c>
    </row>
    <row r="126" spans="1:15" x14ac:dyDescent="0.25">
      <c r="A126" s="5">
        <v>125</v>
      </c>
      <c r="B126" s="5">
        <v>45</v>
      </c>
      <c r="C126" s="5">
        <v>261118168</v>
      </c>
      <c r="D126" s="5">
        <v>260985402</v>
      </c>
      <c r="E126" s="5">
        <v>1180</v>
      </c>
      <c r="F126" s="2">
        <v>100</v>
      </c>
      <c r="G126" s="3">
        <v>0.26312785388127902</v>
      </c>
      <c r="H126" s="3">
        <v>0.32890981735159802</v>
      </c>
      <c r="I126" s="3">
        <v>8.2227454337899495</v>
      </c>
      <c r="J126" s="2">
        <v>0.75</v>
      </c>
      <c r="K126" s="2">
        <v>7.5</v>
      </c>
      <c r="L126" s="2">
        <v>0.625</v>
      </c>
      <c r="M126" s="2">
        <v>9.375</v>
      </c>
      <c r="N126" s="3">
        <v>2.22680972881356</v>
      </c>
      <c r="O126" s="3">
        <v>25.097745433789999</v>
      </c>
    </row>
    <row r="127" spans="1:15" x14ac:dyDescent="0.25">
      <c r="A127" s="5">
        <v>126</v>
      </c>
      <c r="B127" s="5">
        <v>50</v>
      </c>
      <c r="C127" s="5">
        <v>261073084</v>
      </c>
      <c r="D127" s="5" t="s">
        <v>9</v>
      </c>
      <c r="E127" s="5">
        <v>1184</v>
      </c>
      <c r="F127" s="2">
        <v>100</v>
      </c>
      <c r="G127" s="3">
        <v>0.25426136363636398</v>
      </c>
      <c r="H127" s="3">
        <v>0.31782670454545497</v>
      </c>
      <c r="I127" s="3">
        <v>7.9456676136363704</v>
      </c>
      <c r="J127" s="2">
        <v>1</v>
      </c>
      <c r="K127" s="2">
        <v>10</v>
      </c>
      <c r="L127" s="2">
        <v>0.5</v>
      </c>
      <c r="M127" s="2">
        <v>7.5</v>
      </c>
      <c r="N127" s="3">
        <v>0.41027695945945902</v>
      </c>
      <c r="O127" s="3">
        <v>25.445667613636399</v>
      </c>
    </row>
    <row r="128" spans="1:15" x14ac:dyDescent="0.25">
      <c r="A128" s="5">
        <v>127</v>
      </c>
      <c r="B128" s="5">
        <v>40</v>
      </c>
      <c r="C128" s="5">
        <v>261074669</v>
      </c>
      <c r="D128" s="5">
        <v>261080323</v>
      </c>
      <c r="E128" s="5">
        <v>1184</v>
      </c>
      <c r="F128" s="2">
        <v>100</v>
      </c>
      <c r="G128" s="3">
        <v>0.24971590909090899</v>
      </c>
      <c r="H128" s="3">
        <v>0.31214488636363602</v>
      </c>
      <c r="I128" s="3">
        <v>7.8036221590909101</v>
      </c>
      <c r="J128" s="2">
        <v>0.75</v>
      </c>
      <c r="K128" s="2">
        <v>7.5</v>
      </c>
      <c r="L128" s="2">
        <v>1</v>
      </c>
      <c r="M128" s="2">
        <v>15</v>
      </c>
      <c r="N128" s="3">
        <v>0.65698077702702695</v>
      </c>
      <c r="O128" s="3">
        <v>30.303622159090899</v>
      </c>
    </row>
    <row r="129" spans="1:15" x14ac:dyDescent="0.25">
      <c r="A129" s="5">
        <v>128</v>
      </c>
      <c r="B129" s="5">
        <v>25</v>
      </c>
      <c r="C129" s="5">
        <v>261027696</v>
      </c>
      <c r="D129" s="5" t="s">
        <v>9</v>
      </c>
      <c r="E129" s="5">
        <v>1184</v>
      </c>
      <c r="F129" s="2">
        <v>100</v>
      </c>
      <c r="G129" s="3">
        <v>0.241193181818182</v>
      </c>
      <c r="H129" s="3">
        <v>0.30149147727272702</v>
      </c>
      <c r="I129" s="3">
        <v>7.5372869318181799</v>
      </c>
      <c r="J129" s="2">
        <v>0.75</v>
      </c>
      <c r="K129" s="2">
        <v>7.5</v>
      </c>
      <c r="L129" s="2">
        <v>1</v>
      </c>
      <c r="M129" s="2">
        <v>15</v>
      </c>
      <c r="N129" s="3">
        <v>1.82952922297297</v>
      </c>
      <c r="O129" s="3">
        <v>30.037286931818201</v>
      </c>
    </row>
    <row r="130" spans="1:15" x14ac:dyDescent="0.25">
      <c r="A130" s="5">
        <v>129</v>
      </c>
      <c r="B130" s="5">
        <v>101</v>
      </c>
      <c r="C130" s="5">
        <v>260991258</v>
      </c>
      <c r="D130" s="5" t="s">
        <v>9</v>
      </c>
      <c r="E130" s="5">
        <v>1184</v>
      </c>
      <c r="F130" s="2">
        <v>100</v>
      </c>
      <c r="G130" s="3">
        <v>0.23948863636363599</v>
      </c>
      <c r="H130" s="3">
        <v>0.29936079545454503</v>
      </c>
      <c r="I130" s="3">
        <v>7.4840198863636402</v>
      </c>
      <c r="J130" s="2">
        <v>0.625</v>
      </c>
      <c r="K130" s="2">
        <v>6.25</v>
      </c>
      <c r="L130" s="2">
        <v>0.75</v>
      </c>
      <c r="M130" s="2">
        <v>11.25</v>
      </c>
      <c r="N130" s="3">
        <v>1.9868908445946001</v>
      </c>
      <c r="O130" s="3">
        <v>24.984019886363601</v>
      </c>
    </row>
    <row r="131" spans="1:15" x14ac:dyDescent="0.25">
      <c r="A131" s="5">
        <v>130</v>
      </c>
      <c r="B131" s="5">
        <v>34</v>
      </c>
      <c r="C131" s="5">
        <v>261097985</v>
      </c>
      <c r="D131" s="5" t="s">
        <v>9</v>
      </c>
      <c r="E131" s="5">
        <v>1184</v>
      </c>
      <c r="F131" s="2">
        <v>100</v>
      </c>
      <c r="G131" s="3">
        <v>0.23267045454545501</v>
      </c>
      <c r="H131" s="3">
        <v>0.29083806818181801</v>
      </c>
      <c r="I131" s="3">
        <v>7.2709517045454497</v>
      </c>
      <c r="J131" s="2">
        <v>0.875</v>
      </c>
      <c r="K131" s="2">
        <v>8.75</v>
      </c>
      <c r="L131" s="2">
        <v>0.75</v>
      </c>
      <c r="M131" s="2">
        <v>11.25</v>
      </c>
      <c r="N131" s="3">
        <v>1.6021589527027</v>
      </c>
      <c r="O131" s="3">
        <v>27.270951704545499</v>
      </c>
    </row>
    <row r="132" spans="1:15" x14ac:dyDescent="0.25">
      <c r="A132" s="5">
        <v>131</v>
      </c>
      <c r="B132" s="5">
        <v>74</v>
      </c>
      <c r="C132" s="5">
        <v>261053598</v>
      </c>
      <c r="D132" s="5" t="s">
        <v>9</v>
      </c>
      <c r="E132" s="5">
        <v>1180</v>
      </c>
      <c r="F132" s="2">
        <v>100</v>
      </c>
      <c r="G132" s="3">
        <v>0.22750569476082</v>
      </c>
      <c r="H132" s="3">
        <v>0.28438211845102501</v>
      </c>
      <c r="I132" s="3">
        <v>7.1095529612756296</v>
      </c>
      <c r="J132" s="2">
        <v>0.9375</v>
      </c>
      <c r="K132" s="2">
        <v>9.375</v>
      </c>
      <c r="L132" s="2">
        <v>0.25</v>
      </c>
      <c r="M132" s="2">
        <v>3.75</v>
      </c>
      <c r="N132" s="3">
        <v>1.9041791525423699</v>
      </c>
      <c r="O132" s="3">
        <v>20.2345529612756</v>
      </c>
    </row>
    <row r="133" spans="1:15" x14ac:dyDescent="0.25">
      <c r="A133" s="5">
        <v>132</v>
      </c>
      <c r="B133" s="5">
        <v>37</v>
      </c>
      <c r="C133" s="5">
        <v>261038298</v>
      </c>
      <c r="D133" s="5" t="s">
        <v>9</v>
      </c>
      <c r="E133" s="5">
        <v>1184</v>
      </c>
      <c r="F133" s="2">
        <v>100</v>
      </c>
      <c r="G133" s="3">
        <v>0.21761363636363601</v>
      </c>
      <c r="H133" s="3">
        <v>0.27201704545454503</v>
      </c>
      <c r="I133" s="3">
        <v>6.8004261363636402</v>
      </c>
      <c r="J133" s="2">
        <v>0.9375</v>
      </c>
      <c r="K133" s="2">
        <v>9.375</v>
      </c>
      <c r="L133" s="2">
        <v>0.75</v>
      </c>
      <c r="M133" s="2">
        <v>11.25</v>
      </c>
      <c r="N133" s="3">
        <v>3.90820162162162</v>
      </c>
      <c r="O133" s="3">
        <v>27.425426136363601</v>
      </c>
    </row>
    <row r="134" spans="1:15" x14ac:dyDescent="0.25">
      <c r="A134" s="5">
        <v>133</v>
      </c>
      <c r="B134" s="5">
        <v>103</v>
      </c>
      <c r="C134" s="5">
        <v>261044524</v>
      </c>
      <c r="D134" s="5" t="s">
        <v>9</v>
      </c>
      <c r="E134" s="5">
        <v>1180</v>
      </c>
      <c r="F134" s="2">
        <v>100</v>
      </c>
      <c r="G134" s="3">
        <v>0.21660958904109601</v>
      </c>
      <c r="H134" s="3">
        <v>0.27076198630136999</v>
      </c>
      <c r="I134" s="3">
        <v>6.76904965753425</v>
      </c>
      <c r="J134" s="2">
        <v>1</v>
      </c>
      <c r="K134" s="2">
        <v>10</v>
      </c>
      <c r="L134" s="2">
        <v>0.875</v>
      </c>
      <c r="M134" s="2">
        <v>13.125</v>
      </c>
      <c r="N134" s="3">
        <v>2.0196563728813599</v>
      </c>
      <c r="O134" s="3">
        <v>29.8940496575342</v>
      </c>
    </row>
    <row r="135" spans="1:15" x14ac:dyDescent="0.25">
      <c r="A135" s="5">
        <v>134</v>
      </c>
      <c r="B135" s="5">
        <v>130</v>
      </c>
      <c r="C135" s="5">
        <v>261140661</v>
      </c>
      <c r="D135" s="5" t="s">
        <v>9</v>
      </c>
      <c r="E135" s="5">
        <v>1184</v>
      </c>
      <c r="F135" s="2">
        <v>100</v>
      </c>
      <c r="G135" s="3">
        <v>0.211931818181818</v>
      </c>
      <c r="H135" s="3">
        <v>0.26491477272727298</v>
      </c>
      <c r="I135" s="3">
        <v>6.6228693181818201</v>
      </c>
      <c r="J135" s="2">
        <v>0.875</v>
      </c>
      <c r="K135" s="2">
        <v>8.75</v>
      </c>
      <c r="L135" s="2">
        <v>0.875</v>
      </c>
      <c r="M135" s="2">
        <v>13.125</v>
      </c>
      <c r="N135" s="2">
        <v>4.2823108108108097E-2</v>
      </c>
      <c r="O135" s="3">
        <v>28.497869318181799</v>
      </c>
    </row>
    <row r="136" spans="1:15" x14ac:dyDescent="0.25">
      <c r="A136" s="5">
        <v>135</v>
      </c>
      <c r="B136" s="5">
        <v>20</v>
      </c>
      <c r="C136" s="5">
        <v>260915364</v>
      </c>
      <c r="D136" s="5" t="s">
        <v>9</v>
      </c>
      <c r="E136" s="5">
        <v>1184</v>
      </c>
      <c r="F136" s="2">
        <v>100</v>
      </c>
      <c r="G136" s="3">
        <v>0.20568181818181799</v>
      </c>
      <c r="H136" s="3">
        <v>0.25710227272727298</v>
      </c>
      <c r="I136" s="3">
        <v>6.4275568181818201</v>
      </c>
      <c r="J136" s="2">
        <v>0.625</v>
      </c>
      <c r="K136" s="2">
        <v>6.25</v>
      </c>
      <c r="L136" s="2">
        <v>0.75</v>
      </c>
      <c r="M136" s="2">
        <v>11.25</v>
      </c>
      <c r="N136" s="3">
        <v>1.07120364864865</v>
      </c>
      <c r="O136" s="3">
        <v>23.927556818181799</v>
      </c>
    </row>
    <row r="137" spans="1:15" x14ac:dyDescent="0.25">
      <c r="A137" s="5">
        <v>136</v>
      </c>
      <c r="B137" s="5">
        <v>53</v>
      </c>
      <c r="C137" s="5">
        <v>260983016</v>
      </c>
      <c r="D137" s="5" t="s">
        <v>9</v>
      </c>
      <c r="E137" s="5">
        <v>1184</v>
      </c>
      <c r="F137" s="2">
        <v>100</v>
      </c>
      <c r="G137" s="3">
        <v>0.20284090909090899</v>
      </c>
      <c r="H137" s="3">
        <v>0.25355113636363602</v>
      </c>
      <c r="I137" s="3">
        <v>6.3387784090909101</v>
      </c>
      <c r="J137" s="2">
        <v>0.625</v>
      </c>
      <c r="K137" s="2">
        <v>6.25</v>
      </c>
      <c r="L137" s="2">
        <v>0.875</v>
      </c>
      <c r="M137" s="2">
        <v>13.125</v>
      </c>
      <c r="N137" s="3">
        <v>2.0024396283783799</v>
      </c>
      <c r="O137" s="3">
        <v>25.713778409090899</v>
      </c>
    </row>
    <row r="138" spans="1:15" x14ac:dyDescent="0.25">
      <c r="A138" s="5">
        <v>137</v>
      </c>
      <c r="B138" s="5">
        <v>131</v>
      </c>
      <c r="C138" s="5">
        <v>261054106</v>
      </c>
      <c r="D138" s="5">
        <v>260910809</v>
      </c>
      <c r="E138" s="5">
        <v>1184</v>
      </c>
      <c r="F138" s="2">
        <v>100</v>
      </c>
      <c r="G138" s="3">
        <v>0.189488636363636</v>
      </c>
      <c r="H138" s="3">
        <v>0.236860795454545</v>
      </c>
      <c r="I138" s="3">
        <v>5.9215198863636402</v>
      </c>
      <c r="J138" s="2">
        <v>0.75</v>
      </c>
      <c r="K138" s="2">
        <v>7.5</v>
      </c>
      <c r="L138" s="2">
        <v>0.75</v>
      </c>
      <c r="M138" s="2">
        <v>11.25</v>
      </c>
      <c r="N138" s="3">
        <v>1.96954131756757</v>
      </c>
      <c r="O138" s="3">
        <v>24.671519886363601</v>
      </c>
    </row>
    <row r="139" spans="1:15" x14ac:dyDescent="0.25">
      <c r="A139" s="5">
        <v>138</v>
      </c>
      <c r="B139" s="5">
        <v>22</v>
      </c>
      <c r="C139" s="5">
        <v>261043591</v>
      </c>
      <c r="D139" s="5" t="s">
        <v>9</v>
      </c>
      <c r="E139" s="5">
        <v>1180</v>
      </c>
      <c r="F139" s="2">
        <v>100</v>
      </c>
      <c r="G139" s="3">
        <v>0.17836757990867599</v>
      </c>
      <c r="H139" s="3">
        <v>0.222959474885845</v>
      </c>
      <c r="I139" s="3">
        <v>5.5739868721461203</v>
      </c>
      <c r="J139" s="2">
        <v>0.5625</v>
      </c>
      <c r="K139" s="2">
        <v>5.625</v>
      </c>
      <c r="L139" s="2">
        <v>0</v>
      </c>
      <c r="M139" s="2">
        <v>0</v>
      </c>
      <c r="N139" s="3">
        <v>1.97051749152542</v>
      </c>
      <c r="O139" s="3">
        <v>11.198986872146101</v>
      </c>
    </row>
    <row r="140" spans="1:15" x14ac:dyDescent="0.25">
      <c r="A140" s="5">
        <v>139</v>
      </c>
      <c r="B140" s="5">
        <v>76</v>
      </c>
      <c r="C140" s="5">
        <v>261241975</v>
      </c>
      <c r="D140" s="5" t="s">
        <v>9</v>
      </c>
      <c r="E140" s="5">
        <v>1184</v>
      </c>
      <c r="F140" s="2">
        <v>100</v>
      </c>
      <c r="G140" s="3">
        <v>0.160227272727273</v>
      </c>
      <c r="H140" s="3">
        <v>0.20028409090909099</v>
      </c>
      <c r="I140" s="3">
        <v>5.0071022727272698</v>
      </c>
      <c r="J140" s="2">
        <v>0.875</v>
      </c>
      <c r="K140" s="2">
        <v>8.75</v>
      </c>
      <c r="L140" s="2">
        <v>1</v>
      </c>
      <c r="M140" s="2">
        <v>15</v>
      </c>
      <c r="N140" s="3">
        <v>1.9025583108108099</v>
      </c>
      <c r="O140" s="3">
        <v>28.757102272727298</v>
      </c>
    </row>
    <row r="141" spans="1:15" x14ac:dyDescent="0.25">
      <c r="A141" s="5">
        <v>140</v>
      </c>
      <c r="B141" s="5">
        <v>128</v>
      </c>
      <c r="C141" s="5">
        <v>261002558</v>
      </c>
      <c r="D141" s="5" t="s">
        <v>9</v>
      </c>
      <c r="E141" s="5">
        <v>1184</v>
      </c>
      <c r="F141" s="2">
        <v>100</v>
      </c>
      <c r="G141" s="3">
        <v>0.15909090909090901</v>
      </c>
      <c r="H141" s="3">
        <v>0.19886363636363599</v>
      </c>
      <c r="I141" s="3">
        <v>4.9715909090909101</v>
      </c>
      <c r="J141" s="2">
        <v>0.875</v>
      </c>
      <c r="K141" s="2">
        <v>8.75</v>
      </c>
      <c r="L141" s="2">
        <v>0.375</v>
      </c>
      <c r="M141" s="2">
        <v>5.625</v>
      </c>
      <c r="N141" s="3">
        <v>1.9524215878378399</v>
      </c>
      <c r="O141" s="3">
        <v>19.346590909090899</v>
      </c>
    </row>
    <row r="142" spans="1:15" x14ac:dyDescent="0.25">
      <c r="A142" s="5">
        <v>141</v>
      </c>
      <c r="B142" s="5">
        <v>139</v>
      </c>
      <c r="C142" s="5">
        <v>261111682</v>
      </c>
      <c r="D142" s="5" t="s">
        <v>9</v>
      </c>
      <c r="E142" s="5">
        <v>1180</v>
      </c>
      <c r="F142" s="2">
        <v>100</v>
      </c>
      <c r="G142" s="3">
        <v>0.14982876712328799</v>
      </c>
      <c r="H142" s="3">
        <v>0.18728595890411001</v>
      </c>
      <c r="I142" s="3">
        <v>4.6821489726027403</v>
      </c>
      <c r="J142" s="2">
        <v>0.75</v>
      </c>
      <c r="K142" s="2">
        <v>7.5</v>
      </c>
      <c r="L142" s="2">
        <v>0.5</v>
      </c>
      <c r="M142" s="2">
        <v>7.5</v>
      </c>
      <c r="N142" s="2">
        <v>2.5173152542372901E-2</v>
      </c>
      <c r="O142" s="3">
        <v>19.6821489726027</v>
      </c>
    </row>
    <row r="143" spans="1:15" x14ac:dyDescent="0.25">
      <c r="A143" s="5">
        <v>142</v>
      </c>
      <c r="B143" s="5">
        <v>147</v>
      </c>
      <c r="C143" s="5">
        <v>261237854</v>
      </c>
      <c r="D143" s="5">
        <v>261237670</v>
      </c>
      <c r="E143" s="5">
        <v>1184</v>
      </c>
      <c r="F143" s="2">
        <v>100</v>
      </c>
      <c r="G143" s="2">
        <v>0.14374999999999999</v>
      </c>
      <c r="H143" s="2">
        <v>0.1796875</v>
      </c>
      <c r="I143" s="2">
        <v>4.4921875</v>
      </c>
      <c r="J143" s="2">
        <v>0.75</v>
      </c>
      <c r="K143" s="2">
        <v>7.5</v>
      </c>
      <c r="L143" s="2">
        <v>0.75</v>
      </c>
      <c r="M143" s="2">
        <v>11.25</v>
      </c>
      <c r="N143" s="3">
        <v>1.9928184459459499</v>
      </c>
      <c r="O143" s="2">
        <v>23.2421875</v>
      </c>
    </row>
    <row r="144" spans="1:15" x14ac:dyDescent="0.25">
      <c r="A144" s="5">
        <v>143</v>
      </c>
      <c r="B144" s="5">
        <v>5</v>
      </c>
      <c r="C144" s="5">
        <v>261037433</v>
      </c>
      <c r="D144" s="5" t="s">
        <v>9</v>
      </c>
      <c r="E144" s="5">
        <v>1184</v>
      </c>
      <c r="F144" s="2">
        <v>100</v>
      </c>
      <c r="G144" s="3">
        <v>0.12869318181818201</v>
      </c>
      <c r="H144" s="3">
        <v>0.16086647727272699</v>
      </c>
      <c r="I144" s="3">
        <v>4.0216619318181799</v>
      </c>
      <c r="J144" s="2">
        <v>0.5</v>
      </c>
      <c r="K144" s="2">
        <v>5</v>
      </c>
      <c r="L144" s="2">
        <v>0.375</v>
      </c>
      <c r="M144" s="2">
        <v>5.625</v>
      </c>
      <c r="N144" s="3">
        <v>1.88979847972973</v>
      </c>
      <c r="O144" s="3">
        <v>14.646661931818199</v>
      </c>
    </row>
    <row r="145" spans="1:15" x14ac:dyDescent="0.25">
      <c r="A145" s="5">
        <v>144</v>
      </c>
      <c r="B145" s="5">
        <v>135</v>
      </c>
      <c r="C145" s="5">
        <v>261019938</v>
      </c>
      <c r="D145" s="5" t="s">
        <v>9</v>
      </c>
      <c r="E145" s="5">
        <v>1184</v>
      </c>
      <c r="F145" s="2">
        <v>100</v>
      </c>
      <c r="G145" s="3">
        <v>0.119886363636364</v>
      </c>
      <c r="H145" s="3">
        <v>0.149857954545455</v>
      </c>
      <c r="I145" s="3">
        <v>3.7464488636363602</v>
      </c>
      <c r="J145" s="2">
        <v>0.75</v>
      </c>
      <c r="K145" s="2">
        <v>7.5</v>
      </c>
      <c r="L145" s="2">
        <v>0.5</v>
      </c>
      <c r="M145" s="2">
        <v>7.5</v>
      </c>
      <c r="N145" s="3">
        <v>1.9813751351351401</v>
      </c>
      <c r="O145" s="3">
        <v>18.746448863636399</v>
      </c>
    </row>
    <row r="146" spans="1:15" x14ac:dyDescent="0.25">
      <c r="A146" s="5">
        <v>145</v>
      </c>
      <c r="B146" s="5">
        <v>39</v>
      </c>
      <c r="C146" s="5">
        <v>261091388</v>
      </c>
      <c r="D146" s="5" t="s">
        <v>9</v>
      </c>
      <c r="E146" s="5">
        <v>1184</v>
      </c>
      <c r="F146" s="2">
        <v>100</v>
      </c>
      <c r="G146" s="2">
        <v>8.0113636363636401E-2</v>
      </c>
      <c r="H146" s="3">
        <v>0.100142045454545</v>
      </c>
      <c r="I146" s="3">
        <v>2.5035511363636398</v>
      </c>
      <c r="J146" s="2">
        <v>0.6875</v>
      </c>
      <c r="K146" s="2">
        <v>6.875</v>
      </c>
      <c r="L146" s="2">
        <v>0.125</v>
      </c>
      <c r="M146" s="2">
        <v>1.875</v>
      </c>
      <c r="N146" s="2">
        <v>4.0769358108108097E-2</v>
      </c>
      <c r="O146" s="3">
        <v>11.253551136363599</v>
      </c>
    </row>
    <row r="147" spans="1:15" x14ac:dyDescent="0.25">
      <c r="A147" s="5">
        <v>146</v>
      </c>
      <c r="B147" s="5">
        <v>146</v>
      </c>
      <c r="C147" s="5">
        <v>261013953</v>
      </c>
      <c r="D147" s="5" t="s">
        <v>9</v>
      </c>
      <c r="E147" s="5">
        <v>1184</v>
      </c>
      <c r="F147" s="2">
        <v>100</v>
      </c>
      <c r="G147" s="2">
        <v>6.8465909090909105E-2</v>
      </c>
      <c r="H147" s="2">
        <v>8.5582386363636395E-2</v>
      </c>
      <c r="I147" s="3">
        <v>2.1395596590909101</v>
      </c>
      <c r="J147" s="2">
        <v>0.5</v>
      </c>
      <c r="K147" s="2">
        <v>5</v>
      </c>
      <c r="L147" s="2">
        <v>0.25</v>
      </c>
      <c r="M147" s="2">
        <v>3.75</v>
      </c>
      <c r="N147" s="3">
        <v>2.0228452702702699</v>
      </c>
      <c r="O147" s="3">
        <v>10.889559659090899</v>
      </c>
    </row>
    <row r="148" spans="1:15" x14ac:dyDescent="0.25">
      <c r="A148" s="5">
        <v>147</v>
      </c>
      <c r="B148" s="5">
        <v>29</v>
      </c>
      <c r="C148" s="5">
        <v>261021866</v>
      </c>
      <c r="D148" s="5" t="s">
        <v>9</v>
      </c>
      <c r="E148" s="5">
        <v>1184</v>
      </c>
      <c r="F148" s="2">
        <v>100</v>
      </c>
      <c r="G148" s="2">
        <v>5.9090909090909097E-2</v>
      </c>
      <c r="H148" s="2">
        <v>7.3863636363636395E-2</v>
      </c>
      <c r="I148" s="3">
        <v>1.8465909090909101</v>
      </c>
      <c r="J148" s="2">
        <v>0.3125</v>
      </c>
      <c r="K148" s="2">
        <v>3.125</v>
      </c>
      <c r="L148" s="2">
        <v>0.125</v>
      </c>
      <c r="M148" s="2">
        <v>1.875</v>
      </c>
      <c r="N148" s="3">
        <v>0.192080135135135</v>
      </c>
      <c r="O148" s="3">
        <v>6.8465909090909101</v>
      </c>
    </row>
    <row r="149" spans="1:15" x14ac:dyDescent="0.25">
      <c r="A149" s="5">
        <v>148</v>
      </c>
      <c r="B149" s="5">
        <v>113</v>
      </c>
      <c r="C149" s="5">
        <v>260964242</v>
      </c>
      <c r="D149" s="5" t="s">
        <v>9</v>
      </c>
      <c r="E149" s="5">
        <v>992</v>
      </c>
      <c r="F149" s="3">
        <v>93.567251461988306</v>
      </c>
      <c r="G149" s="2">
        <v>5.8467741935483902E-2</v>
      </c>
      <c r="H149" s="2">
        <v>7.3084677419354802E-2</v>
      </c>
      <c r="I149" s="3">
        <v>1.70958309752877</v>
      </c>
      <c r="J149" s="2">
        <v>0.25</v>
      </c>
      <c r="K149" s="3">
        <v>2.3391812865497101</v>
      </c>
      <c r="L149" s="2">
        <v>0.25</v>
      </c>
      <c r="M149" s="3">
        <v>3.5087719298245599</v>
      </c>
      <c r="N149" s="2">
        <v>3.2540322580645198E-4</v>
      </c>
      <c r="O149" s="3">
        <v>7.5575363139030403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45D0-56CF-4640-AB0B-6F974854CDE3}">
  <dimension ref="A1:E8"/>
  <sheetViews>
    <sheetView workbookViewId="0">
      <selection activeCell="E2" sqref="E2"/>
    </sheetView>
  </sheetViews>
  <sheetFormatPr defaultRowHeight="15" x14ac:dyDescent="0.25"/>
  <cols>
    <col min="1" max="1" width="14.42578125" bestFit="1" customWidth="1"/>
  </cols>
  <sheetData>
    <row r="1" spans="1:5" x14ac:dyDescent="0.25">
      <c r="A1" s="5" t="s">
        <v>15</v>
      </c>
      <c r="B1" s="5"/>
      <c r="C1" s="5"/>
      <c r="D1" s="5"/>
      <c r="E1" s="5">
        <f>SUM(final_results!E2:E149)</f>
        <v>174840</v>
      </c>
    </row>
    <row r="2" spans="1:5" x14ac:dyDescent="0.25">
      <c r="A2" s="5" t="s">
        <v>16</v>
      </c>
      <c r="B2" s="5"/>
      <c r="C2" s="5"/>
      <c r="D2" s="5"/>
      <c r="E2" s="5">
        <f>48*150</f>
        <v>7200</v>
      </c>
    </row>
    <row r="3" spans="1:5" x14ac:dyDescent="0.25">
      <c r="A3" s="5" t="s">
        <v>17</v>
      </c>
      <c r="B3" s="5"/>
      <c r="C3" s="5"/>
      <c r="D3" s="5"/>
      <c r="E3" s="5">
        <f>E2*60</f>
        <v>432000</v>
      </c>
    </row>
    <row r="4" spans="1:5" x14ac:dyDescent="0.25">
      <c r="A4" s="4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final_results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Meger</dc:creator>
  <cp:lastModifiedBy>David Meger, Professor</cp:lastModifiedBy>
  <dcterms:created xsi:type="dcterms:W3CDTF">2025-01-01T12:14:32Z</dcterms:created>
  <dcterms:modified xsi:type="dcterms:W3CDTF">2025-01-03T03:52:50Z</dcterms:modified>
</cp:coreProperties>
</file>