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www\studySpace\Alura\formacaoDataScience\formacaoTableau\Modulo 5\lucas\conhecendo-o-tableau-5.2-Linha, agregação e tabela\"/>
    </mc:Choice>
  </mc:AlternateContent>
  <xr:revisionPtr revIDLastSave="0" documentId="13_ncr:1_{C00755E0-7DFB-45A8-9844-1218938431C9}" xr6:coauthVersionLast="47" xr6:coauthVersionMax="47" xr10:uidLastSave="{00000000-0000-0000-0000-000000000000}"/>
  <bookViews>
    <workbookView xWindow="20724" yWindow="0" windowWidth="20556" windowHeight="16680" activeTab="2" xr2:uid="{17053600-1FD1-4660-A74C-4E62ADB95B73}"/>
  </bookViews>
  <sheets>
    <sheet name="LINHA" sheetId="3" r:id="rId1"/>
    <sheet name="AGREGACAO" sheetId="1" r:id="rId2"/>
    <sheet name="TABELA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4" l="1"/>
  <c r="F16" i="4"/>
  <c r="G12" i="4"/>
  <c r="G13" i="4"/>
  <c r="G14" i="4"/>
  <c r="G11" i="4"/>
  <c r="F14" i="4"/>
  <c r="G3" i="4"/>
  <c r="G4" i="4"/>
  <c r="G5" i="4"/>
  <c r="G6" i="4"/>
  <c r="G7" i="4"/>
  <c r="G8" i="4"/>
  <c r="G9" i="4"/>
  <c r="G2" i="4"/>
  <c r="F9" i="4"/>
  <c r="E16" i="4"/>
  <c r="E14" i="4"/>
  <c r="E13" i="4"/>
  <c r="E12" i="4"/>
  <c r="E11" i="4"/>
  <c r="E9" i="4"/>
  <c r="E8" i="4"/>
  <c r="E7" i="4"/>
  <c r="E6" i="4"/>
  <c r="E5" i="4"/>
  <c r="E4" i="4"/>
  <c r="E3" i="4"/>
  <c r="E2" i="4"/>
  <c r="D14" i="4"/>
  <c r="C14" i="4"/>
  <c r="D13" i="4"/>
  <c r="C13" i="4"/>
  <c r="D12" i="4"/>
  <c r="C12" i="4"/>
  <c r="D11" i="4"/>
  <c r="D16" i="4" s="1"/>
  <c r="C11" i="4"/>
  <c r="C16" i="4" s="1"/>
  <c r="E16" i="1"/>
  <c r="D16" i="1"/>
  <c r="C16" i="1"/>
  <c r="E12" i="1"/>
  <c r="E13" i="1"/>
  <c r="E14" i="1"/>
  <c r="E11" i="1"/>
  <c r="D12" i="1"/>
  <c r="D13" i="1"/>
  <c r="D14" i="1"/>
  <c r="D11" i="1"/>
  <c r="C12" i="1"/>
  <c r="C13" i="1"/>
  <c r="C14" i="1"/>
  <c r="C11" i="1"/>
  <c r="E3" i="1"/>
  <c r="E4" i="1"/>
  <c r="E5" i="1"/>
  <c r="E6" i="1"/>
  <c r="E7" i="1"/>
  <c r="E8" i="1"/>
  <c r="E9" i="1"/>
  <c r="E2" i="1"/>
  <c r="E16" i="3"/>
  <c r="E12" i="3"/>
  <c r="E13" i="3"/>
  <c r="E14" i="3"/>
  <c r="E11" i="3"/>
  <c r="E3" i="3"/>
  <c r="E4" i="3"/>
  <c r="E5" i="3"/>
  <c r="E6" i="3"/>
  <c r="E7" i="3"/>
  <c r="E8" i="3"/>
  <c r="E9" i="3"/>
  <c r="E2" i="3"/>
</calcChain>
</file>

<file path=xl/sharedStrings.xml><?xml version="1.0" encoding="utf-8"?>
<sst xmlns="http://schemas.openxmlformats.org/spreadsheetml/2006/main" count="52" uniqueCount="10">
  <si>
    <t>PRODUTO</t>
  </si>
  <si>
    <t>PRODUTO 1</t>
  </si>
  <si>
    <t>PRODUTO 2</t>
  </si>
  <si>
    <t>PRODUTO 3</t>
  </si>
  <si>
    <t>PRODUTO 4</t>
  </si>
  <si>
    <t>QUANTIDADE</t>
  </si>
  <si>
    <t>NUMERO NOTAS FISCAIS</t>
  </si>
  <si>
    <t>ANO</t>
  </si>
  <si>
    <t>TOTAL</t>
  </si>
  <si>
    <t>nf/qtd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</si>
</sst>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913C-E50E-455C-A9F7-E503127454AD}">
  <dimension ref="A1:E16"/>
  <sheetViews>
    <sheetView zoomScale="140" zoomScaleNormal="140" workbookViewId="0">
      <selection activeCell="B17" sqref="B17"/>
    </sheetView>
  </sheetViews>
  <sheetFormatPr defaultRowHeight="14.4" x14ac:dyDescent="0.3"/>
  <cols>
    <col min="1" max="2" width="19.5546875" customWidth="1"/>
    <col min="3" max="3" width="17.109375" customWidth="1"/>
    <col min="4" max="4" width="23.6640625" customWidth="1"/>
  </cols>
  <sheetData>
    <row r="1" spans="1:5" x14ac:dyDescent="0.3">
      <c r="A1" s="1" t="s">
        <v>0</v>
      </c>
      <c r="B1" s="1" t="s">
        <v>7</v>
      </c>
      <c r="C1" s="1" t="s">
        <v>5</v>
      </c>
      <c r="D1" s="1" t="s">
        <v>6</v>
      </c>
      <c r="E1" s="1" t="s">
        <v>9</v>
      </c>
    </row>
    <row r="2" spans="1:5" x14ac:dyDescent="0.3">
      <c r="A2" t="s">
        <v>1</v>
      </c>
      <c r="B2">
        <v>2019</v>
      </c>
      <c r="C2">
        <v>500</v>
      </c>
      <c r="D2">
        <v>6</v>
      </c>
      <c r="E2" s="2">
        <f>C2/D2</f>
        <v>83.333333333333329</v>
      </c>
    </row>
    <row r="3" spans="1:5" x14ac:dyDescent="0.3">
      <c r="A3" t="s">
        <v>2</v>
      </c>
      <c r="B3">
        <v>2019</v>
      </c>
      <c r="C3">
        <v>4000</v>
      </c>
      <c r="D3">
        <v>6</v>
      </c>
      <c r="E3" s="2">
        <f t="shared" ref="E3:E9" si="0">C3/D3</f>
        <v>666.66666666666663</v>
      </c>
    </row>
    <row r="4" spans="1:5" x14ac:dyDescent="0.3">
      <c r="A4" t="s">
        <v>3</v>
      </c>
      <c r="B4">
        <v>2019</v>
      </c>
      <c r="C4">
        <v>1000</v>
      </c>
      <c r="D4">
        <v>10</v>
      </c>
      <c r="E4" s="2">
        <f t="shared" si="0"/>
        <v>100</v>
      </c>
    </row>
    <row r="5" spans="1:5" x14ac:dyDescent="0.3">
      <c r="A5" t="s">
        <v>4</v>
      </c>
      <c r="B5">
        <v>2019</v>
      </c>
      <c r="C5">
        <v>6000</v>
      </c>
      <c r="D5">
        <v>8</v>
      </c>
      <c r="E5" s="2">
        <f t="shared" si="0"/>
        <v>750</v>
      </c>
    </row>
    <row r="6" spans="1:5" x14ac:dyDescent="0.3">
      <c r="A6" t="s">
        <v>1</v>
      </c>
      <c r="B6">
        <v>2020</v>
      </c>
      <c r="C6">
        <v>500</v>
      </c>
      <c r="D6">
        <v>4</v>
      </c>
      <c r="E6" s="2">
        <f t="shared" si="0"/>
        <v>125</v>
      </c>
    </row>
    <row r="7" spans="1:5" x14ac:dyDescent="0.3">
      <c r="A7" t="s">
        <v>2</v>
      </c>
      <c r="B7">
        <v>2020</v>
      </c>
      <c r="C7">
        <v>2000</v>
      </c>
      <c r="D7">
        <v>6</v>
      </c>
      <c r="E7" s="2">
        <f t="shared" si="0"/>
        <v>333.33333333333331</v>
      </c>
    </row>
    <row r="8" spans="1:5" x14ac:dyDescent="0.3">
      <c r="A8" t="s">
        <v>3</v>
      </c>
      <c r="B8">
        <v>2020</v>
      </c>
      <c r="C8">
        <v>2000</v>
      </c>
      <c r="D8">
        <v>5</v>
      </c>
      <c r="E8" s="2">
        <f t="shared" si="0"/>
        <v>400</v>
      </c>
    </row>
    <row r="9" spans="1:5" x14ac:dyDescent="0.3">
      <c r="A9" t="s">
        <v>4</v>
      </c>
      <c r="B9">
        <v>2020</v>
      </c>
      <c r="C9">
        <v>3000</v>
      </c>
      <c r="D9">
        <v>10</v>
      </c>
      <c r="E9" s="2">
        <f t="shared" si="0"/>
        <v>300</v>
      </c>
    </row>
    <row r="11" spans="1:5" x14ac:dyDescent="0.3">
      <c r="A11" t="s">
        <v>1</v>
      </c>
      <c r="E11" s="2">
        <f>E2+E6</f>
        <v>208.33333333333331</v>
      </c>
    </row>
    <row r="12" spans="1:5" x14ac:dyDescent="0.3">
      <c r="A12" t="s">
        <v>2</v>
      </c>
      <c r="E12" s="2">
        <f t="shared" ref="E12:E14" si="1">E3+E7</f>
        <v>1000</v>
      </c>
    </row>
    <row r="13" spans="1:5" x14ac:dyDescent="0.3">
      <c r="A13" t="s">
        <v>3</v>
      </c>
      <c r="E13" s="2">
        <f t="shared" si="1"/>
        <v>500</v>
      </c>
    </row>
    <row r="14" spans="1:5" x14ac:dyDescent="0.3">
      <c r="A14" t="s">
        <v>4</v>
      </c>
      <c r="E14" s="2">
        <f t="shared" si="1"/>
        <v>1050</v>
      </c>
    </row>
    <row r="16" spans="1:5" x14ac:dyDescent="0.3">
      <c r="A16" t="s">
        <v>8</v>
      </c>
      <c r="E16" s="2">
        <f>SUM(E11:E14)</f>
        <v>2758.333333333333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C663-94A4-465A-AC60-DF5083260554}">
  <dimension ref="A1:E16"/>
  <sheetViews>
    <sheetView zoomScale="140" zoomScaleNormal="140" workbookViewId="0">
      <selection activeCell="E2" sqref="E2:E16"/>
    </sheetView>
  </sheetViews>
  <sheetFormatPr defaultRowHeight="14.4" x14ac:dyDescent="0.3"/>
  <cols>
    <col min="1" max="2" width="19.5546875" customWidth="1"/>
    <col min="3" max="3" width="17.109375" customWidth="1"/>
    <col min="4" max="4" width="23.6640625" customWidth="1"/>
  </cols>
  <sheetData>
    <row r="1" spans="1:5" x14ac:dyDescent="0.3">
      <c r="A1" s="1" t="s">
        <v>0</v>
      </c>
      <c r="B1" s="1" t="s">
        <v>7</v>
      </c>
      <c r="C1" s="1" t="s">
        <v>5</v>
      </c>
      <c r="D1" s="1" t="s">
        <v>6</v>
      </c>
    </row>
    <row r="2" spans="1:5" x14ac:dyDescent="0.3">
      <c r="A2" t="s">
        <v>1</v>
      </c>
      <c r="B2">
        <v>2019</v>
      </c>
      <c r="C2">
        <v>500</v>
      </c>
      <c r="D2">
        <v>6</v>
      </c>
      <c r="E2" s="2">
        <f>C2/D2</f>
        <v>83.333333333333329</v>
      </c>
    </row>
    <row r="3" spans="1:5" x14ac:dyDescent="0.3">
      <c r="A3" t="s">
        <v>2</v>
      </c>
      <c r="B3">
        <v>2019</v>
      </c>
      <c r="C3">
        <v>4000</v>
      </c>
      <c r="D3">
        <v>6</v>
      </c>
      <c r="E3" s="2">
        <f t="shared" ref="E3:E9" si="0">C3/D3</f>
        <v>666.66666666666663</v>
      </c>
    </row>
    <row r="4" spans="1:5" x14ac:dyDescent="0.3">
      <c r="A4" t="s">
        <v>3</v>
      </c>
      <c r="B4">
        <v>2019</v>
      </c>
      <c r="C4">
        <v>1000</v>
      </c>
      <c r="D4">
        <v>10</v>
      </c>
      <c r="E4" s="2">
        <f t="shared" si="0"/>
        <v>100</v>
      </c>
    </row>
    <row r="5" spans="1:5" x14ac:dyDescent="0.3">
      <c r="A5" t="s">
        <v>4</v>
      </c>
      <c r="B5">
        <v>2019</v>
      </c>
      <c r="C5">
        <v>6000</v>
      </c>
      <c r="D5">
        <v>8</v>
      </c>
      <c r="E5" s="2">
        <f t="shared" si="0"/>
        <v>750</v>
      </c>
    </row>
    <row r="6" spans="1:5" x14ac:dyDescent="0.3">
      <c r="A6" t="s">
        <v>1</v>
      </c>
      <c r="B6">
        <v>2020</v>
      </c>
      <c r="C6">
        <v>500</v>
      </c>
      <c r="D6">
        <v>4</v>
      </c>
      <c r="E6" s="2">
        <f t="shared" si="0"/>
        <v>125</v>
      </c>
    </row>
    <row r="7" spans="1:5" x14ac:dyDescent="0.3">
      <c r="A7" t="s">
        <v>2</v>
      </c>
      <c r="B7">
        <v>2020</v>
      </c>
      <c r="C7">
        <v>2000</v>
      </c>
      <c r="D7">
        <v>6</v>
      </c>
      <c r="E7" s="2">
        <f t="shared" si="0"/>
        <v>333.33333333333331</v>
      </c>
    </row>
    <row r="8" spans="1:5" x14ac:dyDescent="0.3">
      <c r="A8" t="s">
        <v>3</v>
      </c>
      <c r="B8">
        <v>2020</v>
      </c>
      <c r="C8">
        <v>2000</v>
      </c>
      <c r="D8">
        <v>5</v>
      </c>
      <c r="E8" s="2">
        <f t="shared" si="0"/>
        <v>400</v>
      </c>
    </row>
    <row r="9" spans="1:5" x14ac:dyDescent="0.3">
      <c r="A9" t="s">
        <v>4</v>
      </c>
      <c r="B9">
        <v>2020</v>
      </c>
      <c r="C9">
        <v>3000</v>
      </c>
      <c r="D9">
        <v>10</v>
      </c>
      <c r="E9" s="2">
        <f t="shared" si="0"/>
        <v>300</v>
      </c>
    </row>
    <row r="11" spans="1:5" x14ac:dyDescent="0.3">
      <c r="A11" t="s">
        <v>1</v>
      </c>
      <c r="C11">
        <f>C2+C6</f>
        <v>1000</v>
      </c>
      <c r="D11">
        <f>D2+D6</f>
        <v>10</v>
      </c>
      <c r="E11" s="2">
        <f>C11/D11</f>
        <v>100</v>
      </c>
    </row>
    <row r="12" spans="1:5" x14ac:dyDescent="0.3">
      <c r="A12" t="s">
        <v>2</v>
      </c>
      <c r="C12">
        <f t="shared" ref="C12:D14" si="1">C3+C7</f>
        <v>6000</v>
      </c>
      <c r="D12">
        <f t="shared" si="1"/>
        <v>12</v>
      </c>
      <c r="E12" s="2">
        <f t="shared" ref="E12:E14" si="2">C12/D12</f>
        <v>500</v>
      </c>
    </row>
    <row r="13" spans="1:5" x14ac:dyDescent="0.3">
      <c r="A13" t="s">
        <v>3</v>
      </c>
      <c r="C13">
        <f t="shared" si="1"/>
        <v>3000</v>
      </c>
      <c r="D13">
        <f t="shared" si="1"/>
        <v>15</v>
      </c>
      <c r="E13" s="2">
        <f t="shared" si="2"/>
        <v>200</v>
      </c>
    </row>
    <row r="14" spans="1:5" x14ac:dyDescent="0.3">
      <c r="A14" t="s">
        <v>4</v>
      </c>
      <c r="C14">
        <f t="shared" si="1"/>
        <v>9000</v>
      </c>
      <c r="D14">
        <f t="shared" si="1"/>
        <v>18</v>
      </c>
      <c r="E14" s="2">
        <f t="shared" si="2"/>
        <v>500</v>
      </c>
    </row>
    <row r="16" spans="1:5" x14ac:dyDescent="0.3">
      <c r="A16" t="s">
        <v>8</v>
      </c>
      <c r="C16">
        <f>SUM(C11:C14)</f>
        <v>19000</v>
      </c>
      <c r="D16">
        <f>SUM(D11:D14)</f>
        <v>55</v>
      </c>
      <c r="E16">
        <f>C16/D16</f>
        <v>345.45454545454544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A512-3883-4912-AFEA-22C03D8AB45E}">
  <dimension ref="A1:G16"/>
  <sheetViews>
    <sheetView tabSelected="1" zoomScale="140" zoomScaleNormal="140" workbookViewId="0">
      <selection activeCell="F22" sqref="F22"/>
    </sheetView>
  </sheetViews>
  <sheetFormatPr defaultRowHeight="14.4" x14ac:dyDescent="0.3"/>
  <cols>
    <col min="1" max="2" width="19.5546875" customWidth="1"/>
    <col min="3" max="3" width="17.109375" customWidth="1"/>
    <col min="4" max="4" width="23.6640625" customWidth="1"/>
  </cols>
  <sheetData>
    <row r="1" spans="1:7" x14ac:dyDescent="0.3">
      <c r="A1" s="1" t="s">
        <v>0</v>
      </c>
      <c r="B1" s="1" t="s">
        <v>7</v>
      </c>
      <c r="C1" s="1" t="s">
        <v>5</v>
      </c>
      <c r="D1" s="1" t="s">
        <v>6</v>
      </c>
    </row>
    <row r="2" spans="1:7" x14ac:dyDescent="0.3">
      <c r="A2" t="s">
        <v>1</v>
      </c>
      <c r="B2">
        <v>2019</v>
      </c>
      <c r="C2">
        <v>500</v>
      </c>
      <c r="D2">
        <v>6</v>
      </c>
      <c r="E2" s="3">
        <f>C2/D2</f>
        <v>83.333333333333329</v>
      </c>
      <c r="F2" s="2"/>
      <c r="G2" s="2">
        <f>$F$9</f>
        <v>344.79166666666669</v>
      </c>
    </row>
    <row r="3" spans="1:7" x14ac:dyDescent="0.3">
      <c r="A3" t="s">
        <v>2</v>
      </c>
      <c r="B3">
        <v>2019</v>
      </c>
      <c r="C3">
        <v>4000</v>
      </c>
      <c r="D3">
        <v>6</v>
      </c>
      <c r="E3" s="3">
        <f t="shared" ref="E3:E9" si="0">C3/D3</f>
        <v>666.66666666666663</v>
      </c>
      <c r="F3" s="2"/>
      <c r="G3" s="2">
        <f t="shared" ref="G3:G9" si="1">$F$9</f>
        <v>344.79166666666669</v>
      </c>
    </row>
    <row r="4" spans="1:7" x14ac:dyDescent="0.3">
      <c r="A4" t="s">
        <v>3</v>
      </c>
      <c r="B4">
        <v>2019</v>
      </c>
      <c r="C4">
        <v>1000</v>
      </c>
      <c r="D4">
        <v>10</v>
      </c>
      <c r="E4" s="3">
        <f t="shared" si="0"/>
        <v>100</v>
      </c>
      <c r="F4" s="2"/>
      <c r="G4" s="2">
        <f t="shared" si="1"/>
        <v>344.79166666666669</v>
      </c>
    </row>
    <row r="5" spans="1:7" x14ac:dyDescent="0.3">
      <c r="A5" t="s">
        <v>4</v>
      </c>
      <c r="B5">
        <v>2019</v>
      </c>
      <c r="C5">
        <v>6000</v>
      </c>
      <c r="D5">
        <v>8</v>
      </c>
      <c r="E5" s="3">
        <f t="shared" si="0"/>
        <v>750</v>
      </c>
      <c r="F5" s="2"/>
      <c r="G5" s="2">
        <f t="shared" si="1"/>
        <v>344.79166666666669</v>
      </c>
    </row>
    <row r="6" spans="1:7" x14ac:dyDescent="0.3">
      <c r="A6" t="s">
        <v>1</v>
      </c>
      <c r="B6">
        <v>2020</v>
      </c>
      <c r="C6">
        <v>500</v>
      </c>
      <c r="D6">
        <v>4</v>
      </c>
      <c r="E6" s="3">
        <f t="shared" si="0"/>
        <v>125</v>
      </c>
      <c r="F6" s="2"/>
      <c r="G6" s="2">
        <f t="shared" si="1"/>
        <v>344.79166666666669</v>
      </c>
    </row>
    <row r="7" spans="1:7" x14ac:dyDescent="0.3">
      <c r="A7" t="s">
        <v>2</v>
      </c>
      <c r="B7">
        <v>2020</v>
      </c>
      <c r="C7">
        <v>2000</v>
      </c>
      <c r="D7">
        <v>6</v>
      </c>
      <c r="E7" s="3">
        <f t="shared" si="0"/>
        <v>333.33333333333331</v>
      </c>
      <c r="F7" s="2"/>
      <c r="G7" s="2">
        <f t="shared" si="1"/>
        <v>344.79166666666669</v>
      </c>
    </row>
    <row r="8" spans="1:7" x14ac:dyDescent="0.3">
      <c r="A8" t="s">
        <v>3</v>
      </c>
      <c r="B8">
        <v>2020</v>
      </c>
      <c r="C8">
        <v>2000</v>
      </c>
      <c r="D8">
        <v>5</v>
      </c>
      <c r="E8" s="3">
        <f t="shared" si="0"/>
        <v>400</v>
      </c>
      <c r="F8" s="2"/>
      <c r="G8" s="2">
        <f t="shared" si="1"/>
        <v>344.79166666666669</v>
      </c>
    </row>
    <row r="9" spans="1:7" x14ac:dyDescent="0.3">
      <c r="A9" t="s">
        <v>4</v>
      </c>
      <c r="B9">
        <v>2020</v>
      </c>
      <c r="C9">
        <v>3000</v>
      </c>
      <c r="D9">
        <v>10</v>
      </c>
      <c r="E9" s="3">
        <f t="shared" si="0"/>
        <v>300</v>
      </c>
      <c r="F9">
        <f>SUM(E2:E9)/8</f>
        <v>344.79166666666669</v>
      </c>
      <c r="G9" s="2">
        <f t="shared" si="1"/>
        <v>344.79166666666669</v>
      </c>
    </row>
    <row r="10" spans="1:7" x14ac:dyDescent="0.3">
      <c r="E10" s="3"/>
    </row>
    <row r="11" spans="1:7" x14ac:dyDescent="0.3">
      <c r="A11" t="s">
        <v>1</v>
      </c>
      <c r="C11">
        <f>C2+C6</f>
        <v>1000</v>
      </c>
      <c r="D11">
        <f>D2+D6</f>
        <v>10</v>
      </c>
      <c r="E11" s="3">
        <f>C11/D11</f>
        <v>100</v>
      </c>
      <c r="G11" s="2">
        <f>$F$14</f>
        <v>325</v>
      </c>
    </row>
    <row r="12" spans="1:7" x14ac:dyDescent="0.3">
      <c r="A12" t="s">
        <v>2</v>
      </c>
      <c r="C12">
        <f t="shared" ref="C12:D14" si="2">C3+C7</f>
        <v>6000</v>
      </c>
      <c r="D12">
        <f t="shared" si="2"/>
        <v>12</v>
      </c>
      <c r="E12" s="3">
        <f t="shared" ref="E12:E14" si="3">C12/D12</f>
        <v>500</v>
      </c>
      <c r="G12" s="2">
        <f t="shared" ref="G12:G14" si="4">$F$14</f>
        <v>325</v>
      </c>
    </row>
    <row r="13" spans="1:7" x14ac:dyDescent="0.3">
      <c r="A13" t="s">
        <v>3</v>
      </c>
      <c r="C13">
        <f t="shared" si="2"/>
        <v>3000</v>
      </c>
      <c r="D13">
        <f t="shared" si="2"/>
        <v>15</v>
      </c>
      <c r="E13" s="3">
        <f t="shared" si="3"/>
        <v>200</v>
      </c>
      <c r="G13" s="2">
        <f t="shared" si="4"/>
        <v>325</v>
      </c>
    </row>
    <row r="14" spans="1:7" x14ac:dyDescent="0.3">
      <c r="A14" t="s">
        <v>4</v>
      </c>
      <c r="C14">
        <f t="shared" si="2"/>
        <v>9000</v>
      </c>
      <c r="D14">
        <f t="shared" si="2"/>
        <v>18</v>
      </c>
      <c r="E14" s="3">
        <f t="shared" si="3"/>
        <v>500</v>
      </c>
      <c r="F14">
        <f>SUM(E11:E14)/COUNTA(E11:E14)</f>
        <v>325</v>
      </c>
      <c r="G14" s="2">
        <f t="shared" si="4"/>
        <v>325</v>
      </c>
    </row>
    <row r="16" spans="1:7" x14ac:dyDescent="0.3">
      <c r="A16" t="s">
        <v>8</v>
      </c>
      <c r="C16">
        <f>SUM(C11:C14)</f>
        <v>19000</v>
      </c>
      <c r="D16">
        <f>SUM(D11:D14)</f>
        <v>55</v>
      </c>
      <c r="E16">
        <f>C16/D16</f>
        <v>345.45454545454544</v>
      </c>
      <c r="F16">
        <f>E16</f>
        <v>345.45454545454544</v>
      </c>
      <c r="G16">
        <f>F16</f>
        <v>345.45454545454544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LINHA</vt:lpstr>
      <vt:lpstr>AGREGACAO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Lucas Silva Dantas Abrantes</cp:lastModifiedBy>
  <dcterms:created xsi:type="dcterms:W3CDTF">2021-07-10T06:27:09Z</dcterms:created>
  <dcterms:modified xsi:type="dcterms:W3CDTF">2023-11-07T21:50:01Z</dcterms:modified>
</cp:coreProperties>
</file>