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5f8c5110e45eec/Documentos/GitHub/Divisao_justa_times_futebol_amador/"/>
    </mc:Choice>
  </mc:AlternateContent>
  <xr:revisionPtr revIDLastSave="590" documentId="8_{2DDB1E17-502B-4766-A8AF-C5F6E6F3C922}" xr6:coauthVersionLast="47" xr6:coauthVersionMax="47" xr10:uidLastSave="{65361157-CC1E-4310-A872-3B22843BAC0B}"/>
  <bookViews>
    <workbookView xWindow="-108" yWindow="-108" windowWidth="23256" windowHeight="12456" activeTab="1" xr2:uid="{7F55CE75-B80B-4705-AC61-BCB4E74E1F9A}"/>
  </bookViews>
  <sheets>
    <sheet name="Lista_pelada" sheetId="3" r:id="rId1"/>
    <sheet name="Banco" sheetId="1" r:id="rId2"/>
  </sheets>
  <definedNames>
    <definedName name="_xlnm._FilterDatabase" localSheetId="1" hidden="1">Banco!$A$1:$C$36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C3" i="3"/>
  <c r="C4" i="3"/>
  <c r="C5" i="3"/>
  <c r="C6" i="3"/>
  <c r="C7" i="3"/>
  <c r="C8" i="3"/>
  <c r="C9" i="3"/>
  <c r="B3" i="3"/>
  <c r="B4" i="3"/>
  <c r="B5" i="3"/>
  <c r="B6" i="3"/>
  <c r="B7" i="3"/>
  <c r="B8" i="3"/>
  <c r="B9" i="3"/>
  <c r="C2" i="3"/>
  <c r="B2" i="3"/>
</calcChain>
</file>

<file path=xl/sharedStrings.xml><?xml version="1.0" encoding="utf-8"?>
<sst xmlns="http://schemas.openxmlformats.org/spreadsheetml/2006/main" count="109" uniqueCount="51">
  <si>
    <t>Lucas Martins</t>
  </si>
  <si>
    <t>Plínio</t>
  </si>
  <si>
    <t>Capucho</t>
  </si>
  <si>
    <t>Diogo Davila</t>
  </si>
  <si>
    <t>Gilcimar</t>
  </si>
  <si>
    <t>Eduardo</t>
  </si>
  <si>
    <t>Bruno</t>
  </si>
  <si>
    <t>Roninson</t>
  </si>
  <si>
    <t>Rodrigo Nunes</t>
  </si>
  <si>
    <t>Diogo Mororó</t>
  </si>
  <si>
    <t>Nota</t>
  </si>
  <si>
    <t>Posição</t>
  </si>
  <si>
    <t>Nome</t>
  </si>
  <si>
    <t>Hector</t>
  </si>
  <si>
    <t>Elcy</t>
  </si>
  <si>
    <t>Mariano</t>
  </si>
  <si>
    <t>Adrian</t>
  </si>
  <si>
    <t>Lucas Rosa</t>
  </si>
  <si>
    <t>João</t>
  </si>
  <si>
    <t>Evandro</t>
  </si>
  <si>
    <t>Fábio</t>
  </si>
  <si>
    <t>Max</t>
  </si>
  <si>
    <t>Rafael Cesconeto</t>
  </si>
  <si>
    <t>Luciano</t>
  </si>
  <si>
    <t>Felipe Cesconeto</t>
  </si>
  <si>
    <t>Goleiro</t>
  </si>
  <si>
    <t>Cleber</t>
  </si>
  <si>
    <t>Sperandio</t>
  </si>
  <si>
    <t>Eliakin</t>
  </si>
  <si>
    <t>Yuri</t>
  </si>
  <si>
    <t>Helio</t>
  </si>
  <si>
    <t>Igor Bisi</t>
  </si>
  <si>
    <t>Renato</t>
  </si>
  <si>
    <t>Minero</t>
  </si>
  <si>
    <t>João Victor</t>
  </si>
  <si>
    <t>Filipe</t>
  </si>
  <si>
    <t>Rodrigo Vieira</t>
  </si>
  <si>
    <t>Marcos</t>
  </si>
  <si>
    <t>Márcio Melo</t>
  </si>
  <si>
    <t>Mário Henrique</t>
  </si>
  <si>
    <t>Ícaro</t>
  </si>
  <si>
    <t>Júlio César</t>
  </si>
  <si>
    <t>Ricardo</t>
  </si>
  <si>
    <t>Adreison</t>
  </si>
  <si>
    <t>Ataque</t>
  </si>
  <si>
    <t>Defesa</t>
  </si>
  <si>
    <t>Bruno Capucho</t>
  </si>
  <si>
    <t>Rodrigo Capucho</t>
  </si>
  <si>
    <t>Filipe Guasti</t>
  </si>
  <si>
    <t xml:space="preserve">Brenner 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</si>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</sst>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08B9-C2A7-452C-B236-CA39890E5704}">
  <dimension ref="A1:C37"/>
  <sheetViews>
    <sheetView workbookViewId="0">
      <selection activeCell="B25" sqref="B25"/>
    </sheetView>
  </sheetViews>
  <sheetFormatPr defaultRowHeight="14.4" x14ac:dyDescent="0.3"/>
  <cols>
    <col min="1" max="1" width="14.88671875" bestFit="1" customWidth="1"/>
    <col min="2" max="2" width="10.77734375" style="1" customWidth="1"/>
    <col min="3" max="3" width="14.6640625" style="3" bestFit="1" customWidth="1"/>
    <col min="5" max="5" width="22.77734375" bestFit="1" customWidth="1"/>
    <col min="6" max="6" width="14.77734375" bestFit="1" customWidth="1"/>
    <col min="10" max="10" width="15.21875" bestFit="1" customWidth="1"/>
  </cols>
  <sheetData>
    <row r="1" spans="1:3" x14ac:dyDescent="0.3">
      <c r="A1" s="1" t="s">
        <v>12</v>
      </c>
      <c r="B1" s="1" t="s">
        <v>10</v>
      </c>
      <c r="C1" s="3" t="s">
        <v>11</v>
      </c>
    </row>
    <row r="2" spans="1:3" x14ac:dyDescent="0.3">
      <c r="A2" t="s">
        <v>0</v>
      </c>
      <c r="B2" s="1">
        <f>VLOOKUP(A2,Banco!A:C,2,FALSE)</f>
        <v>5</v>
      </c>
      <c r="C2" s="3" t="str">
        <f>VLOOKUP(A2,Banco!A:C,3,FALSE)</f>
        <v>Defesa</v>
      </c>
    </row>
    <row r="3" spans="1:3" x14ac:dyDescent="0.3">
      <c r="A3" t="s">
        <v>34</v>
      </c>
      <c r="B3" s="1">
        <f>VLOOKUP(A3,Banco!A:C,2,FALSE)</f>
        <v>3</v>
      </c>
      <c r="C3" s="3" t="str">
        <f>VLOOKUP(A3,Banco!A:C,3,FALSE)</f>
        <v>Ataque</v>
      </c>
    </row>
    <row r="4" spans="1:3" x14ac:dyDescent="0.3">
      <c r="A4" t="s">
        <v>21</v>
      </c>
      <c r="B4" s="1">
        <f>VLOOKUP(A4,Banco!A:C,2,FALSE)</f>
        <v>4</v>
      </c>
      <c r="C4" s="3" t="str">
        <f>VLOOKUP(A4,Banco!A:C,3,FALSE)</f>
        <v>Ataque</v>
      </c>
    </row>
    <row r="5" spans="1:3" x14ac:dyDescent="0.3">
      <c r="A5" t="s">
        <v>4</v>
      </c>
      <c r="B5" s="1">
        <f>VLOOKUP(A5,Banco!A:C,2,FALSE)</f>
        <v>3</v>
      </c>
      <c r="C5" s="3" t="str">
        <f>VLOOKUP(A5,Banco!A:C,3,FALSE)</f>
        <v>Ataque</v>
      </c>
    </row>
    <row r="6" spans="1:3" x14ac:dyDescent="0.3">
      <c r="A6" t="s">
        <v>2</v>
      </c>
      <c r="B6" s="1" t="e">
        <f>VLOOKUP(A6,Banco!A:C,2,FALSE)</f>
        <v>#N/A</v>
      </c>
      <c r="C6" s="3" t="e">
        <f>VLOOKUP(A6,Banco!A:C,3,FALSE)</f>
        <v>#N/A</v>
      </c>
    </row>
    <row r="7" spans="1:3" x14ac:dyDescent="0.3">
      <c r="A7" t="s">
        <v>19</v>
      </c>
      <c r="B7" s="1">
        <f>VLOOKUP(A7,Banco!A:C,2,FALSE)</f>
        <v>7</v>
      </c>
      <c r="C7" s="3" t="str">
        <f>VLOOKUP(A7,Banco!A:C,3,FALSE)</f>
        <v>Ataque</v>
      </c>
    </row>
    <row r="8" spans="1:3" x14ac:dyDescent="0.3">
      <c r="A8" t="s">
        <v>30</v>
      </c>
      <c r="B8" s="1">
        <f>VLOOKUP(A8,Banco!A:C,2,FALSE)</f>
        <v>7</v>
      </c>
      <c r="C8" s="3" t="str">
        <f>VLOOKUP(A8,Banco!A:C,3,FALSE)</f>
        <v>Ataque</v>
      </c>
    </row>
    <row r="9" spans="1:3" x14ac:dyDescent="0.3">
      <c r="A9" t="s">
        <v>9</v>
      </c>
      <c r="B9" s="1">
        <f>VLOOKUP(A9,Banco!A:C,2,FALSE)</f>
        <v>3</v>
      </c>
      <c r="C9" s="3" t="str">
        <f>VLOOKUP(A9,Banco!A:C,3,FALSE)</f>
        <v>Defesa</v>
      </c>
    </row>
    <row r="10" spans="1:3" x14ac:dyDescent="0.3">
      <c r="A10" t="s">
        <v>41</v>
      </c>
      <c r="B10" s="1">
        <f>VLOOKUP(A10,Banco!A:C,2,FALSE)</f>
        <v>3</v>
      </c>
      <c r="C10" s="3" t="str">
        <f>VLOOKUP(A10,Banco!A:C,3,FALSE)</f>
        <v>Ataque</v>
      </c>
    </row>
    <row r="11" spans="1:3" x14ac:dyDescent="0.3">
      <c r="A11" t="s">
        <v>22</v>
      </c>
      <c r="B11" s="1">
        <f>VLOOKUP(A11,Banco!A:C,2,FALSE)</f>
        <v>5</v>
      </c>
      <c r="C11" s="3" t="str">
        <f>VLOOKUP(A11,Banco!A:C,3,FALSE)</f>
        <v>Defesa</v>
      </c>
    </row>
    <row r="12" spans="1:3" x14ac:dyDescent="0.3">
      <c r="A12" t="s">
        <v>29</v>
      </c>
      <c r="B12" s="1">
        <f>VLOOKUP(A12,Banco!A:C,2,FALSE)</f>
        <v>7</v>
      </c>
      <c r="C12" s="3" t="str">
        <f>VLOOKUP(A12,Banco!A:C,3,FALSE)</f>
        <v>Ataque</v>
      </c>
    </row>
    <row r="13" spans="1:3" x14ac:dyDescent="0.3">
      <c r="A13" t="s">
        <v>6</v>
      </c>
      <c r="B13" s="1" t="e">
        <f>VLOOKUP(A13,Banco!A:C,2,FALSE)</f>
        <v>#N/A</v>
      </c>
      <c r="C13" s="3" t="e">
        <f>VLOOKUP(A13,Banco!A:C,3,FALSE)</f>
        <v>#N/A</v>
      </c>
    </row>
    <row r="14" spans="1:3" x14ac:dyDescent="0.3">
      <c r="A14" t="s">
        <v>28</v>
      </c>
      <c r="B14" s="1">
        <f>VLOOKUP(A14,Banco!A:C,2,FALSE)</f>
        <v>2</v>
      </c>
      <c r="C14" s="3" t="str">
        <f>VLOOKUP(A14,Banco!A:C,3,FALSE)</f>
        <v>Defesa</v>
      </c>
    </row>
    <row r="15" spans="1:3" x14ac:dyDescent="0.3">
      <c r="A15" t="s">
        <v>8</v>
      </c>
      <c r="B15" s="1">
        <f>VLOOKUP(A15,Banco!A:C,2,FALSE)</f>
        <v>5</v>
      </c>
      <c r="C15" s="3" t="str">
        <f>VLOOKUP(A15,Banco!A:C,3,FALSE)</f>
        <v>Ataque</v>
      </c>
    </row>
    <row r="16" spans="1:3" x14ac:dyDescent="0.3">
      <c r="A16" t="s">
        <v>15</v>
      </c>
      <c r="B16" s="1">
        <f>VLOOKUP(A16,Banco!A:C,2,FALSE)</f>
        <v>7</v>
      </c>
      <c r="C16" s="3" t="str">
        <f>VLOOKUP(A16,Banco!A:C,3,FALSE)</f>
        <v>Ataque</v>
      </c>
    </row>
    <row r="17" spans="1:3" x14ac:dyDescent="0.3">
      <c r="A17" t="s">
        <v>36</v>
      </c>
      <c r="B17" s="1">
        <f>VLOOKUP(A17,Banco!A:C,2,FALSE)</f>
        <v>3</v>
      </c>
      <c r="C17" s="3" t="str">
        <f>VLOOKUP(A17,Banco!A:C,3,FALSE)</f>
        <v>Defesa</v>
      </c>
    </row>
    <row r="18" spans="1:3" x14ac:dyDescent="0.3">
      <c r="A18" t="s">
        <v>20</v>
      </c>
      <c r="B18" s="1">
        <f>VLOOKUP(A18,Banco!A:C,2,FALSE)</f>
        <v>7</v>
      </c>
      <c r="C18" s="3" t="str">
        <f>VLOOKUP(A18,Banco!A:C,3,FALSE)</f>
        <v>Ataque</v>
      </c>
    </row>
    <row r="19" spans="1:3" x14ac:dyDescent="0.3">
      <c r="A19" t="s">
        <v>35</v>
      </c>
      <c r="B19" s="1" t="e">
        <f>VLOOKUP(A19,Banco!A:C,2,FALSE)</f>
        <v>#N/A</v>
      </c>
      <c r="C19" s="3" t="e">
        <f>VLOOKUP(A19,Banco!A:C,3,FALSE)</f>
        <v>#N/A</v>
      </c>
    </row>
    <row r="20" spans="1:3" x14ac:dyDescent="0.3">
      <c r="A20" t="s">
        <v>26</v>
      </c>
      <c r="B20" s="1">
        <f>VLOOKUP(A20,Banco!A:C,2,FALSE)</f>
        <v>3</v>
      </c>
      <c r="C20" s="3" t="str">
        <f>VLOOKUP(A20,Banco!A:C,3,FALSE)</f>
        <v>Goleiro</v>
      </c>
    </row>
    <row r="36" spans="2:2" x14ac:dyDescent="0.3">
      <c r="B36" s="2"/>
    </row>
    <row r="37" spans="2:2" x14ac:dyDescent="0.3">
      <c r="B3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550-184B-4A6E-9AB1-E108F295DEEB}">
  <dimension ref="A1:D43"/>
  <sheetViews>
    <sheetView tabSelected="1" topLeftCell="A18" workbookViewId="0">
      <selection activeCell="C42" sqref="C42"/>
    </sheetView>
  </sheetViews>
  <sheetFormatPr defaultRowHeight="14.4" x14ac:dyDescent="0.3"/>
  <cols>
    <col min="1" max="1" width="15.21875" bestFit="1" customWidth="1"/>
    <col min="2" max="2" width="10.77734375" style="1" customWidth="1"/>
    <col min="3" max="3" width="14.6640625" bestFit="1" customWidth="1"/>
    <col min="4" max="4" width="8.77734375" style="1"/>
    <col min="6" max="6" width="22.77734375" bestFit="1" customWidth="1"/>
  </cols>
  <sheetData>
    <row r="1" spans="1:3" x14ac:dyDescent="0.3">
      <c r="A1" s="1" t="s">
        <v>12</v>
      </c>
      <c r="B1" s="1" t="s">
        <v>10</v>
      </c>
      <c r="C1" s="1" t="s">
        <v>11</v>
      </c>
    </row>
    <row r="2" spans="1:3" x14ac:dyDescent="0.3">
      <c r="A2" t="s">
        <v>3</v>
      </c>
      <c r="B2" s="2">
        <v>7</v>
      </c>
      <c r="C2" t="s">
        <v>44</v>
      </c>
    </row>
    <row r="3" spans="1:3" x14ac:dyDescent="0.3">
      <c r="A3" t="s">
        <v>5</v>
      </c>
      <c r="B3" s="2">
        <v>7</v>
      </c>
      <c r="C3" t="s">
        <v>44</v>
      </c>
    </row>
    <row r="4" spans="1:3" x14ac:dyDescent="0.3">
      <c r="A4" t="s">
        <v>19</v>
      </c>
      <c r="B4" s="1">
        <v>7</v>
      </c>
      <c r="C4" t="s">
        <v>44</v>
      </c>
    </row>
    <row r="5" spans="1:3" x14ac:dyDescent="0.3">
      <c r="A5" t="s">
        <v>20</v>
      </c>
      <c r="B5" s="1">
        <v>7</v>
      </c>
      <c r="C5" t="s">
        <v>44</v>
      </c>
    </row>
    <row r="6" spans="1:3" x14ac:dyDescent="0.3">
      <c r="A6" t="s">
        <v>24</v>
      </c>
      <c r="B6" s="2">
        <v>7</v>
      </c>
      <c r="C6" t="s">
        <v>44</v>
      </c>
    </row>
    <row r="7" spans="1:3" x14ac:dyDescent="0.3">
      <c r="A7" t="s">
        <v>13</v>
      </c>
      <c r="B7" s="2">
        <v>7</v>
      </c>
      <c r="C7" t="s">
        <v>44</v>
      </c>
    </row>
    <row r="8" spans="1:3" x14ac:dyDescent="0.3">
      <c r="A8" t="s">
        <v>30</v>
      </c>
      <c r="B8" s="1">
        <v>7</v>
      </c>
      <c r="C8" t="s">
        <v>44</v>
      </c>
    </row>
    <row r="9" spans="1:3" x14ac:dyDescent="0.3">
      <c r="A9" t="s">
        <v>29</v>
      </c>
      <c r="B9" s="1">
        <v>7</v>
      </c>
      <c r="C9" t="s">
        <v>44</v>
      </c>
    </row>
    <row r="10" spans="1:3" x14ac:dyDescent="0.3">
      <c r="A10" t="s">
        <v>39</v>
      </c>
      <c r="B10" s="1">
        <v>7</v>
      </c>
      <c r="C10" t="s">
        <v>44</v>
      </c>
    </row>
    <row r="11" spans="1:3" x14ac:dyDescent="0.3">
      <c r="A11" t="s">
        <v>15</v>
      </c>
      <c r="B11" s="2">
        <v>7</v>
      </c>
      <c r="C11" t="s">
        <v>44</v>
      </c>
    </row>
    <row r="12" spans="1:3" x14ac:dyDescent="0.3">
      <c r="A12" t="s">
        <v>14</v>
      </c>
      <c r="B12" s="2">
        <v>7</v>
      </c>
      <c r="C12" t="s">
        <v>44</v>
      </c>
    </row>
    <row r="13" spans="1:3" x14ac:dyDescent="0.3">
      <c r="A13" t="s">
        <v>17</v>
      </c>
      <c r="B13" s="2">
        <v>5</v>
      </c>
      <c r="C13" t="s">
        <v>44</v>
      </c>
    </row>
    <row r="14" spans="1:3" x14ac:dyDescent="0.3">
      <c r="A14" t="s">
        <v>8</v>
      </c>
      <c r="B14" s="2">
        <v>5</v>
      </c>
      <c r="C14" t="s">
        <v>44</v>
      </c>
    </row>
    <row r="15" spans="1:3" x14ac:dyDescent="0.3">
      <c r="A15" t="s">
        <v>16</v>
      </c>
      <c r="B15" s="2">
        <v>4</v>
      </c>
      <c r="C15" t="s">
        <v>44</v>
      </c>
    </row>
    <row r="16" spans="1:3" x14ac:dyDescent="0.3">
      <c r="A16" t="s">
        <v>46</v>
      </c>
      <c r="B16" s="2">
        <v>4</v>
      </c>
      <c r="C16" t="s">
        <v>44</v>
      </c>
    </row>
    <row r="17" spans="1:3" x14ac:dyDescent="0.3">
      <c r="A17" t="s">
        <v>18</v>
      </c>
      <c r="B17" s="2">
        <v>4</v>
      </c>
      <c r="C17" t="s">
        <v>44</v>
      </c>
    </row>
    <row r="18" spans="1:3" x14ac:dyDescent="0.3">
      <c r="A18" t="s">
        <v>21</v>
      </c>
      <c r="B18" s="1">
        <v>4</v>
      </c>
      <c r="C18" t="s">
        <v>44</v>
      </c>
    </row>
    <row r="19" spans="1:3" x14ac:dyDescent="0.3">
      <c r="A19" t="s">
        <v>32</v>
      </c>
      <c r="B19" s="1">
        <v>4</v>
      </c>
      <c r="C19" t="s">
        <v>44</v>
      </c>
    </row>
    <row r="20" spans="1:3" x14ac:dyDescent="0.3">
      <c r="A20" t="s">
        <v>4</v>
      </c>
      <c r="B20" s="1">
        <v>3</v>
      </c>
      <c r="C20" t="s">
        <v>44</v>
      </c>
    </row>
    <row r="21" spans="1:3" x14ac:dyDescent="0.3">
      <c r="A21" t="s">
        <v>31</v>
      </c>
      <c r="B21" s="1">
        <v>3</v>
      </c>
      <c r="C21" t="s">
        <v>44</v>
      </c>
    </row>
    <row r="22" spans="1:3" x14ac:dyDescent="0.3">
      <c r="A22" t="s">
        <v>34</v>
      </c>
      <c r="B22" s="2">
        <v>3</v>
      </c>
      <c r="C22" t="s">
        <v>44</v>
      </c>
    </row>
    <row r="23" spans="1:3" x14ac:dyDescent="0.3">
      <c r="A23" t="s">
        <v>41</v>
      </c>
      <c r="B23" s="2">
        <v>3</v>
      </c>
      <c r="C23" t="s">
        <v>44</v>
      </c>
    </row>
    <row r="24" spans="1:3" x14ac:dyDescent="0.3">
      <c r="A24" t="s">
        <v>23</v>
      </c>
      <c r="B24" s="1">
        <v>3</v>
      </c>
      <c r="C24" t="s">
        <v>44</v>
      </c>
    </row>
    <row r="25" spans="1:3" x14ac:dyDescent="0.3">
      <c r="A25" t="s">
        <v>27</v>
      </c>
      <c r="B25" s="1">
        <v>3</v>
      </c>
      <c r="C25" t="s">
        <v>44</v>
      </c>
    </row>
    <row r="26" spans="1:3" x14ac:dyDescent="0.3">
      <c r="A26" t="s">
        <v>38</v>
      </c>
      <c r="B26" s="1">
        <v>3</v>
      </c>
      <c r="C26" t="s">
        <v>44</v>
      </c>
    </row>
    <row r="27" spans="1:3" x14ac:dyDescent="0.3">
      <c r="A27" t="s">
        <v>37</v>
      </c>
      <c r="B27" s="1">
        <v>3</v>
      </c>
      <c r="C27" t="s">
        <v>44</v>
      </c>
    </row>
    <row r="28" spans="1:3" x14ac:dyDescent="0.3">
      <c r="A28" t="s">
        <v>42</v>
      </c>
      <c r="B28" s="1">
        <v>3</v>
      </c>
      <c r="C28" t="s">
        <v>44</v>
      </c>
    </row>
    <row r="29" spans="1:3" x14ac:dyDescent="0.3">
      <c r="A29" t="s">
        <v>49</v>
      </c>
      <c r="B29" s="1">
        <v>3</v>
      </c>
      <c r="C29" t="s">
        <v>44</v>
      </c>
    </row>
    <row r="30" spans="1:3" x14ac:dyDescent="0.3">
      <c r="A30" t="s">
        <v>47</v>
      </c>
      <c r="B30" s="2">
        <v>6</v>
      </c>
      <c r="C30" t="s">
        <v>45</v>
      </c>
    </row>
    <row r="31" spans="1:3" x14ac:dyDescent="0.3">
      <c r="A31" t="s">
        <v>0</v>
      </c>
      <c r="B31" s="2">
        <v>5</v>
      </c>
      <c r="C31" t="s">
        <v>45</v>
      </c>
    </row>
    <row r="32" spans="1:3" x14ac:dyDescent="0.3">
      <c r="A32" t="s">
        <v>1</v>
      </c>
      <c r="B32" s="2">
        <v>5</v>
      </c>
      <c r="C32" t="s">
        <v>45</v>
      </c>
    </row>
    <row r="33" spans="1:3" x14ac:dyDescent="0.3">
      <c r="A33" t="s">
        <v>22</v>
      </c>
      <c r="B33" s="2">
        <v>5</v>
      </c>
      <c r="C33" t="s">
        <v>45</v>
      </c>
    </row>
    <row r="34" spans="1:3" x14ac:dyDescent="0.3">
      <c r="A34" t="s">
        <v>7</v>
      </c>
      <c r="B34" s="1">
        <v>5</v>
      </c>
      <c r="C34" t="s">
        <v>45</v>
      </c>
    </row>
    <row r="35" spans="1:3" x14ac:dyDescent="0.3">
      <c r="A35" t="s">
        <v>33</v>
      </c>
      <c r="B35" s="1">
        <v>5</v>
      </c>
      <c r="C35" t="s">
        <v>45</v>
      </c>
    </row>
    <row r="36" spans="1:3" x14ac:dyDescent="0.3">
      <c r="A36" t="s">
        <v>40</v>
      </c>
      <c r="B36" s="1">
        <v>5</v>
      </c>
      <c r="C36" t="s">
        <v>45</v>
      </c>
    </row>
    <row r="37" spans="1:3" x14ac:dyDescent="0.3">
      <c r="A37" t="s">
        <v>9</v>
      </c>
      <c r="B37" s="1">
        <v>3</v>
      </c>
      <c r="C37" t="s">
        <v>45</v>
      </c>
    </row>
    <row r="38" spans="1:3" x14ac:dyDescent="0.3">
      <c r="A38" t="s">
        <v>36</v>
      </c>
      <c r="B38" s="2">
        <v>3</v>
      </c>
      <c r="C38" t="s">
        <v>45</v>
      </c>
    </row>
    <row r="39" spans="1:3" x14ac:dyDescent="0.3">
      <c r="A39" t="s">
        <v>43</v>
      </c>
      <c r="B39" s="1">
        <v>3</v>
      </c>
      <c r="C39" t="s">
        <v>45</v>
      </c>
    </row>
    <row r="40" spans="1:3" x14ac:dyDescent="0.3">
      <c r="A40" t="s">
        <v>50</v>
      </c>
      <c r="B40" s="1">
        <v>3</v>
      </c>
      <c r="C40" t="s">
        <v>45</v>
      </c>
    </row>
    <row r="41" spans="1:3" x14ac:dyDescent="0.3">
      <c r="A41" t="s">
        <v>28</v>
      </c>
      <c r="B41" s="1">
        <v>2</v>
      </c>
      <c r="C41" t="s">
        <v>45</v>
      </c>
    </row>
    <row r="42" spans="1:3" x14ac:dyDescent="0.3">
      <c r="A42" t="s">
        <v>48</v>
      </c>
      <c r="B42" s="1">
        <v>7</v>
      </c>
      <c r="C42" t="s">
        <v>25</v>
      </c>
    </row>
    <row r="43" spans="1:3" x14ac:dyDescent="0.3">
      <c r="A43" t="s">
        <v>26</v>
      </c>
      <c r="B43" s="1">
        <v>3</v>
      </c>
      <c r="C43" t="s">
        <v>25</v>
      </c>
    </row>
  </sheetData>
  <autoFilter ref="A1:C36" xr:uid="{E96DE550-184B-4A6E-9AB1-E108F295DEEB}"/>
  <sortState xmlns:xlrd2="http://schemas.microsoft.com/office/spreadsheetml/2017/richdata2" ref="A2:C43">
    <sortCondition ref="C2:C43"/>
    <sortCondition descending="1" ref="B2:B4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Lista_pelada</vt:lpstr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Martins</dc:creator>
  <cp:lastModifiedBy>Lucas Martins</cp:lastModifiedBy>
  <dcterms:created xsi:type="dcterms:W3CDTF">2025-07-31T19:49:04Z</dcterms:created>
  <dcterms:modified xsi:type="dcterms:W3CDTF">2025-10-15T18:50:52Z</dcterms:modified>
</cp:coreProperties>
</file>