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ccd61f050bc2a3/Documents/UofT SCS Data Analytics Bootcamp/Module 1/Kickstarter project/"/>
    </mc:Choice>
  </mc:AlternateContent>
  <xr:revisionPtr revIDLastSave="415" documentId="13_ncr:1_{D754642E-E684-4F4D-953B-1821B0424A6E}" xr6:coauthVersionLast="46" xr6:coauthVersionMax="46" xr10:uidLastSave="{E3E4640A-9A0F-413E-B583-14654C96E5C9}"/>
  <bookViews>
    <workbookView xWindow="-108" yWindow="-108" windowWidth="23256" windowHeight="12576" firstSheet="1" activeTab="4" xr2:uid="{00000000-000D-0000-FFFF-FFFF00000000}"/>
  </bookViews>
  <sheets>
    <sheet name="Edinburgh Research" sheetId="7" r:id="rId1"/>
    <sheet name="Sheet2" sheetId="3" r:id="rId2"/>
    <sheet name="Sheet1" sheetId="4" r:id="rId3"/>
    <sheet name="Outcomes based on launch date" sheetId="6" r:id="rId4"/>
    <sheet name="Data1" sheetId="1" r:id="rId5"/>
    <sheet name="Fail" sheetId="9" r:id="rId6"/>
    <sheet name="Success" sheetId="8" r:id="rId7"/>
    <sheet name="Sheet8" sheetId="10" r:id="rId8"/>
  </sheets>
  <definedNames>
    <definedName name="_xlnm._FilterDatabase" localSheetId="4" hidden="1">Data1!$A$1:$T$4115</definedName>
    <definedName name="_xlchart.v1.0" hidden="1">Data1!$D$1</definedName>
    <definedName name="_xlchart.v1.1" hidden="1">Data1!$D$2:$D$4115</definedName>
    <definedName name="_xlchart.v1.10" hidden="1">Success!$E$1</definedName>
    <definedName name="_xlchart.v1.11" hidden="1">Success!$E$2:$E$413</definedName>
    <definedName name="_xlchart.v1.2" hidden="1">Data1!$E$1</definedName>
    <definedName name="_xlchart.v1.3" hidden="1">Data1!$E$2:$E$4115</definedName>
    <definedName name="_xlchart.v1.4" hidden="1">Data1!$D$1</definedName>
    <definedName name="_xlchart.v1.5" hidden="1">Data1!$D$2:$D$4115</definedName>
    <definedName name="_xlchart.v1.6" hidden="1">Data1!$E$1</definedName>
    <definedName name="_xlchart.v1.7" hidden="1">Data1!$E$2:$E$4115</definedName>
    <definedName name="_xlchart.v1.8" hidden="1">Success!$D$1</definedName>
    <definedName name="_xlchart.v1.9" hidden="1">Success!$D$2:$D$413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13" i="10"/>
  <c r="C12" i="10"/>
  <c r="B15" i="10"/>
  <c r="B14" i="10"/>
  <c r="B13" i="10"/>
  <c r="B12" i="10"/>
  <c r="C7" i="10"/>
  <c r="C6" i="10"/>
  <c r="C5" i="10"/>
  <c r="B7" i="10"/>
  <c r="B6" i="10"/>
  <c r="B5" i="10"/>
  <c r="C4" i="10"/>
  <c r="B4" i="10"/>
  <c r="C11" i="10"/>
  <c r="C10" i="10"/>
  <c r="B10" i="10"/>
  <c r="B11" i="10"/>
  <c r="C3" i="10"/>
  <c r="C2" i="10"/>
  <c r="B3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2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<sst xmlns="http://schemas.openxmlformats.org/spreadsheetml/2006/main" count="38337" uniqueCount="8395">
  <si>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</si>
  <si>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</si>
  <si>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</si>
  <si>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</si>
  <si>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</si>
  <si>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</si>
  <si>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</si>
  <si>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</si>
  <si>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</si>
  <si>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</si>
  <si>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</si>
  <si>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</si>
  <si>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</si>
  <si>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</si>
  <si>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</si>
  <si>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</si>
  <si>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</si>
  <si>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</si>
  <si>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</si>
  <si>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</si>
  <si>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</si>
  <si>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</si>
  <si>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</si>
  <si>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</si>
  <si>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</si>
  <si>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</si>
  <si>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</si>
  <si>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</si>
  <si>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</si>
  <si>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</si>
  <si>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</si>
  <si>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</si>
  <si>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</si>
  <si>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</si>
  <si>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</si>
  <si>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</si>
  <si>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</si>
  <si>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</si>
  <si>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</si>
  <si>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</si>
  <si>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</si>
  <si>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</si>
  <si>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</si>
  <si>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</si>
  <si>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</si>
  <si>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</si>
  <si>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</si>
  <si>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</si>
  <si>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</si>
  <si>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</si>
  <si>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</si>
  <si>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</si>
  <si>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</si>
  <si>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</si>
  <si>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</si>
  <si>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</si>
  <si>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</si>
  <si>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</si>
  <si>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</si>
  <si>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</si>
  <si>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</si>
  <si>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</si>
  <si>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</si>
  <si>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</si>
  <si>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</si>
  <si>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</si>
  <si>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</si>
  <si>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</si>
  <si>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</si>
  <si>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</si>
  <si>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</si>
  <si>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</si>
  <si>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</si>
  <si>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</si>
  <si>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</si>
  <si>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</si>
  <si>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</si>
  <si>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</si>
  <si>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</si>
  <si>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</si>
  <si>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</si>
  <si>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</si>
  <si>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</si>
  <si>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</si>
  <si>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</si>
  <si>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</si>
  <si>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</si>
  <si>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</si>
  <si>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</si>
  <si>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</si>
  <si>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</si>
  <si>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</si>
  <si>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</si>
  <si>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</si>
  <si>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</si>
  <si>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</si>
  <si>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</si>
  <si>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</si>
  <si>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</si>
  <si>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</si>
  <si>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</si>
  <si>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</si>
  <si>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</si>
  <si>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</si>
  <si>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</si>
  <si>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</si>
  <si>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</si>
  <si>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</si>
  <si>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</si>
  <si>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</si>
  <si>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</si>
  <si>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</si>
  <si>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</si>
  <si>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</si>
  <si>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</si>
  <si>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</si>
  <si>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</si>
  <si>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</si>
  <si>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</si>
  <si>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</si>
  <si>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</si>
  <si>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</si>
  <si>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</si>
  <si>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</si>
  <si>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</si>
  <si>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</si>
  <si>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</si>
  <si>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</si>
  <si>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</si>
  <si>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</si>
  <si>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</si>
  <si>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</si>
  <si>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</si>
  <si>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</si>
  <si>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</si>
  <si>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</si>
  <si>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</si>
  <si>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</si>
  <si>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</si>
  <si>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</si>
  <si>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</si>
  <si>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</si>
  <si>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</si>
  <si>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</si>
  <si>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</si>
  <si>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</si>
  <si>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</si>
  <si>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</si>
  <si>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</si>
  <si>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</si>
  <si>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</si>
  <si>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</si>
  <si>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</si>
  <si>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</si>
  <si>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</si>
  <si>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</si>
  <si>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</si>
  <si>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</si>
  <si>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</si>
  <si>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</si>
  <si>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</si>
  <si>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</si>
  <si>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</si>
  <si>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</si>
  <si>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</si>
  <si>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</si>
  <si>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</si>
  <si>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</si>
  <si>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</si>
  <si>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</si>
  <si>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</si>
  <si>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</si>
  <si>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</si>
  <si>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</si>
  <si>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</si>
  <si>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</si>
  <si>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</si>
  <si>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</si>
  <si>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</si>
  <si>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</si>
  <si>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</si>
  <si>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</si>
  <si>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</si>
  <si>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</si>
  <si>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</si>
  <si>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</si>
  <si>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</si>
  <si>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</si>
  <si>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</si>
  <si>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</si>
  <si>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</si>
  <si>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</si>
  <si>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</si>
  <si>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</si>
  <si>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</si>
  <si>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</si>
  <si>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</si>
  <si>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</si>
  <si>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</si>
  <si>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</si>
  <si>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</si>
  <si>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</si>
  <si>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</si>
  <si>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</si>
  <si>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</si>
  <si>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</si>
  <si>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</si>
  <si>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</si>
  <si>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</si>
  <si>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</si>
  <si>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</si>
  <si>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</si>
  <si>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</si>
  <si>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</si>
  <si>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</si>
  <si>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</si>
  <si>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</si>
  <si>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</si>
  <si>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</si>
  <si>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</si>
  <si>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</si>
  <si>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</si>
  <si>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</si>
  <si>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</si>
  <si>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</si>
  <si>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</si>
  <si>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</si>
  <si>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</si>
  <si>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</si>
  <si>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</si>
  <si>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</si>
  <si>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</si>
  <si>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</si>
  <si>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</si>
  <si>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</si>
  <si>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</si>
  <si>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</si>
  <si>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</si>
  <si>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</si>
  <si>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</si>
  <si>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</si>
  <si>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</si>
  <si>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</si>
  <si>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</si>
  <si>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</si>
  <si>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</si>
  <si>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</si>
  <si>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</si>
  <si>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</si>
  <si>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</si>
  <si>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</si>
  <si>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</si>
  <si>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</si>
  <si>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</si>
  <si>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</si>
  <si>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</si>
  <si>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</si>
  <si>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</si>
  <si>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</si>
  <si>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</si>
  <si>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</si>
  <si>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</si>
  <si>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</si>
  <si>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</si>
  <si>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</si>
  <si>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</si>
  <si>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</si>
  <si>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</si>
  <si>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</si>
  <si>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</si>
  <si>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</si>
  <si>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</si>
  <si>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</si>
  <si>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</si>
  <si>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</si>
  <si>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</si>
  <si>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</si>
  <si>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</si>
  <si>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</si>
  <si>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</si>
  <si>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</si>
  <si>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</si>
  <si>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</si>
  <si>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</si>
  <si>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</si>
  <si>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</si>
  <si>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</si>
  <si>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</si>
  <si>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</si>
  <si>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</si>
  <si>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</si>
  <si>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</si>
  <si>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</si>
  <si>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</si>
  <si>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</si>
  <si>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</si>
  <si>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</si>
  <si>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</si>
  <si>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</si>
  <si>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</si>
  <si>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</si>
  <si>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</si>
  <si>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</si>
  <si>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</si>
  <si>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</si>
  <si>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</si>
  <si>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</si>
  <si>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</si>
  <si>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</si>
  <si>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</si>
  <si>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</si>
  <si>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</si>
  <si>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</si>
  <si>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</si>
  <si>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</si>
  <si>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</si>
  <si>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</si>
  <si>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</si>
  <si>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</si>
  <si>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</si>
  <si>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</si>
  <si>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</si>
  <si>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</si>
  <si>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</si>
  <si>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</si>
  <si>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</si>
  <si>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</si>
  <si>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</si>
  <si>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</si>
  <si>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</si>
  <si>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</si>
  <si>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</si>
  <si>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</si>
  <si>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</si>
  <si>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</si>
  <si>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</si>
  <si>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</si>
  <si>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</si>
  <si>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</si>
  <si>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</si>
  <si>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</si>
  <si>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</si>
  <si>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</si>
  <si>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</si>
  <si>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</si>
  <si>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</si>
  <si>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</si>
  <si>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</si>
  <si>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</si>
  <si>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</si>
  <si>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</si>
  <si>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</si>
  <si>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</si>
  <si>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</si>
  <si>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</si>
  <si>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</si>
  <si>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</si>
  <si>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</si>
  <si>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</si>
  <si>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</si>
  <si>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</si>
  <si>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</si>
  <si>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</si>
  <si>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</si>
  <si>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</si>
  <si>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</si>
  <si>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</si>
  <si>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</si>
  <si>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</si>
  <si>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</si>
  <si>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</si>
  <si>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</si>
  <si>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</si>
  <si>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</si>
  <si>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</si>
  <si>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</si>
  <si>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</si>
  <si>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</si>
  <si>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</si>
  <si>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</si>
  <si>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</si>
  <si>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</si>
  <si>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</si>
  <si>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</si>
  <si>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</si>
  <si>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</si>
  <si>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</si>
  <si>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</si>
  <si>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</si>
  <si>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</si>
  <si>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</si>
  <si>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</si>
  <si>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</si>
  <si>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</si>
  <si>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</si>
  <si>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</si>
  <si>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</si>
  <si>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</si>
  <si>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</si>
  <si>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</si>
  <si>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</si>
  <si>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</si>
  <si>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</si>
  <si>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</si>
  <si>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</si>
  <si>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</si>
  <si>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</si>
  <si>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</si>
  <si>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</si>
  <si>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</si>
  <si>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</si>
  <si>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</si>
  <si>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</si>
  <si>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</si>
  <si>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</si>
  <si>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</si>
  <si>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</si>
  <si>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</si>
  <si>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</si>
  <si>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</si>
  <si>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</si>
  <si>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</si>
  <si>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</si>
  <si>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</si>
  <si>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</si>
  <si>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</si>
  <si>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</si>
  <si>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</si>
  <si>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</si>
  <si>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</si>
  <si>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</si>
  <si>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</si>
  <si>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</si>
  <si>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</si>
  <si>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</si>
  <si>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</si>
  <si>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</si>
  <si>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</si>
  <si>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</si>
  <si>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</si>
  <si>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</si>
  <si>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</si>
  <si>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</si>
  <si>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</si>
  <si>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</si>
  <si>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</si>
  <si>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</si>
  <si>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</si>
  <si>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</si>
  <si>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</si>
  <si>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</si>
  <si>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</si>
  <si>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</si>
  <si>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</si>
  <si>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</si>
  <si>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</si>
  <si>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</si>
  <si>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</si>
  <si>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</si>
  <si>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</si>
  <si>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</si>
  <si>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</si>
  <si>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</si>
  <si>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</si>
  <si>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</si>
  <si>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</si>
  <si>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</si>
  <si>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</si>
  <si>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</si>
  <si>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</si>
  <si>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</si>
  <si>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</si>
  <si>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</si>
  <si>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</si>
  <si>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</si>
  <si>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</si>
  <si>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</si>
  <si>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</si>
  <si>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</si>
  <si>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</si>
  <si>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</si>
  <si>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</si>
  <si>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</si>
  <si>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</si>
  <si>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</si>
  <si>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</si>
  <si>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</si>
  <si>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</si>
  <si>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</si>
  <si>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</si>
  <si>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</si>
  <si>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</si>
  <si>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</si>
  <si>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</si>
  <si>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</si>
  <si>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</si>
  <si>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</si>
  <si>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</si>
  <si>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</si>
  <si>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</si>
  <si>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</si>
  <si>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</si>
  <si>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</si>
  <si>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</si>
  <si>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</si>
  <si>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</si>
  <si>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</si>
  <si>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</si>
  <si>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</si>
  <si>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</si>
  <si>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</si>
  <si>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</si>
  <si>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</si>
  <si>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</si>
  <si>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</si>
  <si>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</si>
  <si>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</si>
  <si>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</si>
  <si>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</si>
  <si>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</si>
  <si>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</si>
  <si>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</si>
  <si>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</si>
  <si>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</si>
  <si>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</si>
  <si>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</si>
  <si>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</si>
  <si>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</si>
  <si>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</si>
  <si>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</si>
  <si>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</si>
  <si>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</si>
  <si>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</si>
  <si>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</si>
  <si>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</si>
  <si>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</si>
  <si>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</si>
  <si>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</si>
  <si>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</si>
  <si>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</si>
  <si>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</si>
  <si>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</si>
  <si>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</si>
  <si>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</si>
  <si>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</si>
  <si>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</si>
  <si>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</si>
  <si>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</si>
  <si>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</si>
  <si>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</si>
  <si>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</si>
  <si>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</si>
  <si>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</si>
  <si>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</si>
  <si>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</si>
  <si>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</si>
  <si>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</si>
  <si>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</si>
  <si>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</si>
  <si>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</si>
  <si>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</si>
  <si>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</si>
  <si>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</si>
  <si>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</si>
  <si>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</si>
  <si>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</si>
  <si>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</si>
  <si>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</si>
  <si>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</si>
  <si>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</si>
  <si>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</si>
  <si>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</si>
  <si>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</si>
  <si>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</si>
  <si>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</si>
  <si>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</si>
  <si>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</si>
  <si>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</si>
  <si>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</si>
  <si>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</si>
  <si>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</si>
  <si>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</si>
  <si>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</si>
  <si>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</si>
  <si>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</si>
  <si>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</si>
  <si>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</si>
  <si>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</si>
  <si>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</si>
  <si>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</si>
  <si>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</si>
  <si>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</si>
  <si>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</si>
  <si>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</si>
  <si>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</si>
  <si>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</si>
  <si>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</si>
  <si>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</si>
  <si>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</si>
  <si>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</si>
  <si>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</si>
  <si>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</si>
  <si>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</si>
  <si>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</si>
  <si>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</si>
  <si>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</si>
  <si>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</si>
  <si>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</si>
  <si>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</si>
  <si>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</si>
  <si>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</si>
  <si>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</si>
  <si>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</si>
  <si>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</si>
  <si>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</si>
  <si>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</si>
  <si>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</si>
  <si>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</si>
  <si>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</si>
  <si>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</si>
  <si>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</si>
  <si>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</si>
  <si>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</si>
  <si>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</si>
  <si>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</si>
  <si>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</si>
  <si>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</si>
  <si>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</si>
  <si>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</si>
  <si>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</si>
  <si>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</si>
  <si>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</si>
  <si>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</si>
  <si>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</si>
  <si>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</si>
  <si>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</si>
  <si>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</si>
  <si>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</si>
  <si>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</si>
  <si>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</si>
  <si>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</si>
  <si>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</si>
  <si>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</si>
  <si>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</si>
  <si>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</si>
  <si>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</si>
  <si>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</si>
  <si>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</si>
  <si>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</si>
  <si>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</si>
  <si>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</si>
  <si>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</si>
  <si>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</si>
  <si>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</si>
  <si>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</si>
  <si>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</si>
  <si>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</si>
  <si>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</si>
  <si>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</si>
  <si>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</si>
  <si>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</si>
  <si>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</si>
  <si>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</si>
  <si>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</si>
  <si>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</si>
  <si>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</si>
  <si>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</si>
  <si>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</si>
  <si>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</si>
  <si>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</si>
  <si>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</si>
  <si>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</si>
  <si>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</si>
  <si>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</si>
  <si>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</si>
  <si>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</si>
  <si>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</si>
  <si>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</si>
  <si>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</si>
  <si>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</si>
  <si>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</si>
  <si>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</si>
  <si>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</si>
  <si>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</si>
  <si>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</si>
  <si>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</si>
  <si>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</si>
  <si>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</si>
  <si>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</si>
  <si>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</si>
  <si>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</si>
  <si>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</si>
  <si>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</si>
  <si>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</si>
  <si>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</si>
  <si>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</si>
  <si>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</si>
  <si>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</si>
  <si>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</si>
  <si>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</si>
  <si>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</si>
  <si>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</si>
  <si>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</si>
  <si>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</si>
  <si>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</si>
  <si>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</si>
  <si>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</si>
  <si>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</si>
  <si>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</si>
  <si>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</si>
  <si>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</si>
  <si>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</si>
  <si>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</si>
  <si>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</si>
  <si>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</si>
  <si>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</si>
  <si>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</si>
  <si>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</si>
  <si>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</si>
  <si>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</si>
  <si>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</si>
  <si>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</si>
  <si>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</si>
  <si>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</si>
  <si>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</si>
  <si>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</si>
  <si>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</si>
  <si>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</si>
  <si>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</si>
  <si>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</si>
  <si>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</si>
  <si>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</si>
  <si>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</si>
  <si>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</si>
  <si>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</si>
  <si>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</si>
  <si>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</si>
  <si>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</si>
  <si>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</si>
  <si>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</si>
  <si>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</si>
  <si>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</si>
  <si>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</si>
  <si>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</si>
  <si>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</si>
  <si>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</si>
  <si>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</si>
  <si>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</si>
  <si>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</si>
  <si>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</si>
  <si>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</si>
  <si>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</si>
  <si>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</si>
  <si>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</si>
  <si>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</si>
  <si>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</si>
  <si>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</si>
  <si>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</si>
  <si>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</si>
  <si>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</si>
  <si>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</si>
  <si>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</si>
  <si>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</si>
  <si>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</si>
  <si>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</si>
  <si>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</si>
  <si>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</si>
  <si>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</si>
  <si>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</si>
  <si>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</si>
  <si>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</si>
  <si>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</si>
  <si>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</si>
  <si>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</si>
  <si>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</si>
  <si>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</si>
  <si>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</si>
  <si>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</si>
  <si>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</si>
  <si>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</si>
  <si>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</si>
  <si>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</si>
  <si>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</si>
  <si>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</si>
  <si>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</si>
  <si>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</si>
  <si>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</si>
  <si>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</si>
  <si>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</si>
  <si>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</si>
  <si>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</si>
  <si>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</si>
  <si>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</si>
  <si>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</si>
  <si>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</si>
  <si>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</si>
  <si>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</si>
  <si>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</si>
  <si>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</si>
  <si>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</si>
  <si>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</si>
  <si>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</si>
  <si>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</si>
  <si>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</si>
  <si>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</si>
  <si>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</si>
  <si>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</si>
  <si>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</si>
  <si>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</si>
  <si>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</si>
  <si>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</si>
  <si>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</si>
  <si>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</si>
  <si>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</si>
  <si>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</si>
  <si>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</si>
  <si>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</si>
  <si>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</si>
  <si>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</si>
  <si>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</si>
  <si>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</si>
  <si>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</si>
  <si>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</si>
  <si>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</si>
  <si>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</si>
  <si>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</si>
  <si>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</si>
  <si>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</si>
  <si>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</si>
  <si>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</si>
  <si>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</si>
  <si>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</si>
  <si>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</si>
  <si>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</si>
  <si>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</si>
  <si>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</si>
  <si>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</si>
  <si>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</si>
  <si>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</si>
  <si>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</si>
  <si>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</si>
  <si>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</si>
  <si>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</si>
  <si>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</si>
  <si>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</si>
  <si>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</si>
  <si>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</si>
  <si>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</si>
  <si>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</si>
  <si>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</si>
  <si>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</si>
  <si>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</si>
  <si>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</si>
  <si>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</si>
  <si>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</si>
  <si>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</si>
  <si>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</si>
  <si>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</si>
  <si>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</si>
  <si>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</si>
  <si>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</si>
  <si>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</si>
  <si>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</si>
  <si>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</si>
  <si>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</si>
  <si>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</si>
  <si>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</si>
  <si>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</si>
  <si>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</si>
  <si>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</si>
  <si>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</si>
  <si>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</si>
  <si>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</si>
  <si>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</si>
  <si>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</si>
  <si>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</si>
  <si>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</si>
  <si>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</si>
  <si>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</si>
  <si>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</si>
  <si>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</si>
  <si>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</si>
  <si>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</si>
  <si>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</si>
  <si>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</si>
  <si>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</si>
  <si>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</si>
  <si>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</si>
  <si>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</si>
  <si>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</si>
  <si>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</si>
  <si>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</si>
  <si>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</si>
  <si>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</si>
  <si>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</si>
  <si>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</si>
  <si>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</si>
  <si>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</si>
  <si>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</si>
  <si>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</si>
  <si>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</si>
  <si>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</si>
  <si>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</si>
  <si>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</si>
  <si>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</si>
  <si>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</si>
  <si>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</si>
  <si>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</si>
  <si>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</si>
  <si>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</si>
  <si>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</si>
  <si>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</si>
  <si>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</si>
  <si>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</si>
  <si>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</si>
  <si>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</si>
  <si>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</si>
  <si>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</si>
  <si>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</si>
  <si>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</si>
  <si>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</si>
  <si>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</si>
  <si>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</si>
  <si>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</si>
  <si>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</si>
  <si>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</si>
  <si>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</si>
  <si>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</si>
  <si>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</si>
  <si>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</si>
  <si>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</si>
  <si>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</si>
  <si>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</si>
  <si>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</si>
  <si>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</si>
  <si>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</si>
  <si>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</si>
  <si>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</si>
  <si>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</si>
  <si>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</si>
  <si>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</si>
  <si>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</si>
  <si>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</si>
  <si>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</si>
  <si>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</si>
  <si>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</si>
  <si>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</si>
  <si>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</si>
  <si>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</si>
  <si>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</si>
  <si>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</si>
  <si>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</si>
  <si>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</si>
  <si>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</si>
  <si>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</si>
  <si>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</si>
  <si>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</si>
  <si>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</si>
  <si>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</si>
  <si>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</si>
  <si>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</si>
  <si>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</si>
  <si>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</si>
  <si>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</si>
  <si>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</si>
  <si>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</si>
  <si>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</si>
  <si>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</si>
  <si>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</si>
  <si>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</si>
  <si>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</si>
  <si>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</si>
  <si>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</si>
  <si>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</si>
  <si>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</si>
  <si>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</si>
  <si>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</si>
  <si>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</si>
  <si>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</si>
  <si>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</si>
  <si>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</si>
  <si>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</si>
  <si>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</si>
  <si>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</si>
  <si>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</si>
  <si>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</si>
  <si>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</si>
  <si>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</si>
  <si>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</si>
  <si>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</si>
  <si>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</si>
  <si>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</si>
  <si>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</si>
  <si>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</si>
  <si>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</si>
  <si>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</si>
  <si>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</si>
  <si>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</si>
  <si>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</si>
  <si>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</si>
  <si>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</si>
  <si>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</si>
  <si>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</si>
  <si>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</si>
  <si>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</si>
  <si>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</si>
  <si>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</si>
  <si>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</si>
  <si>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</si>
  <si>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</si>
  <si>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</si>
  <si>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</si>
  <si>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</si>
  <si>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</si>
  <si>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</si>
  <si>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</si>
  <si>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</si>
  <si>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</si>
  <si>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</si>
  <si>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</si>
  <si>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</si>
  <si>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</si>
  <si>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</si>
  <si>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</si>
  <si>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</si>
  <si>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</si>
  <si>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</si>
  <si>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</si>
  <si>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</si>
  <si>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</si>
  <si>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</si>
  <si>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</si>
  <si>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</si>
  <si>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</si>
  <si>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</si>
  <si>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</si>
  <si>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</si>
  <si>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</si>
  <si>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</si>
  <si>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</si>
  <si>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</si>
  <si>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</si>
  <si>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</si>
  <si>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</si>
  <si>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</si>
  <si>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</si>
  <si>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</si>
  <si>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</si>
  <si>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</si>
  <si>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</si>
  <si>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</si>
  <si>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</si>
  <si>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</si>
  <si>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</si>
  <si>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</si>
  <si>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</si>
  <si>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</si>
  <si>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</si>
  <si>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</si>
  <si>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</si>
  <si>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</si>
  <si>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</si>
  <si>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</si>
  <si>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</si>
  <si>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</si>
  <si>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</si>
  <si>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</si>
  <si>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</si>
  <si>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</si>
  <si>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</si>
  <si>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</si>
  <si>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</si>
  <si>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</si>
  <si>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</si>
  <si>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</si>
  <si>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</si>
  <si>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</si>
  <si>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</si>
  <si>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</si>
  <si>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</si>
  <si>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</si>
  <si>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</si>
  <si>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</si>
  <si>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</si>
  <si>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</si>
  <si>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</si>
  <si>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</si>
  <si>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</si>
  <si>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</si>
  <si>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</si>
  <si>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</si>
  <si>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</si>
  <si>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</si>
  <si>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</si>
  <si>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</si>
  <si>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</si>
  <si>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</si>
  <si>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</si>
  <si>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</si>
  <si>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</si>
  <si>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</si>
  <si>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</si>
  <si>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</si>
  <si>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</si>
  <si>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</si>
  <si>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</si>
  <si>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</si>
  <si>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</si>
  <si>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</si>
  <si>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</si>
  <si>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</si>
  <si>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</si>
  <si>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</si>
  <si>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</si>
  <si>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</si>
  <si>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</si>
  <si>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</si>
  <si>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</si>
  <si>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</si>
  <si>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</si>
  <si>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</si>
  <si>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</si>
  <si>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</si>
  <si>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</si>
  <si>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</si>
  <si>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</si>
  <si>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</si>
  <si>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</si>
  <si>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</si>
  <si>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</si>
  <si>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</si>
  <si>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</si>
  <si>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</si>
  <si>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</si>
  <si>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</si>
  <si>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</si>
  <si>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</si>
  <si>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</si>
  <si>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</si>
  <si>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</si>
  <si>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</si>
  <si>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</si>
  <si>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</si>
  <si>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</si>
  <si>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</si>
  <si>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</si>
  <si>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</si>
  <si>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</si>
  <si>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</si>
  <si>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</si>
  <si>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</si>
  <si>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</si>
  <si>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</si>
  <si>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</si>
  <si>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</si>
  <si>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</si>
  <si>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</si>
  <si>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</si>
  <si>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</si>
  <si>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</si>
  <si>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</si>
  <si>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</si>
  <si>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</si>
  <si>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</si>
  <si>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</si>
  <si>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</si>
  <si>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</si>
  <si>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</si>
  <si>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</si>
  <si>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</si>
  <si>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</si>
  <si>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</si>
  <si>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</si>
  <si>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</si>
  <si>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</si>
  <si>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</si>
  <si>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</si>
  <si>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</si>
  <si>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</si>
  <si>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</si>
  <si>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</si>
  <si>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</si>
  <si>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</si>
  <si>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</si>
  <si>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</si>
  <si>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</si>
  <si>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</si>
  <si>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</si>
  <si>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</si>
  <si>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</si>
  <si>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</si>
  <si>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</si>
  <si>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</si>
  <si>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</si>
  <si>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</si>
  <si>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</si>
  <si>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</si>
  <si>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</si>
  <si>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</si>
  <si>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</si>
  <si>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</si>
  <si>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</si>
  <si>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</si>
  <si>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</si>
  <si>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</si>
  <si>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</si>
  <si>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</si>
  <si>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</si>
  <si>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</si>
  <si>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</si>
  <si>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</si>
  <si>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</si>
  <si>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</si>
  <si>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</si>
  <si>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</si>
  <si>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</si>
  <si>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</si>
  <si>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</si>
  <si>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</si>
  <si>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</si>
  <si>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</si>
  <si>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</si>
  <si>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</si>
  <si>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</si>
  <si>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</si>
  <si>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</si>
  <si>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</si>
  <si>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</si>
  <si>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</si>
  <si>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</si>
  <si>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</si>
  <si>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</si>
  <si>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</si>
  <si>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</si>
  <si>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</si>
  <si>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</si>
  <si>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</si>
  <si>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</si>
  <si>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</si>
  <si>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</si>
  <si>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</si>
  <si>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</si>
  <si>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</si>
  <si>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</si>
  <si>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</si>
  <si>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</si>
  <si>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</si>
  <si>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</si>
  <si>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</si>
  <si>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</si>
  <si>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</si>
  <si>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</si>
  <si>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</si>
  <si>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</si>
  <si>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</si>
  <si>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</si>
  <si>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</si>
  <si>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</si>
  <si>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</si>
  <si>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</si>
  <si>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</si>
  <si>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</si>
  <si>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</si>
  <si>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</si>
  <si>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</si>
  <si>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</si>
  <si>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</si>
  <si>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</si>
  <si>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</si>
  <si>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</si>
  <si>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</si>
  <si>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</si>
  <si>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</si>
  <si>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</si>
  <si>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</si>
  <si>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</si>
  <si>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</si>
  <si>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</si>
  <si>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</si>
  <si>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</si>
  <si>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</si>
  <si>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</si>
  <si>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</si>
  <si>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</si>
  <si>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</si>
  <si>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</si>
  <si>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</si>
  <si>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</si>
  <si>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</si>
  <si>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</si>
  <si>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</si>
  <si>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</si>
  <si>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</si>
  <si>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</si>
  <si>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</si>
  <si>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</si>
  <si>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</si>
  <si>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</si>
  <si>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</si>
  <si>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</si>
  <si>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</si>
  <si>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</si>
  <si>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</si>
  <si>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</si>
  <si>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</si>
  <si>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</si>
  <si>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</si>
  <si>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</si>
  <si>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</si>
  <si>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</si>
  <si>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</si>
  <si>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</si>
  <si>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</si>
  <si>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</si>
  <si>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</si>
  <si>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</si>
  <si>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</si>
  <si>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</si>
  <si>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</si>
  <si>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</si>
  <si>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</si>
  <si>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</si>
  <si>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</si>
  <si>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</si>
  <si>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</si>
  <si>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</si>
  <si>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</si>
  <si>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</si>
  <si>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</si>
  <si>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</si>
  <si>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</si>
  <si>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</si>
  <si>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</si>
  <si>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</si>
  <si>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</si>
  <si>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</si>
  <si>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</si>
  <si>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</si>
  <si>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</si>
  <si>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</si>
  <si>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</si>
  <si>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</si>
  <si>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</si>
  <si>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</si>
  <si>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</si>
  <si>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</si>
  <si>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</si>
  <si>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</si>
  <si>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</si>
  <si>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</si>
  <si>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</si>
  <si>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</si>
  <si>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</si>
  <si>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</si>
  <si>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</si>
  <si>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</si>
  <si>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</si>
  <si>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</si>
  <si>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</si>
  <si>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</si>
  <si>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</si>
  <si>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</si>
  <si>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</si>
  <si>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</si>
  <si>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</si>
  <si>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</si>
  <si>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</si>
  <si>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</si>
  <si>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</si>
  <si>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</si>
  <si>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</si>
  <si>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</si>
  <si>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</si>
  <si>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</si>
  <si>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</si>
  <si>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</si>
  <si>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</si>
  <si>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</si>
  <si>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</si>
  <si>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</si>
  <si>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</si>
  <si>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</si>
  <si>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</si>
  <si>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</si>
  <si>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</si>
  <si>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</si>
  <si>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</si>
  <si>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</si>
  <si>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</si>
  <si>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</si>
  <si>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</si>
  <si>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</si>
  <si>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</si>
  <si>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</si>
  <si>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</si>
  <si>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</si>
  <si>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</si>
  <si>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</si>
  <si>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</si>
  <si>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</si>
  <si>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</si>
  <si>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</si>
  <si>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</si>
  <si>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</si>
  <si>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</si>
  <si>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</si>
  <si>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</si>
  <si>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</si>
  <si>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</si>
  <si>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</si>
  <si>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</si>
  <si>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</si>
  <si>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</si>
  <si>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</si>
  <si>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</si>
  <si>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</si>
  <si>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</si>
  <si>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</si>
  <si>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</si>
  <si>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</si>
  <si>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</si>
  <si>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</si>
  <si>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</si>
  <si>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</si>
  <si>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</si>
  <si>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</si>
  <si>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</si>
  <si>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</si>
  <si>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</si>
  <si>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</si>
  <si>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</si>
  <si>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</si>
  <si>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</si>
  <si>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</si>
  <si>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</si>
  <si>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</si>
  <si>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</si>
  <si>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</si>
  <si>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</si>
  <si>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</si>
  <si>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</si>
  <si>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</si>
  <si>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</si>
  <si>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</si>
  <si>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</si>
  <si>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</si>
  <si>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</si>
  <si>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</si>
  <si>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</si>
  <si>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</si>
  <si>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</si>
  <si>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</si>
  <si>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</si>
  <si>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</si>
  <si>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</si>
  <si>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</si>
  <si>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</si>
  <si>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</si>
  <si>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</si>
  <si>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</si>
  <si>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</si>
  <si>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</si>
  <si>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</si>
  <si>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</si>
  <si>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</si>
  <si>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</si>
  <si>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</si>
  <si>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</si>
  <si>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</si>
  <si>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</si>
  <si>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</si>
  <si>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</si>
  <si>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</si>
  <si>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</si>
  <si>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</si>
  <si>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</si>
  <si>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</si>
  <si>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</si>
  <si>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</si>
  <si>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</si>
  <si>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</si>
  <si>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</si>
  <si>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</si>
  <si>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</si>
  <si>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</si>
  <si>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</si>
  <si>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</si>
  <si>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</si>
  <si>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</si>
  <si>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</si>
  <si>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</si>
  <si>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</si>
  <si>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</si>
  <si>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</si>
  <si>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</si>
  <si>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</si>
  <si>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</si>
  <si>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</si>
  <si>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</si>
  <si>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</si>
  <si>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</si>
  <si>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</si>
  <si>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</si>
  <si>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</si>
  <si>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</si>
  <si>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</si>
  <si>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</si>
  <si>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</si>
  <si>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</si>
  <si>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</si>
  <si>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</si>
  <si>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</si>
  <si>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</si>
  <si>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</si>
  <si>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</si>
  <si>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</si>
  <si>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</si>
  <si>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</si>
  <si>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</si>
  <si>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</si>
  <si>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</si>
  <si>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</si>
  <si>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</si>
  <si>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</si>
  <si>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</si>
  <si>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</si>
  <si>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</si>
  <si>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</si>
  <si>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</si>
  <si>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</si>
  <si>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</si>
  <si>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</si>
  <si>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</si>
  <si>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</si>
  <si>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</si>
  <si>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</si>
  <si>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</si>
  <si>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</si>
  <si>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</si>
  <si>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</si>
  <si>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</si>
  <si>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</si>
  <si>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</si>
  <si>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</si>
  <si>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</si>
  <si>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</si>
  <si>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</si>
  <si>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</si>
  <si>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</si>
  <si>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</si>
  <si>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</si>
  <si>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</si>
  <si>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</si>
  <si>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</si>
  <si>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</si>
  <si>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</si>
  <si>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</si>
  <si>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</si>
  <si>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</si>
  <si>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</si>
  <si>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</si>
  <si>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</si>
  <si>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</si>
  <si>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</si>
  <si>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</si>
  <si>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</si>
  <si>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</si>
  <si>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</si>
  <si>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</si>
  <si>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</si>
  <si>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</si>
  <si>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</si>
  <si>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</si>
  <si>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</si>
  <si>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</si>
  <si>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</si>
  <si>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</si>
  <si>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</si>
  <si>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</si>
  <si>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</si>
  <si>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</si>
  <si>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</si>
  <si>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</si>
  <si>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</si>
  <si>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</si>
  <si>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</si>
  <si>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</si>
  <si>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</si>
  <si>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</si>
  <si>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</si>
  <si>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</si>
  <si>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</si>
  <si>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</si>
  <si>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</si>
  <si>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</si>
  <si>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</si>
  <si>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</si>
  <si>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</si>
  <si>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</si>
  <si>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</si>
  <si>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</si>
  <si>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</si>
  <si>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</si>
  <si>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</si>
  <si>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</si>
  <si>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</si>
  <si>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</si>
  <si>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</si>
  <si>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</si>
  <si>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</si>
  <si>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</si>
  <si>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</si>
  <si>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</si>
  <si>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</si>
  <si>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</si>
  <si>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</si>
  <si>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</si>
  <si>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</si>
  <si>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</si>
  <si>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</si>
  <si>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</si>
  <si>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</si>
  <si>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</si>
  <si>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</si>
  <si>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</si>
  <si>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</si>
  <si>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</si>
  <si>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</si>
  <si>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</si>
  <si>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</si>
  <si>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</si>
  <si>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</si>
  <si>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</si>
  <si>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</si>
  <si>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</si>
  <si>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</si>
  <si>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</si>
  <si>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</si>
  <si>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</si>
  <si>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</si>
  <si>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</si>
  <si>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</si>
  <si>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</si>
  <si>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</si>
  <si>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</si>
  <si>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</si>
  <si>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</si>
  <si>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</si>
  <si>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</si>
  <si>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</si>
  <si>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</si>
  <si>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</si>
  <si>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</si>
  <si>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</si>
  <si>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</si>
  <si>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</si>
  <si>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</si>
  <si>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</si>
  <si>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</si>
  <si>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</si>
  <si>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</si>
  <si>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</si>
  <si>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</si>
  <si>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</si>
  <si>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</si>
  <si>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</si>
  <si>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</si>
  <si>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</si>
  <si>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</si>
  <si>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</si>
  <si>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</si>
  <si>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</si>
  <si>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</si>
  <si>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</si>
  <si>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</si>
  <si>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</si>
  <si>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</si>
  <si>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</si>
  <si>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</si>
  <si>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</si>
  <si>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</si>
  <si>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</si>
  <si>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</si>
  <si>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</si>
  <si>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</si>
  <si>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</si>
  <si>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</si>
  <si>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</si>
  <si>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</si>
  <si>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</si>
  <si>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</si>
  <si>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</si>
  <si>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</si>
  <si>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</si>
  <si>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</si>
  <si>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</si>
  <si>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</si>
  <si>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</si>
  <si>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</si>
  <si>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</si>
  <si>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</si>
  <si>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</si>
  <si>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</si>
  <si>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</si>
  <si>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</si>
  <si>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</si>
  <si>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</si>
  <si>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</si>
  <si>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</si>
  <si>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</si>
  <si>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</si>
  <si>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</si>
  <si>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</si>
  <si>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</si>
  <si>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</si>
  <si>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</si>
  <si>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</si>
  <si>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</si>
  <si>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</si>
  <si>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</si>
  <si>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</si>
  <si>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</si>
  <si>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</si>
  <si>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</si>
  <si>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</si>
  <si>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</si>
  <si>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</si>
  <si>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</si>
  <si>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</si>
  <si>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</si>
  <si>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</si>
  <si>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</si>
  <si>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</si>
  <si>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</si>
  <si>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</si>
  <si>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</si>
  <si>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</si>
  <si>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</si>
  <si>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</si>
  <si>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</si>
  <si>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</si>
  <si>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</si>
  <si>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</si>
  <si>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</si>
  <si>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</si>
  <si>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</si>
  <si>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</si>
  <si>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</si>
  <si>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</si>
  <si>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</si>
  <si>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</si>
  <si>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</si>
  <si>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</si>
  <si>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</si>
  <si>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</si>
  <si>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</si>
  <si>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</si>
  <si>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</si>
  <si>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</si>
  <si>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</si>
  <si>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</si>
  <si>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</si>
  <si>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</si>
  <si>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</si>
  <si>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</si>
  <si>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</si>
  <si>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</si>
  <si>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</si>
  <si>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</si>
  <si>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</si>
  <si>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</si>
  <si>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</si>
  <si>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</si>
  <si>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</si>
  <si>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</si>
  <si>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</si>
  <si>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</si>
  <si>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</si>
  <si>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</si>
  <si>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</si>
  <si>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</si>
  <si>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</si>
  <si>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</si>
  <si>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</si>
  <si>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</si>
  <si>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</si>
  <si>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</si>
  <si>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</si>
  <si>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</si>
  <si>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</si>
  <si>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</si>
  <si>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</si>
  <si>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</si>
  <si>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</si>
  <si>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</si>
  <si>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</si>
  <si>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</si>
  <si>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</si>
  <si>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</si>
  <si>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</si>
  <si>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</si>
  <si>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</si>
  <si>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</si>
  <si>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</si>
  <si>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</si>
  <si>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</si>
  <si>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</si>
  <si>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</si>
  <si>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</si>
  <si>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</si>
  <si>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</si>
  <si>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</si>
  <si>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</si>
  <si>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</si>
  <si>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</si>
  <si>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</si>
  <si>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</si>
  <si>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</si>
  <si>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</si>
  <si>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</si>
  <si>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</si>
  <si>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</si>
  <si>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</si>
  <si>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</si>
  <si>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</si>
  <si>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</si>
  <si>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</si>
  <si>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</si>
  <si>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</si>
  <si>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</si>
  <si>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</si>
  <si>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</si>
  <si>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</si>
  <si>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</si>
  <si>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</si>
  <si>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</si>
  <si>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</si>
  <si>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</si>
  <si>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</si>
  <si>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</si>
  <si>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</si>
  <si>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</si>
  <si>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</si>
  <si>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</si>
  <si>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</si>
  <si>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</si>
  <si>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</si>
  <si>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</si>
  <si>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</si>
  <si>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</si>
  <si>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</si>
  <si>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</si>
  <si>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</si>
  <si>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</si>
  <si>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</si>
  <si>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</si>
  <si>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</si>
  <si>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</si>
  <si>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</si>
  <si>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</si>
  <si>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</si>
  <si>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</si>
  <si>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</si>
  <si>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</si>
  <si>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</si>
  <si>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</si>
  <si>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</si>
  <si>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</si>
  <si>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</si>
  <si>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</si>
  <si>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</si>
  <si>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</si>
  <si>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</si>
  <si>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</si>
  <si>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</si>
  <si>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</si>
  <si>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</si>
  <si>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</si>
  <si>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</si>
  <si>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</si>
  <si>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</si>
  <si>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</si>
  <si>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</si>
  <si>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</si>
  <si>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</si>
  <si>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</si>
  <si>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</si>
  <si>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</si>
  <si>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</si>
  <si>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</si>
  <si>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</si>
  <si>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</si>
  <si>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</si>
  <si>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</si>
  <si>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</si>
  <si>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</si>
  <si>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</si>
  <si>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</si>
  <si>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</si>
  <si>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</si>
  <si>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</si>
  <si>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</si>
  <si>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</si>
  <si>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</si>
  <si>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</si>
  <si>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</si>
  <si>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</si>
  <si>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</si>
  <si>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</si>
  <si>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</si>
  <si>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</si>
  <si>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</si>
  <si>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</si>
  <si>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</si>
  <si>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</si>
  <si>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</si>
  <si>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</si>
  <si>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</si>
  <si>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</si>
  <si>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</si>
  <si>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</si>
  <si>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</si>
  <si>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</si>
  <si>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</si>
  <si>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</si>
  <si>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</si>
  <si>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</si>
  <si>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</si>
  <si>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</si>
  <si>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</si>
  <si>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</si>
  <si>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</si>
  <si>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</si>
  <si>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</si>
  <si>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</si>
  <si>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</si>
  <si>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</si>
  <si>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</si>
  <si>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</si>
  <si>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</si>
  <si>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</si>
  <si>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</si>
  <si>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</si>
  <si>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</si>
  <si>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</si>
  <si>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</si>
  <si>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</si>
  <si>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</si>
  <si>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</si>
  <si>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</si>
  <si>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</si>
  <si>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</si>
  <si>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</si>
  <si>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</si>
  <si>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</si>
  <si>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</si>
  <si>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</si>
  <si>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</si>
  <si>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</si>
  <si>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</si>
  <si>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</si>
  <si>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</si>
  <si>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</si>
  <si>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</si>
  <si>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</si>
  <si>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</si>
  <si>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</si>
  <si>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</si>
  <si>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</si>
  <si>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</si>
  <si>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</si>
  <si>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</si>
  <si>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</si>
  <si>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</si>
  <si>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</si>
  <si>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</si>
  <si>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</si>
  <si>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</si>
  <si>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</si>
  <si>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</si>
  <si>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</si>
  <si>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</si>
  <si>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</si>
  <si>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</si>
  <si>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</si>
  <si>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</si>
  <si>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</si>
  <si>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</si>
  <si>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</si>
  <si>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</si>
  <si>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</si>
  <si>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</si>
  <si>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</si>
  <si>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</si>
  <si>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</si>
  <si>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</si>
  <si>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</si>
  <si>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</si>
  <si>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</si>
  <si>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</si>
  <si>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</si>
  <si>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</si>
  <si>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</si>
  <si>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</si>
  <si>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</si>
  <si>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</si>
  <si>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</si>
  <si>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</si>
  <si>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</si>
  <si>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</si>
  <si>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</si>
  <si>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</si>
  <si>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</si>
  <si>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</si>
  <si>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</si>
  <si>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</si>
  <si>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</si>
  <si>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</si>
  <si>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</si>
  <si>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</si>
  <si>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</si>
  <si>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</si>
  <si>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</si>
  <si>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</si>
  <si>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</si>
  <si>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</si>
  <si>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</si>
  <si>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</si>
  <si>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</si>
  <si>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</si>
  <si>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</si>
  <si>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</si>
  <si>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</si>
  <si>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</si>
  <si>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</si>
  <si>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</si>
  <si>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</si>
  <si>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</si>
  <si>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</si>
  <si>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</si>
  <si>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</si>
  <si>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</si>
  <si>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</si>
  <si>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</si>
  <si>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</si>
  <si>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</si>
  <si>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</si>
  <si>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</si>
  <si>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</si>
  <si>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</si>
  <si>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</si>
  <si>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</si>
  <si>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</si>
  <si>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</si>
  <si>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</si>
  <si>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</si>
  <si>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</si>
  <si>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</si>
  <si>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</si>
  <si>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</si>
  <si>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</si>
  <si>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</si>
  <si>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</si>
  <si>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</si>
  <si>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</si>
  <si>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</si>
  <si>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</si>
  <si>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</si>
  <si>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</si>
  <si>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</si>
  <si>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</si>
  <si>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</si>
  <si>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</si>
  <si>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</si>
  <si>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</si>
  <si>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</si>
  <si>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</si>
  <si>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</si>
  <si>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</si>
  <si>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</si>
  <si>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</si>
  <si>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</si>
  <si>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</si>
  <si>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</si>
  <si>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</si>
  <si>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</si>
  <si>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</si>
  <si>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</si>
  <si>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</si>
  <si>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</si>
  <si>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</si>
  <si>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</si>
  <si>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</si>
  <si>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</si>
  <si>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</si>
  <si>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</si>
  <si>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</si>
  <si>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</si>
  <si>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</si>
  <si>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</si>
  <si>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</si>
  <si>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</si>
  <si>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</si>
  <si>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</si>
  <si>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</si>
  <si>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</si>
  <si>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</si>
  <si>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</si>
  <si>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</si>
  <si>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</si>
  <si>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</si>
  <si>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</si>
  <si>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</si>
  <si>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</si>
  <si>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</si>
  <si>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</si>
  <si>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</si>
  <si>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</si>
  <si>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</si>
  <si>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</si>
  <si>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</si>
  <si>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</si>
  <si>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</si>
  <si>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</si>
  <si>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</si>
  <si>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</si>
  <si>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</si>
  <si>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</si>
  <si>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</si>
  <si>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</si>
  <si>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</si>
  <si>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</si>
  <si>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</si>
  <si>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</si>
  <si>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</si>
  <si>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</si>
  <si>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</si>
  <si>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</si>
  <si>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</si>
  <si>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</si>
  <si>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</si>
  <si>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</si>
  <si>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</si>
  <si>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</si>
  <si>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</si>
  <si>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</si>
  <si>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</si>
  <si>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</si>
  <si>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</si>
  <si>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</si>
  <si>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</si>
  <si>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</si>
  <si>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</si>
  <si>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</si>
  <si>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</si>
  <si>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</si>
  <si>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</si>
  <si>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</si>
  <si>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</si>
  <si>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</si>
  <si>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</si>
  <si>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</si>
  <si>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</si>
  <si>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</si>
  <si>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</si>
  <si>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</si>
  <si>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</si>
  <si>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</si>
  <si>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</si>
  <si>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</si>
  <si>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</si>
  <si>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</si>
  <si>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</si>
  <si>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</si>
  <si>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</si>
  <si>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</si>
  <si>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</si>
  <si>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</si>
  <si>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</si>
  <si>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</si>
  <si>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</si>
  <si>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</si>
  <si>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</si>
  <si>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</si>
  <si>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</si>
  <si>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</si>
  <si>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</si>
  <si>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</si>
  <si>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</si>
  <si>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</si>
  <si>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</si>
  <si>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</si>
  <si>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</si>
  <si>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</si>
  <si>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</si>
  <si>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</si>
  <si>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</si>
  <si>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</si>
  <si>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</si>
  <si>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</si>
  <si>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</si>
  <si>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</si>
  <si>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</si>
  <si>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</si>
  <si>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</si>
  <si>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</si>
  <si>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</si>
  <si>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</si>
  <si>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</si>
  <si>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</si>
  <si>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</si>
  <si>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</si>
  <si>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</si>
  <si>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</si>
  <si>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</si>
  <si>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</si>
  <si>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</si>
  <si>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</si>
  <si>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</si>
  <si>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</si>
  <si>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</si>
  <si>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</si>
  <si>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</si>
  <si>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</si>
  <si>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</si>
  <si>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</si>
  <si>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</si>
  <si>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</si>
  <si>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</si>
  <si>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</si>
  <si>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</si>
  <si>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</si>
  <si>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</si>
  <si>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</si>
  <si>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</si>
  <si>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</si>
  <si>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</si>
  <si>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</si>
  <si>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</si>
  <si>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</si>
  <si>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</si>
  <si>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</si>
  <si>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</si>
  <si>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</si>
  <si>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</si>
  <si>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</si>
  <si>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</si>
  <si>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</si>
  <si>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</si>
  <si>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</si>
  <si>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</si>
  <si>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</si>
  <si>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</si>
  <si>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</si>
  <si>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</si>
  <si>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</si>
  <si>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</si>
  <si>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</si>
  <si>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</si>
  <si>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</si>
  <si>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</si>
  <si>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</si>
  <si>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</si>
  <si>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</si>
  <si>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</si>
  <si>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</si>
  <si>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</si>
  <si>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</si>
  <si>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</si>
  <si>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</si>
  <si>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</si>
  <si>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</si>
  <si>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</si>
  <si>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</si>
  <si>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</si>
  <si>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</si>
  <si>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</si>
  <si>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</si>
  <si>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</si>
  <si>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</si>
  <si>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</si>
  <si>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</si>
  <si>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</si>
  <si>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</si>
  <si>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</si>
  <si>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</si>
  <si>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</si>
  <si>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</si>
  <si>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</si>
  <si>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</si>
  <si>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</si>
  <si>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</si>
  <si>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</si>
  <si>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</si>
  <si>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</si>
  <si>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</si>
  <si>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</si>
  <si>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</si>
  <si>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</si>
  <si>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</si>
  <si>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</si>
  <si>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</si>
  <si>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</si>
  <si>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</si>
  <si>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</si>
  <si>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</si>
  <si>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</si>
  <si>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</si>
  <si>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</si>
  <si>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</si>
  <si>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</si>
  <si>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</si>
  <si>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</si>
  <si>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</si>
  <si>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</si>
  <si>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</si>
  <si>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</si>
  <si>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</si>
  <si>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</si>
  <si>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</si>
  <si>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</si>
  <si>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</si>
  <si>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</si>
  <si>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</si>
  <si>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</si>
  <si>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</si>
  <si>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</si>
  <si>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</si>
  <si>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</si>
  <si>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</si>
  <si>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</si>
  <si>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</si>
  <si>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</si>
  <si>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</si>
  <si>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</si>
  <si>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</si>
  <si>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</si>
  <si>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</si>
  <si>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</si>
  <si>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</si>
  <si>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</si>
  <si>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</si>
  <si>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</si>
  <si>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</si>
  <si>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</si>
  <si>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</si>
  <si>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</si>
  <si>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</si>
  <si>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</si>
  <si>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</si>
  <si>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</si>
  <si>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</si>
  <si>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</si>
  <si>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</si>
  <si>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</si>
  <si>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</si>
  <si>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</si>
  <si>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</si>
  <si>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</si>
  <si>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</si>
  <si>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</si>
  <si>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</si>
  <si>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</si>
  <si>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</si>
  <si>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</si>
  <si>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</si>
  <si>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</si>
  <si>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</si>
  <si>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</si>
  <si>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</si>
  <si>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</si>
  <si>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</si>
  <si>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</si>
  <si>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</si>
  <si>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</si>
  <si>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</si>
  <si>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</si>
  <si>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</si>
  <si>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</si>
  <si>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</si>
  <si>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</si>
  <si>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</si>
  <si>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</si>
  <si>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</si>
  <si>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</si>
  <si>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</si>
  <si>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</si>
  <si>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</si>
  <si>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</si>
  <si>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</si>
  <si>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</si>
  <si>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</si>
  <si>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</si>
  <si>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</si>
  <si>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</si>
  <si>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</si>
  <si>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</si>
  <si>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</si>
  <si>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</si>
  <si>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</si>
  <si>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</si>
  <si>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</si>
  <si>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</si>
  <si>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</si>
  <si>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</si>
  <si>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</si>
  <si>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</si>
  <si>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</si>
  <si>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</si>
  <si>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</si>
  <si>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</si>
  <si>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</si>
  <si>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</si>
  <si>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</si>
  <si>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</si>
  <si>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</si>
  <si>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</si>
  <si>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</si>
  <si>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</si>
  <si>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</si>
  <si>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</si>
  <si>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</si>
  <si>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</si>
  <si>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</si>
  <si>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</si>
  <si>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</si>
  <si>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</si>
  <si>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</si>
  <si>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</si>
  <si>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</si>
  <si>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</si>
  <si>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</si>
  <si>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</si>
  <si>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</si>
  <si>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</si>
  <si>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</si>
  <si>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</si>
  <si>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</si>
  <si>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</si>
  <si>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</si>
  <si>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</si>
  <si>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</si>
  <si>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</si>
  <si>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</si>
  <si>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</si>
  <si>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</si>
  <si>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</si>
  <si>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</si>
  <si>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</si>
  <si>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</si>
  <si>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</si>
  <si>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</si>
  <si>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</si>
  <si>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</si>
  <si>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</si>
  <si>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</si>
  <si>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</si>
  <si>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</si>
  <si>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</si>
  <si>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</si>
  <si>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</si>
  <si>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</si>
  <si>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</si>
  <si>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</si>
  <si>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</si>
  <si>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</si>
  <si>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</si>
  <si>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</si>
  <si>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</si>
  <si>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</si>
  <si>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</si>
  <si>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</si>
  <si>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</si>
  <si>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</si>
  <si>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</si>
  <si>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</si>
  <si>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</si>
  <si>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</si>
  <si>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</si>
  <si>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</si>
  <si>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</si>
  <si>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</si>
  <si>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</si>
  <si>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</si>
  <si>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</si>
  <si>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</si>
  <si>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</si>
  <si>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</si>
  <si>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</si>
  <si>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</si>
  <si>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</si>
  <si>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</si>
  <si>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</si>
  <si>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</si>
  <si>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</si>
  <si>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</si>
  <si>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</si>
  <si>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</si>
  <si>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</si>
  <si>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</si>
  <si>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</si>
  <si>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</si>
  <si>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</si>
  <si>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</si>
  <si>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</si>
  <si>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</si>
  <si>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</si>
  <si>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</si>
  <si>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</si>
  <si>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</si>
  <si>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</si>
  <si>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</si>
  <si>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</si>
  <si>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</si>
  <si>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</si>
  <si>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</si>
  <si>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</si>
  <si>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</si>
  <si>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</si>
  <si>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</si>
  <si>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</si>
  <si>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</si>
  <si>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</si>
  <si>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</si>
  <si>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</si>
  <si>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</si>
  <si>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</si>
  <si>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</si>
  <si>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</si>
  <si>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</si>
  <si>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</si>
  <si>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</si>
  <si>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</si>
  <si>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</si>
  <si>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</si>
  <si>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</si>
  <si>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</si>
  <si>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</si>
  <si>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</si>
  <si>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</si>
  <si>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</si>
  <si>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</si>
  <si>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</si>
  <si>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</si>
  <si>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</si>
  <si>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</si>
  <si>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</si>
  <si>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</si>
  <si>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</si>
  <si>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</si>
  <si>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</si>
  <si>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</si>
  <si>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</si>
  <si>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</si>
  <si>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</si>
  <si>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</si>
  <si>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</si>
  <si>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</si>
  <si>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</si>
  <si>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</si>
  <si>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</si>
  <si>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</si>
  <si>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</si>
  <si>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</si>
  <si>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</si>
  <si>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</si>
  <si>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</si>
  <si>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</si>
  <si>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</si>
  <si>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</si>
  <si>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</si>
  <si>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</si>
  <si>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</si>
  <si>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</si>
  <si>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</si>
  <si>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</si>
  <si>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</si>
  <si>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</si>
  <si>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</si>
  <si>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</si>
  <si>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</si>
  <si>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</si>
  <si>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</si>
  <si>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</si>
  <si>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</si>
  <si>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</si>
  <si>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</si>
  <si>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</si>
  <si>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</si>
  <si>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</si>
  <si>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</si>
  <si>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</si>
  <si>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</si>
  <si>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</si>
  <si>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</si>
  <si>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</si>
  <si>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</si>
  <si>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</si>
  <si>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</si>
  <si>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</si>
  <si>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</si>
  <si>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</si>
  <si>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</si>
  <si>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</si>
  <si>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</si>
  <si>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</si>
  <si>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</si>
  <si>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</si>
  <si>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</si>
  <si>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</si>
  <si>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</si>
  <si>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</si>
  <si>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</si>
  <si>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</si>
  <si>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</si>
  <si>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</si>
  <si>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</si>
  <si>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</si>
  <si>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</si>
  <si>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</si>
  <si>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</si>
  <si>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</si>
  <si>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</si>
  <si>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</si>
  <si>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</si>
  <si>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</si>
  <si>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</si>
  <si>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</si>
  <si>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</si>
  <si>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</si>
  <si>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</si>
  <si>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</si>
  <si>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</si>
  <si>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</si>
  <si>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</si>
  <si>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</si>
  <si>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</si>
  <si>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</si>
  <si>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</si>
  <si>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</si>
  <si>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</si>
  <si>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</si>
  <si>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</si>
  <si>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</si>
  <si>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</si>
  <si>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</si>
  <si>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</si>
  <si>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</si>
  <si>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</si>
  <si>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</si>
  <si>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</si>
  <si>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</si>
  <si>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</si>
  <si>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</si>
  <si>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</si>
  <si>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</si>
  <si>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</si>
  <si>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</si>
  <si>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</si>
  <si>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</si>
  <si>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</si>
  <si>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</si>
  <si>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</si>
  <si>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</si>
  <si>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</si>
  <si>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</si>
  <si>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</si>
  <si>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</si>
  <si>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</si>
  <si>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</si>
  <si>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</si>
  <si>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</si>
  <si>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</si>
  <si>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</si>
  <si>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</si>
  <si>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</si>
  <si>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</si>
  <si>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</si>
  <si>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</si>
  <si>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</si>
  <si>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</si>
  <si>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</si>
  <si>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</si>
  <si>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</si>
  <si>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</si>
  <si>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</si>
  <si>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</si>
  <si>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</si>
  <si>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</si>
  <si>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</si>
  <si>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</si>
  <si>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</si>
  <si>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</si>
  <si>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</si>
  <si>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</si>
  <si>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</si>
  <si>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</si>
  <si>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</si>
  <si>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</si>
  <si>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</si>
  <si>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</si>
  <si>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</si>
  <si>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</si>
  <si>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</si>
  <si>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</si>
  <si>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</si>
  <si>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</si>
  <si>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</si>
  <si>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</si>
  <si>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</si>
  <si>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</si>
  <si>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</si>
  <si>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</si>
  <si>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</si>
  <si>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</si>
  <si>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</si>
  <si>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</si>
  <si>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</si>
  <si>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</si>
  <si>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</si>
  <si>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</si>
  <si>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</si>
  <si>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</si>
  <si>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</si>
  <si>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</si>
  <si>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</si>
  <si>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</si>
  <si>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</si>
  <si>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</si>
  <si>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</si>
  <si>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</si>
  <si>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</si>
  <si>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</si>
  <si>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</si>
  <si>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</si>
  <si>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</si>
  <si>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</si>
  <si>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</si>
  <si>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</si>
  <si>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</si>
  <si>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</si>
  <si>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</si>
  <si>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</si>
  <si>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</si>
  <si>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</si>
  <si>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</si>
  <si>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</si>
  <si>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</si>
  <si>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</si>
  <si>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</si>
  <si>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</si>
  <si>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</si>
  <si>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</si>
  <si>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</si>
  <si>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</si>
  <si>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</si>
  <si>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</si>
  <si>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</si>
  <si>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</si>
  <si>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</si>
  <si>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</si>
  <si>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</si>
  <si>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</si>
  <si>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</si>
  <si>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</si>
  <si>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</si>
  <si>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</si>
  <si>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</si>
  <si>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</si>
  <si>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</si>
  <si>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</si>
  <si>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</si>
  <si>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</si>
  <si>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</si>
  <si>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</si>
  <si>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</si>
  <si>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</si>
  <si>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</si>
  <si>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</si>
  <si>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</si>
  <si>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</si>
  <si>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</si>
  <si>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</si>
  <si>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</si>
  <si>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</si>
  <si>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</si>
  <si>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</si>
  <si>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</si>
  <si>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</si>
  <si>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</si>
  <si>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</si>
  <si>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</si>
  <si>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</si>
  <si>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</si>
  <si>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</si>
  <si>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</si>
  <si>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</si>
  <si>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</si>
  <si>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</si>
  <si>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</si>
  <si>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</si>
  <si>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</si>
  <si>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</si>
  <si>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</si>
  <si>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</si>
  <si>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</si>
  <si>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</si>
  <si>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</si>
  <si>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</si>
  <si>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</si>
  <si>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</si>
  <si>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</si>
  <si>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</si>
  <si>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</si>
  <si>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</si>
  <si>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</si>
  <si>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</si>
  <si>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</si>
  <si>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</si>
  <si>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</si>
  <si>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</si>
  <si>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</si>
  <si>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</si>
  <si>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</si>
  <si>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</si>
  <si>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</si>
  <si>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</si>
  <si>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</si>
  <si>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</si>
  <si>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</si>
  <si>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</si>
  <si>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</si>
  <si>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</si>
  <si>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</si>
  <si>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</si>
  <si>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</si>
  <si>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</si>
  <si>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</si>
  <si>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</si>
  <si>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</si>
  <si>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</si>
  <si>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</si>
  <si>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</si>
  <si>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</si>
  <si>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</si>
  <si>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</si>
  <si>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</si>
  <si>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</si>
  <si>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</si>
  <si>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</si>
  <si>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</si>
  <si>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</si>
  <si>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</si>
  <si>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</si>
  <si>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</si>
  <si>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</si>
  <si>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</si>
  <si>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</si>
  <si>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</si>
  <si>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</si>
  <si>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</si>
  <si>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</si>
  <si>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</si>
  <si>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</si>
  <si>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</si>
  <si>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</si>
  <si>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</si>
  <si>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</si>
  <si>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</si>
  <si>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</si>
  <si>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</si>
  <si>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</si>
  <si>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</si>
  <si>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</si>
  <si>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</si>
  <si>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</si>
  <si>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</si>
  <si>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</si>
  <si>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</si>
  <si>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</si>
  <si>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</si>
  <si>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</si>
  <si>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</si>
  <si>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</si>
  <si>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</si>
  <si>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</si>
  <si>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</si>
  <si>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</si>
  <si>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</si>
  <si>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</si>
  <si>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</si>
  <si>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</si>
  <si>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</si>
  <si>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</si>
  <si>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</si>
  <si>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</si>
  <si>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</si>
  <si>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</si>
  <si>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</si>
  <si>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</si>
  <si>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</si>
  <si>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</si>
  <si>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</si>
  <si>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</si>
  <si>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</si>
  <si>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</si>
  <si>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</si>
  <si>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</si>
  <si>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</si>
  <si>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</si>
  <si>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</si>
  <si>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</si>
  <si>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</si>
  <si>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</si>
  <si>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</si>
  <si>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</si>
  <si>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</si>
  <si>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</si>
  <si>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</si>
  <si>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</si>
  <si>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</si>
  <si>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</si>
  <si>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</si>
  <si>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</si>
  <si>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</si>
  <si>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</si>
  <si>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</si>
  <si>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</si>
  <si>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</si>
  <si>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</si>
  <si>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</si>
  <si>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</si>
  <si>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</si>
  <si>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</si>
  <si>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</si>
  <si>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</si>
  <si>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</si>
  <si>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</si>
  <si>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</si>
  <si>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</si>
  <si>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</si>
  <si>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</si>
  <si>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</si>
  <si>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</si>
  <si>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</si>
  <si>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</si>
  <si>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</si>
  <si>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</si>
  <si>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</si>
  <si>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</si>
  <si>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</si>
  <si>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</si>
  <si>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</si>
  <si>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</si>
  <si>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</si>
  <si>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</si>
  <si>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</si>
  <si>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</si>
  <si>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</si>
  <si>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</si>
  <si>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</si>
  <si>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</si>
  <si>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</si>
  <si>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</si>
  <si>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</si>
  <si>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</si>
  <si>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</si>
  <si>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</si>
  <si>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</si>
  <si>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</si>
  <si>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</si>
  <si>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</si>
  <si>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</si>
  <si>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</si>
  <si>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</si>
  <si>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</si>
  <si>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</si>
  <si>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</si>
  <si>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</si>
  <si>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</si>
  <si>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</si>
  <si>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</si>
  <si>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</si>
  <si>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</si>
  <si>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</si>
  <si>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</si>
  <si>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</si>
  <si>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</si>
  <si>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</si>
  <si>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</si>
  <si>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</si>
  <si>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</si>
  <si>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</si>
  <si>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</si>
  <si>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</si>
  <si>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</si>
  <si>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</si>
  <si>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</si>
  <si>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</si>
  <si>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</si>
  <si>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</si>
  <si>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</si>
  <si>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</si>
  <si>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</si>
  <si>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</si>
  <si>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</si>
  <si>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</si>
  <si>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</si>
  <si>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</si>
  <si>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</si>
  <si>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</si>
  <si>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</si>
  <si>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</si>
  <si>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</si>
  <si>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</si>
  <si>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</si>
  <si>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</si>
  <si>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</si>
  <si>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</si>
  <si>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</si>
  <si>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</si>
  <si>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</si>
  <si>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</si>
  <si>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</si>
  <si>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</si>
  <si>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</si>
  <si>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</si>
  <si>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</si>
  <si>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</si>
  <si>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</si>
  <si>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</si>
  <si>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</si>
  <si>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</si>
  <si>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</si>
  <si>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</si>
  <si>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</si>
  <si>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</si>
  <si>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</si>
  <si>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</si>
  <si>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</si>
  <si>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</si>
  <si>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</si>
  <si>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</si>
  <si>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</si>
  <si>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</si>
  <si>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</si>
  <si>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</si>
  <si>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</si>
  <si>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</si>
  <si>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</si>
  <si>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</si>
  <si>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</si>
  <si>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</si>
  <si>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</si>
  <si>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</si>
  <si>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</si>
  <si>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</si>
  <si>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</si>
  <si>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</si>
  <si>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</si>
  <si>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</si>
  <si>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</si>
  <si>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</si>
  <si>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</si>
  <si>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</si>
  <si>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</si>
  <si>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</si>
  <si>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</si>
  <si>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</si>
  <si>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</si>
  <si>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</si>
  <si>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</si>
  <si>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</si>
  <si>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</si>
  <si>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</si>
  <si>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</si>
  <si>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</si>
  <si>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</si>
  <si>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</si>
  <si>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</si>
  <si>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</si>
  <si>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</si>
  <si>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</si>
  <si>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</si>
  <si>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</si>
  <si>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</si>
  <si>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</si>
  <si>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</si>
  <si>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</si>
  <si>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</si>
  <si>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</si>
  <si>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</si>
  <si>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</si>
  <si>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</si>
  <si>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</si>
  <si>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</si>
  <si>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</si>
  <si>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</si>
  <si>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</si>
  <si>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</si>
  <si>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</si>
  <si>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</si>
  <si>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</si>
  <si>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</si>
  <si>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</si>
  <si>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</si>
  <si>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</si>
  <si>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</si>
  <si>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</si>
  <si>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</si>
  <si>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</si>
  <si>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</si>
  <si>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</si>
  <si>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</si>
  <si>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</si>
  <si>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</si>
  <si>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</si>
  <si>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</si>
  <si>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</si>
  <si>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</si>
  <si>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</si>
  <si>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</si>
  <si>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</si>
  <si>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</si>
  <si>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</si>
  <si>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</si>
  <si>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</si>
  <si>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</si>
  <si>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</si>
  <si>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</si>
  <si>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</si>
  <si>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</si>
  <si>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</si>
  <si>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</si>
  <si>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</si>
  <si>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</si>
  <si>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</si>
  <si>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</si>
  <si>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</si>
  <si>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</si>
  <si>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</si>
  <si>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</si>
  <si>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</si>
  <si>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</si>
  <si>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</si>
  <si>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</si>
  <si>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</si>
  <si>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</si>
  <si>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</si>
  <si>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</si>
  <si>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</si>
  <si>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</si>
  <si>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</si>
  <si>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</si>
  <si>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</si>
  <si>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</si>
  <si>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</si>
  <si>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</si>
  <si>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</si>
  <si>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</si>
  <si>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</si>
  <si>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</si>
  <si>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</si>
  <si>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</si>
  <si>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</si>
  <si>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</si>
  <si>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</si>
  <si>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</si>
  <si>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</si>
  <si>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</si>
  <si>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</si>
  <si>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</si>
  <si>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</si>
  <si>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</si>
  <si>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</si>
  <si>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</si>
  <si>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</si>
  <si>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</si>
  <si>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</si>
  <si>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</si>
  <si>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</si>
  <si>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</si>
  <si>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</si>
  <si>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</si>
  <si>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</si>
  <si>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</si>
  <si>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</si>
  <si>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</si>
  <si>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</si>
  <si>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</si>
  <si>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</si>
  <si>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</si>
  <si>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</si>
  <si>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</si>
  <si>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</si>
  <si>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</si>
  <si>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</si>
  <si>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</si>
  <si>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</si>
  <si>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</si>
  <si>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</si>
  <si>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</si>
  <si>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</si>
  <si>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</si>
  <si>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</si>
  <si>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</si>
  <si>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</si>
  <si>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</si>
  <si>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</si>
  <si>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</si>
  <si>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</si>
  <si>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</si>
  <si>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</si>
  <si>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</si>
  <si>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</si>
  <si>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</si>
  <si>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</si>
  <si>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</si>
  <si>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</si>
  <si>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</si>
  <si>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</si>
  <si>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</si>
  <si>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</si>
  <si>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</si>
  <si>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</si>
  <si>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</si>
  <si>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</si>
  <si>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</si>
  <si>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</si>
  <si>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</si>
  <si>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</si>
  <si>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</si>
  <si>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</si>
  <si>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</si>
  <si>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</si>
  <si>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</si>
  <si>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</si>
  <si>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</si>
  <si>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</si>
  <si>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</si>
  <si>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</si>
  <si>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</si>
  <si>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</si>
  <si>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</si>
  <si>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</si>
  <si>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</si>
  <si>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</si>
  <si>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</si>
  <si>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</si>
  <si>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</si>
  <si>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</si>
  <si>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</si>
  <si>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</si>
  <si>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</si>
  <si>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</si>
  <si>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</si>
  <si>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</si>
  <si>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</si>
  <si>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</si>
  <si>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</si>
  <si>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</si>
  <si>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</si>
  <si>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</si>
  <si>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</si>
  <si>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</si>
  <si>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</si>
  <si>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</si>
  <si>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</si>
  <si>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</si>
  <si>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</si>
  <si>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</si>
  <si>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</si>
  <si>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</si>
  <si>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</si>
  <si>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</si>
  <si>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</si>
  <si>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</si>
  <si>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</si>
  <si>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</si>
  <si>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</si>
  <si>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</si>
  <si>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</si>
  <si>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</si>
  <si>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</si>
  <si>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</si>
  <si>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</si>
  <si>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</si>
  <si>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</si>
  <si>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</si>
  <si>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</si>
  <si>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</si>
  <si>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</si>
  <si>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</si>
  <si>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</si>
  <si>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</si>
  <si>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</si>
  <si>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</si>
  <si>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</si>
  <si>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</si>
  <si>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</si>
  <si>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</si>
  <si>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</si>
  <si>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</si>
  <si>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</si>
  <si>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</si>
  <si>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</si>
  <si>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</si>
  <si>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</si>
  <si>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</si>
  <si>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</si>
  <si>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</si>
  <si>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</si>
  <si>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</si>
  <si>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</si>
  <si>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</si>
  <si>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</si>
  <si>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</si>
  <si>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</si>
  <si>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</si>
  <si>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</si>
  <si>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</si>
  <si>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</si>
  <si>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</si>
  <si>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</si>
  <si>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</si>
  <si>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</si>
  <si>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</si>
  <si>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</si>
  <si>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</si>
  <si>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</si>
  <si>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</si>
  <si>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</si>
  <si>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</si>
  <si>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</si>
  <si>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</si>
  <si>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</si>
  <si>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</si>
  <si>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</si>
  <si>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</si>
  <si>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</si>
  <si>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</si>
  <si>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</si>
  <si>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</si>
  <si>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</si>
  <si>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</si>
  <si>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</si>
  <si>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</si>
  <si>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</si>
  <si>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</si>
  <si>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</si>
  <si>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</si>
  <si>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</si>
  <si>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</si>
  <si>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</si>
  <si>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</si>
  <si>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</si>
  <si>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</si>
  <si>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</si>
  <si>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</si>
  <si>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</si>
  <si>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</si>
  <si>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</si>
  <si>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</si>
  <si>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</si>
  <si>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</si>
  <si>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</si>
  <si>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</si>
  <si>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</si>
  <si>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</si>
  <si>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</si>
  <si>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</si>
  <si>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</si>
  <si>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</si>
  <si>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</si>
  <si>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</si>
  <si>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</si>
  <si>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</si>
  <si>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</si>
  <si>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</si>
  <si>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</si>
  <si>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</si>
  <si>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</si>
  <si>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</si>
  <si>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</si>
  <si>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</si>
  <si>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</si>
  <si>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</si>
  <si>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</si>
  <si>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</si>
  <si>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</si>
  <si>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</si>
  <si>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</si>
  <si>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</si>
  <si>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</si>
  <si>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</si>
  <si>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</si>
  <si>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</si>
  <si>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</si>
  <si>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</si>
  <si>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</si>
  <si>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</si>
  <si>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</si>
  <si>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</si>
  <si>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</si>
  <si>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</si>
  <si>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</si>
  <si>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</si>
  <si>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</si>
  <si>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</si>
  <si>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</si>
  <si>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</si>
  <si>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</si>
  <si>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</si>
  <si>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</si>
  <si>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</si>
  <si>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</si>
  <si>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</si>
  <si>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</si>
  <si>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</si>
  <si>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</si>
  <si>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</si>
  <si>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</si>
  <si>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</si>
  <si>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</si>
  <si>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</si>
  <si>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</si>
  <si>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</si>
  <si>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</si>
  <si>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</si>
  <si>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</si>
  <si>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</si>
  <si>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</si>
  <si>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</si>
  <si>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</si>
  <si>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</si>
  <si>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</si>
  <si>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</si>
  <si>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</si>
  <si>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</si>
  <si>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</si>
  <si>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</si>
  <si>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</si>
  <si>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</si>
  <si>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</si>
  <si>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</si>
  <si>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</si>
  <si>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</si>
  <si>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</si>
  <si>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</si>
  <si>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</si>
  <si>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</si>
  <si>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</si>
  <si>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</si>
  <si>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</si>
  <si>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</si>
  <si>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</si>
  <si>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</si>
  <si>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</si>
  <si>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</si>
  <si>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</si>
  <si>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</si>
  <si>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</si>
  <si>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</si>
  <si>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</si>
  <si>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</si>
  <si>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</si>
  <si>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</si>
  <si>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</si>
  <si>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</si>
  <si>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</si>
  <si>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</si>
  <si>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</si>
  <si>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</si>
  <si>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</si>
  <si>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</si>
  <si>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</si>
  <si>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</si>
  <si>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</si>
  <si>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</si>
  <si>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</si>
  <si>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</si>
  <si>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</si>
  <si>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</si>
  <si>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</si>
  <si>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</si>
  <si>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</si>
  <si>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</si>
  <si>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</si>
  <si>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</si>
  <si>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</si>
  <si>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</si>
  <si>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</si>
  <si>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</si>
  <si>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</si>
  <si>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</si>
  <si>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</si>
  <si>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</si>
  <si>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</si>
  <si>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</si>
  <si>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</si>
  <si>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</si>
  <si>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</si>
  <si>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</si>
  <si>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</si>
  <si>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</si>
  <si>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</si>
  <si>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</si>
  <si>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</si>
  <si>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</si>
  <si>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</si>
  <si>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</si>
  <si>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</si>
  <si>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</si>
  <si>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</si>
  <si>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</si>
  <si>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</si>
  <si>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</si>
  <si>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</si>
  <si>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</si>
  <si>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</si>
  <si>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</si>
  <si>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</si>
  <si>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</si>
  <si>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</si>
  <si>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</si>
  <si>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</si>
  <si>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</si>
  <si>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</si>
  <si>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</si>
  <si>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</si>
  <si>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</si>
  <si>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</si>
  <si>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</si>
  <si>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</si>
  <si>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</si>
  <si>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</si>
  <si>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</si>
  <si>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</si>
  <si>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</si>
  <si>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</si>
  <si>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</si>
  <si>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</si>
  <si>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</si>
  <si>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</si>
  <si>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</si>
  <si>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</si>
  <si>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</si>
  <si>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</si>
  <si>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</si>
  <si>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</si>
  <si>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</si>
  <si>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</si>
  <si>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</si>
  <si>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</si>
  <si>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</si>
  <si>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</si>
  <si>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</si>
  <si>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</si>
  <si>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</si>
  <si>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</si>
  <si>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</si>
  <si>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</si>
  <si>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</si>
  <si>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</si>
  <si>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</si>
  <si>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</si>
  <si>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</si>
  <si>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</si>
  <si>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</si>
  <si>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</si>
  <si>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</si>
  <si>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</si>
  <si>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</si>
  <si>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</si>
  <si>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</si>
  <si>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</si>
  <si>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</si>
  <si>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</si>
  <si>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</si>
  <si>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</si>
  <si>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</si>
  <si>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</si>
  <si>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</si>
  <si>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</si>
  <si>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</si>
  <si>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</si>
  <si>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</si>
  <si>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</si>
  <si>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</si>
  <si>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</si>
  <si>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</si>
  <si>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</si>
  <si>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</si>
  <si>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</si>
  <si>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</si>
  <si>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</si>
  <si>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</si>
  <si>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</si>
  <si>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</si>
  <si>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</si>
  <si>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</si>
  <si>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</si>
  <si>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</si>
  <si>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</si>
  <si>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</si>
  <si>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</si>
  <si>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</si>
  <si>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</si>
  <si>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</si>
  <si>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</si>
  <si>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</si>
  <si>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</si>
  <si>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</si>
  <si>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</si>
  <si>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</si>
  <si>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</si>
  <si>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</si>
  <si>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</si>
  <si>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</si>
  <si>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</si>
  <si>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</si>
  <si>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</si>
  <si>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</si>
  <si>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</si>
  <si>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</si>
  <si>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</si>
  <si>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</si>
  <si>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</si>
  <si>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</si>
  <si>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</si>
  <si>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</si>
  <si>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</si>
  <si>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</si>
  <si>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</si>
  <si>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</si>
  <si>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</si>
  <si>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</si>
  <si>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</si>
  <si>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</si>
  <si>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</si>
  <si>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</si>
  <si>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</si>
  <si>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</si>
  <si>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</si>
  <si>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</si>
  <si>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</si>
  <si>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</si>
  <si>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</si>
  <si>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</si>
  <si>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</si>
  <si>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</si>
  <si>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</si>
  <si>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</si>
  <si>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</si>
  <si>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</si>
  <si>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</si>
  <si>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</si>
  <si>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</si>
  <si>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</si>
  <si>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</si>
  <si>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</si>
  <si>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</si>
  <si>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</si>
  <si>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</si>
  <si>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</si>
  <si>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</si>
  <si>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</si>
  <si>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</si>
  <si>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</si>
  <si>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</si>
  <si>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</si>
  <si>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</si>
  <si>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</si>
  <si>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</si>
  <si>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</si>
  <si>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</si>
  <si>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</si>
  <si>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</si>
  <si>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</si>
  <si>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</si>
  <si>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</si>
  <si>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</si>
  <si>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</si>
  <si>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</si>
  <si>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</si>
  <si>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</si>
  <si>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</si>
  <si>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</si>
  <si>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</si>
  <si>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</si>
  <si>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</si>
  <si>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</si>
  <si>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</si>
  <si>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</si>
  <si>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</si>
  <si>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</si>
  <si>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</si>
  <si>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</si>
  <si>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</si>
  <si>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</si>
  <si>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</si>
  <si>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</si>
  <si>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</si>
  <si>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</si>
  <si>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</si>
  <si>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</si>
  <si>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</si>
  <si>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</si>
  <si>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</si>
  <si>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</si>
  <si>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</si>
  <si>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</si>
  <si>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</si>
  <si>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</si>
  <si>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</si>
  <si>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</si>
  <si>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</si>
  <si>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</si>
  <si>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</si>
  <si>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</si>
  <si>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</si>
  <si>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</si>
  <si>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</si>
  <si>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</si>
  <si>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</si>
  <si>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</si>
  <si>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</si>
  <si>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</si>
  <si>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</si>
  <si>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</si>
  <si>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</si>
  <si>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</si>
  <si>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</si>
  <si>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</si>
  <si>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</si>
  <si>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</si>
  <si>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</si>
  <si>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</si>
  <si>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</si>
  <si>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</si>
  <si>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</si>
  <si>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</si>
  <si>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</si>
  <si>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</si>
  <si>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</si>
  <si>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</si>
  <si>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</si>
  <si>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</si>
  <si>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</si>
  <si>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</si>
  <si>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</si>
  <si>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</si>
  <si>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</si>
  <si>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</si>
  <si>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</si>
  <si>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</si>
  <si>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</si>
  <si>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</si>
  <si>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</si>
  <si>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</si>
  <si>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</si>
  <si>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</si>
  <si>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</si>
  <si>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</si>
  <si>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</si>
  <si>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</si>
  <si>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</si>
  <si>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</si>
  <si>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</si>
  <si>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</si>
  <si>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</si>
  <si>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</si>
  <si>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</si>
  <si>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</si>
  <si>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</si>
  <si>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</si>
  <si>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</si>
  <si>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</si>
  <si>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</si>
  <si>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</si>
  <si>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</si>
  <si>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</si>
  <si>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</si>
  <si>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</si>
  <si>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</si>
  <si>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</si>
  <si>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</si>
  <si>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</si>
  <si>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</si>
  <si>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</si>
  <si>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</si>
  <si>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</si>
  <si>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</si>
  <si>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</si>
  <si>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</si>
  <si>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</si>
  <si>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</si>
  <si>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</si>
  <si>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</si>
  <si>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</si>
  <si>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</si>
  <si>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</si>
  <si>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</si>
  <si>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</si>
  <si>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</si>
  <si>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</si>
  <si>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</si>
  <si>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</si>
  <si>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</si>
  <si>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</si>
  <si>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</si>
  <si>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</si>
  <si>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</si>
  <si>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</si>
  <si>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</si>
  <si>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</si>
  <si>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</si>
  <si>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</si>
  <si>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</si>
  <si>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</si>
  <si>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</si>
  <si>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</si>
  <si>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</si>
  <si>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</si>
  <si>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</si>
  <si>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</si>
  <si>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</si>
  <si>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</si>
  <si>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</si>
  <si>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</si>
  <si>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</si>
  <si>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</si>
  <si>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</si>
  <si>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</si>
  <si>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</si>
  <si>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</si>
  <si>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</si>
  <si>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</si>
  <si>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</si>
  <si>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</si>
  <si>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</si>
  <si>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</si>
  <si>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</si>
  <si>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</si>
  <si>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</si>
  <si>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</si>
  <si>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</si>
  <si>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</si>
  <si>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</si>
  <si>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</si>
  <si>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</si>
  <si>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</si>
  <si>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</si>
  <si>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</si>
  <si>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</si>
  <si>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</si>
  <si>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</si>
  <si>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</si>
  <si>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</si>
  <si>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</si>
  <si>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</si>
  <si>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</si>
  <si>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</si>
  <si>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</si>
  <si>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</si>
  <si>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</si>
  <si>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</si>
  <si>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</si>
  <si>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</si>
  <si>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</si>
  <si>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</si>
  <si>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</si>
  <si>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</si>
  <si>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</si>
  <si>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</si>
  <si>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</si>
  <si>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</si>
  <si>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</si>
  <si>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</si>
  <si>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</si>
  <si>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</si>
  <si>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</si>
  <si>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</si>
  <si>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</si>
  <si>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</si>
  <si>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</si>
  <si>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</si>
  <si>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</si>
  <si>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</si>
  <si>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</si>
  <si>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</si>
  <si>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</si>
  <si>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</si>
  <si>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</si>
  <si>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</si>
  <si>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</si>
  <si>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</si>
  <si>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</si>
  <si>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</si>
  <si>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</si>
  <si>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</si>
  <si>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</si>
  <si>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</si>
  <si>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</si>
  <si>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</si>
  <si>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</si>
  <si>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</si>
  <si>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</si>
  <si>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</si>
  <si>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</si>
  <si>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</si>
  <si>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</si>
  <si>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</si>
  <si>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</si>
  <si>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</si>
  <si>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</si>
  <si>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</si>
  <si>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</si>
  <si>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</si>
  <si>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</si>
  <si>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</si>
  <si>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</si>
  <si>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</si>
  <si>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</si>
  <si>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</si>
  <si>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</si>
  <si>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</si>
  <si>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</si>
  <si>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</si>
  <si>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</si>
  <si>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</si>
  <si>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</si>
  <si>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</si>
  <si>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</si>
  <si>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</si>
  <si>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</si>
  <si>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</si>
  <si>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</si>
  <si>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</si>
  <si>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</si>
  <si>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</si>
  <si>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</si>
  <si>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</si>
  <si>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</si>
  <si>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</si>
  <si>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</si>
  <si>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</si>
  <si>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</si>
  <si>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</si>
  <si>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</si>
  <si>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</si>
  <si>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</si>
  <si>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</si>
  <si>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</si>
  <si>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</si>
  <si>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</si>
  <si>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</si>
  <si>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</si>
  <si>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</si>
  <si>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</si>
  <si>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</si>
  <si>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</si>
  <si>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</si>
  <si>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</si>
  <si>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</si>
  <si>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</si>
  <si>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</si>
  <si>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</si>
  <si>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</si>
  <si>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</si>
  <si>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</si>
  <si>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</si>
  <si>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</si>
  <si>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</si>
  <si>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</si>
  <si>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</si>
  <si>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</si>
  <si>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</si>
  <si>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</si>
  <si>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</si>
  <si>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</si>
  <si>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</si>
  <si>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</si>
  <si>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</si>
  <si>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</si>
  <si>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</si>
  <si>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</si>
  <si>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</si>
  <si>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</si>
  <si>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</si>
  <si>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</si>
  <si>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</si>
  <si>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</si>
  <si>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</si>
  <si>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</si>
  <si>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</si>
  <si>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</si>
  <si>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</si>
  <si>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</si>
  <si>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</si>
  <si>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</si>
  <si>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</si>
  <si>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</si>
  <si>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</si>
  <si>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</si>
  <si>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</si>
  <si>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</si>
  <si>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</si>
  <si>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</si>
  <si>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</si>
  <si>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</si>
  <si>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</si>
  <si>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</si>
  <si>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</si>
  <si>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</si>
  <si>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</si>
  <si>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</si>
  <si>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</si>
  <si>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</si>
  <si>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</si>
  <si>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</si>
  <si>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</si>
  <si>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</si>
  <si>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</si>
  <si>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</si>
  <si>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</si>
  <si>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</si>
  <si>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</si>
  <si>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</si>
  <si>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</si>
  <si>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</si>
  <si>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</si>
  <si>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</si>
  <si>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</si>
  <si>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</si>
  <si>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</si>
  <si>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</si>
  <si>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</si>
  <si>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</si>
  <si>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</si>
  <si>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</si>
  <si>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</si>
  <si>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</si>
  <si>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</si>
  <si>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</si>
  <si>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</si>
  <si>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</si>
  <si>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</si>
  <si>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</si>
  <si>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</si>
  <si>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</si>
  <si>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</si>
  <si>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</si>
  <si>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</si>
  <si>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</si>
  <si>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</si>
  <si>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</si>
  <si>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</si>
  <si>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</si>
  <si>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</si>
  <si>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</si>
  <si>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</si>
  <si>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</si>
  <si>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</si>
  <si>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</si>
  <si>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</si>
  <si>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</si>
  <si>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</si>
  <si>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</si>
  <si>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</si>
  <si>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</si>
  <si>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</si>
  <si>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</si>
  <si>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</si>
  <si>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</si>
  <si>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</si>
  <si>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</si>
  <si>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</si>
  <si>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</si>
  <si>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</si>
  <si>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</si>
  <si>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</si>
  <si>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</si>
  <si>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</si>
  <si>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</si>
  <si>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</si>
  <si>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</si>
  <si>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</si>
  <si>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</si>
  <si>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</si>
  <si>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</si>
  <si>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</si>
  <si>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</si>
  <si>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</si>
  <si>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</si>
  <si>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</si>
  <si>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</si>
  <si>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</si>
  <si>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</si>
  <si>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</si>
  <si>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</si>
  <si>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</si>
  <si>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</si>
  <si>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</si>
  <si>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</si>
  <si>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</si>
  <si>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</si>
  <si>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</si>
  <si>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</si>
  <si>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</si>
  <si>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</si>
  <si>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</si>
  <si>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</si>
  <si>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</si>
  <si>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</si>
  <si>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</si>
  <si>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</si>
  <si>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</si>
  <si>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</si>
  <si>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</si>
  <si>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</si>
  <si>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</si>
  <si>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</si>
  <si>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</si>
  <si>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</si>
  <si>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</si>
  <si>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</si>
  <si>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</si>
  <si>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</si>
  <si>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</si>
  <si>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</si>
  <si>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</si>
  <si>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</si>
  <si>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</si>
  <si>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</si>
  <si>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</si>
  <si>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</si>
  <si>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</si>
  <si>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</si>
  <si>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</si>
  <si>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</si>
  <si>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</si>
  <si>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</si>
  <si>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</si>
  <si>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</si>
  <si>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</si>
  <si>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</si>
  <si>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</si>
  <si>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</si>
  <si>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</si>
  <si>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</si>
  <si>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</si>
  <si>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</si>
  <si>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</si>
  <si>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</si>
  <si>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</si>
  <si>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</si>
  <si>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</si>
  <si>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</si>
  <si>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</si>
  <si>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</si>
  <si>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</si>
  <si>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</si>
  <si>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</si>
  <si>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</si>
  <si>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</si>
  <si>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</si>
  <si>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</si>
  <si>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</si>
  <si>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</si>
  <si>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</si>
  <si>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</si>
  <si>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</si>
  <si>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</si>
  <si>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</si>
  <si>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</si>
  <si>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</si>
  <si>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</si>
  <si>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</si>
  <si>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</si>
  <si>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</si>
  <si>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</si>
  <si>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</si>
  <si>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</si>
  <si>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</si>
  <si>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</si>
  <si>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</si>
  <si>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</si>
  <si>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</si>
  <si>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</si>
  <si>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</si>
  <si>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</si>
  <si>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</si>
  <si>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</si>
  <si>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</si>
  <si>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</si>
  <si>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</si>
  <si>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</si>
  <si>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</si>
  <si>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</si>
  <si>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</si>
  <si>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</si>
  <si>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</si>
  <si>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</si>
  <si>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</si>
  <si>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</si>
  <si>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</si>
  <si>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</si>
  <si>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</si>
  <si>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</si>
  <si>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</si>
  <si>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</si>
  <si>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</si>
  <si>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</si>
  <si>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</si>
  <si>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</si>
  <si>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</si>
  <si>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</si>
  <si>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</si>
  <si>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</si>
  <si>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</si>
  <si>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</si>
  <si>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</si>
  <si>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</si>
  <si>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</si>
  <si>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</si>
  <si>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</si>
  <si>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</si>
  <si>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</si>
  <si>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</si>
  <si>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</si>
  <si>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</si>
  <si>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</si>
  <si>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</si>
  <si>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</si>
  <si>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</si>
  <si>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</si>
  <si>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</si>
  <si>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</si>
  <si>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</si>
  <si>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</si>
  <si>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</si>
  <si>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</si>
  <si>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</si>
  <si>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</si>
  <si>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</si>
  <si>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</si>
  <si>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</si>
  <si>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</si>
  <si>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</si>
  <si>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</si>
  <si>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</si>
  <si>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</si>
  <si>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</si>
  <si>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</si>
  <si>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</si>
  <si>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</si>
  <si>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</si>
  <si>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</si>
  <si>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</si>
  <si>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</si>
  <si>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</si>
  <si>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</si>
  <si>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</si>
  <si>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</si>
  <si>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</si>
  <si>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</si>
  <si>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</si>
  <si>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</si>
  <si>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</si>
  <si>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</si>
  <si>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</si>
  <si>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</si>
  <si>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</si>
  <si>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</si>
  <si>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</si>
  <si>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</si>
  <si>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</si>
  <si>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</si>
  <si>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</si>
  <si>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</si>
  <si>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</si>
  <si>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</si>
  <si>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</si>
  <si>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</si>
  <si>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</si>
  <si>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</si>
  <si>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</si>
  <si>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</si>
  <si>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</si>
  <si>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</si>
  <si>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</si>
  <si>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</si>
  <si>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</si>
  <si>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</si>
  <si>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</si>
  <si>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</si>
  <si>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</si>
  <si>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</si>
  <si>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</si>
  <si>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</si>
  <si>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</si>
  <si>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</si>
  <si>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</si>
  <si>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</si>
  <si>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</si>
  <si>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</si>
  <si>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</si>
  <si>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</si>
  <si>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</si>
  <si>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</si>
  <si>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</si>
  <si>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</si>
  <si>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</si>
  <si>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</si>
  <si>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</si>
  <si>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</si>
  <si>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</si>
  <si>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</si>
  <si>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</si>
  <si>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</si>
  <si>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</si>
  <si>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</si>
  <si>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</si>
  <si>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</si>
  <si>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</si>
  <si>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</si>
  <si>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</si>
  <si>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</si>
  <si>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</si>
  <si>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</si>
  <si>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</si>
  <si>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</si>
  <si>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</si>
  <si>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</si>
  <si>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</si>
  <si>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</si>
  <si>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</si>
  <si>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</si>
  <si>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</si>
  <si>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</si>
  <si>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</si>
  <si>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</si>
  <si>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</si>
  <si>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</si>
  <si>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</si>
  <si>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</si>
  <si>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</si>
  <si>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</si>
  <si>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</si>
  <si>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</si>
  <si>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</si>
  <si>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</si>
  <si>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</si>
  <si>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</si>
  <si>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</si>
  <si>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</si>
  <si>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</si>
  <si>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</si>
  <si>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</si>
  <si>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</si>
  <si>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</si>
  <si>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</si>
  <si>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</si>
  <si>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</si>
  <si>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</si>
  <si>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</si>
  <si>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</si>
  <si>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</si>
  <si>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</si>
  <si>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</si>
  <si>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</si>
  <si>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</si>
  <si>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</si>
  <si>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</si>
  <si>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</si>
  <si>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</si>
  <si>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</si>
  <si>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</si>
  <si>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</si>
  <si>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</si>
  <si>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</si>
  <si>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</si>
  <si>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</si>
  <si>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</si>
  <si>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</si>
  <si>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</si>
  <si>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</si>
  <si>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</si>
  <si>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</si>
  <si>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</si>
  <si>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</si>
  <si>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</si>
  <si>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</si>
  <si>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</si>
  <si>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</si>
  <si>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</si>
  <si>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</si>
  <si>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</si>
  <si>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</si>
  <si>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</si>
  <si>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</si>
  <si>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</si>
  <si>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</si>
  <si>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</si>
  <si>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</si>
  <si>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</si>
  <si>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</si>
  <si>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</si>
  <si>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</si>
  <si>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</si>
  <si>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</si>
  <si>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</si>
  <si>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</si>
  <si>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</si>
  <si>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</si>
  <si>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</si>
  <si>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</si>
  <si>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</si>
  <si>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</si>
  <si>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</si>
  <si>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</si>
  <si>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</si>
  <si>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</si>
  <si>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</si>
  <si>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</si>
  <si>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</si>
  <si>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</si>
  <si>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</si>
  <si>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</si>
  <si>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</si>
  <si>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</si>
  <si>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</si>
  <si>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</si>
  <si>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</si>
  <si>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</si>
  <si>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</si>
  <si>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</si>
  <si>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</si>
  <si>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</si>
  <si>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</si>
  <si>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</si>
  <si>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</si>
  <si>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</si>
  <si>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</si>
  <si>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</si>
  <si>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</si>
  <si>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</si>
  <si>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</si>
  <si>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</si>
  <si>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</si>
  <si>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</si>
  <si>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</si>
  <si>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</si>
  <si>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</si>
  <si>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</si>
  <si>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</si>
  <si>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</si>
  <si>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</si>
  <si>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</si>
  <si>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</si>
  <si>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</si>
  <si>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</si>
  <si>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</si>
  <si>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</si>
  <si>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</si>
  <si>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</si>
  <si>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</si>
  <si>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</si>
  <si>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</si>
  <si>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</si>
  <si>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</si>
  <si>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</si>
  <si>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</si>
  <si>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</si>
  <si>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</si>
  <si>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</si>
  <si>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</si>
  <si>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</si>
  <si>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</si>
  <si>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</si>
  <si>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</si>
  <si>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</si>
  <si>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</si>
  <si>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</si>
  <si>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</si>
  <si>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</si>
  <si>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</si>
  <si>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</si>
  <si>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</si>
  <si>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</si>
  <si>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</si>
  <si>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</si>
  <si>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</si>
  <si>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</si>
  <si>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</si>
  <si>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</si>
  <si>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</si>
  <si>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</si>
  <si>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</si>
  <si>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</si>
  <si>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</si>
  <si>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</si>
  <si>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</si>
  <si>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</si>
  <si>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</si>
  <si>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</si>
  <si>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</si>
  <si>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</si>
  <si>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</si>
  <si>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</si>
  <si>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</si>
  <si>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</si>
  <si>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</si>
  <si>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</si>
  <si>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</si>
  <si>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</si>
  <si>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</si>
  <si>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</si>
  <si>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</si>
  <si>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</si>
  <si>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</si>
  <si>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</si>
  <si>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</si>
  <si>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</si>
  <si>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</si>
  <si>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</si>
  <si>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</si>
  <si>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</si>
  <si>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</si>
  <si>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</si>
  <si>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</si>
  <si>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</si>
  <si>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</si>
  <si>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</si>
  <si>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</si>
  <si>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</si>
  <si>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</si>
  <si>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</si>
  <si>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</si>
  <si>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</si>
  <si>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</si>
  <si>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</si>
  <si>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</si>
  <si>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</si>
  <si>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</si>
  <si>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</si>
  <si>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</si>
  <si>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</si>
  <si>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</si>
  <si>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</si>
  <si>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</si>
  <si>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</si>
  <si>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</si>
  <si>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</si>
  <si>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</si>
  <si>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</si>
  <si>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</si>
  <si>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</si>
  <si>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</si>
  <si>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</si>
  <si>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</si>
  <si>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</si>
  <si>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</si>
  <si>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</si>
  <si>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</si>
  <si>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</si>
  <si>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</si>
  <si>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</si>
  <si>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</si>
  <si>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</si>
  <si>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</si>
  <si>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</si>
  <si>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</si>
  <si>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</si>
  <si>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</si>
  <si>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</si>
  <si>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</si>
  <si>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</si>
  <si>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</si>
  <si>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</si>
  <si>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</si>
  <si>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</si>
  <si>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</si>
  <si>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</si>
  <si>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</si>
  <si>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</si>
  <si>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</si>
  <si>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</si>
  <si>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</si>
  <si>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</si>
  <si>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</si>
  <si>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</si>
  <si>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</si>
  <si>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</si>
  <si>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</si>
  <si>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</si>
  <si>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</si>
  <si>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</si>
  <si>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</si>
  <si>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</si>
  <si>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</si>
  <si>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</si>
  <si>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</si>
  <si>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</si>
  <si>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</si>
  <si>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</si>
  <si>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</si>
  <si>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</si>
  <si>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</si>
  <si>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</si>
  <si>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</si>
  <si>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</si>
  <si>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</si>
  <si>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</si>
  <si>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</si>
  <si>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</si>
  <si>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</si>
  <si>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</si>
  <si>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</si>
  <si>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</si>
  <si>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</si>
  <si>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</si>
  <si>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</si>
  <si>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</si>
  <si>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</si>
  <si>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</si>
  <si>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</si>
  <si>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</si>
  <si>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</si>
  <si>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</si>
  <si>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</si>
  <si>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</si>
  <si>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</si>
  <si>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</si>
  <si>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</si>
  <si>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</si>
  <si>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</si>
  <si>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</si>
  <si>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</si>
  <si>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</si>
  <si>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</si>
  <si>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</si>
  <si>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</si>
  <si>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</si>
  <si>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</si>
  <si>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</si>
  <si>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</si>
  <si>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</si>
  <si>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</si>
  <si>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</si>
  <si>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</si>
  <si>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</si>
  <si>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</si>
  <si>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</si>
  <si>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</si>
  <si>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</si>
  <si>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</si>
  <si>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</si>
  <si>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</si>
  <si>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</si>
  <si>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</si>
  <si>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</si>
  <si>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</si>
  <si>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</si>
  <si>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</si>
  <si>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</si>
  <si>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</si>
  <si>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</si>
  <si>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</si>
  <si>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</si>
  <si>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</si>
  <si>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</si>
  <si>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</si>
  <si>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</si>
  <si>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</si>
  <si>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</si>
  <si>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</si>
  <si>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</si>
  <si>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</si>
  <si>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</si>
  <si>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</si>
  <si>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</si>
  <si>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</si>
  <si>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</si>
  <si>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</si>
  <si>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</si>
  <si>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</si>
  <si>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</si>
  <si>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</si>
  <si>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</si>
  <si>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</si>
  <si>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</si>
  <si>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</si>
  <si>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</si>
  <si>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</si>
  <si>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</si>
  <si>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</si>
  <si>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</si>
  <si>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</si>
  <si>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</si>
  <si>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</si>
  <si>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</si>
  <si>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</si>
  <si>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</si>
  <si>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</si>
  <si>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</si>
  <si>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</si>
  <si>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</si>
  <si>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</si>
  <si>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</si>
  <si>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</si>
  <si>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</si>
  <si>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</si>
  <si>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</si>
  <si>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</si>
  <si>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</si>
  <si>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</si>
  <si>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</si>
  <si>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</si>
  <si>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</si>
  <si>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</si>
  <si>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</si>
  <si>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</si>
  <si>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</si>
  <si>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</si>
  <si>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</si>
  <si>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</si>
  <si>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</si>
  <si>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</si>
  <si>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</si>
  <si>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</si>
  <si>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</si>
  <si>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</si>
  <si>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</si>
  <si>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</si>
  <si>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</si>
  <si>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</si>
  <si>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</si>
  <si>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</si>
  <si>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</si>
  <si>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</si>
  <si>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</si>
  <si>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</si>
  <si>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</si>
  <si>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</si>
  <si>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</si>
  <si>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</si>
  <si>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</si>
  <si>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</si>
  <si>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</si>
  <si>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</si>
  <si>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</si>
  <si>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</si>
  <si>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</si>
  <si>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</si>
  <si>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</si>
  <si>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</si>
  <si>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</si>
  <si>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</si>
  <si>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</si>
  <si>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</si>
  <si>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</si>
  <si>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</si>
  <si>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</si>
  <si>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</si>
  <si>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</si>
  <si>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</si>
  <si>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</si>
  <si>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</si>
  <si>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</si>
  <si>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</si>
  <si>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</si>
  <si>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</si>
  <si>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</si>
  <si>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</si>
  <si>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</si>
  <si>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</si>
  <si>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</si>
  <si>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</si>
  <si>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</si>
  <si>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</si>
  <si>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</si>
  <si>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</si>
  <si>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</si>
  <si>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</si>
  <si>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</si>
  <si>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</si>
  <si>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</si>
  <si>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</si>
  <si>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</si>
  <si>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</si>
  <si>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</si>
  <si>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</si>
  <si>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</si>
  <si>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</si>
  <si>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</si>
  <si>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</si>
  <si>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</si>
  <si>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</si>
  <si>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</si>
  <si>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</si>
  <si>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</si>
  <si>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</si>
  <si>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</si>
  <si>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</si>
  <si>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</si>
  <si>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</si>
  <si>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</si>
  <si>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</si>
  <si>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</si>
  <si>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</si>
  <si>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</si>
  <si>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</si>
  <si>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</si>
  <si>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</si>
  <si>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</si>
  <si>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</si>
  <si>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</si>
  <si>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</si>
  <si>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</si>
  <si>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</si>
  <si>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</si>
  <si>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</si>
  <si>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</si>
  <si>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</si>
  <si>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</si>
  <si>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</si>
  <si>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</si>
  <si>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</si>
  <si>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</si>
  <si>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</si>
  <si>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</si>
  <si>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</si>
  <si>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</si>
  <si>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</si>
  <si>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</si>
  <si>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</si>
  <si>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</si>
  <si>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</si>
  <si>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</si>
  <si>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</si>
  <si>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</si>
  <si>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</si>
  <si>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</si>
  <si>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</si>
  <si>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</si>
  <si>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</si>
  <si>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</si>
  <si>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</si>
  <si>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</si>
  <si>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</si>
  <si>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</si>
  <si>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</si>
  <si>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</si>
  <si>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</si>
  <si>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</si>
  <si>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</si>
  <si>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</si>
  <si>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</si>
  <si>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</si>
  <si>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</si>
  <si>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</si>
  <si>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</si>
  <si>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</si>
  <si>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</si>
  <si>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</si>
  <si>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</si>
  <si>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</si>
  <si>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</si>
  <si>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</si>
  <si>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</si>
  <si>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</si>
  <si>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</si>
  <si>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</si>
  <si>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</si>
  <si>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</si>
  <si>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</si>
  <si>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</si>
  <si>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</si>
  <si>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</si>
  <si>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</si>
  <si>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</si>
  <si>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</si>
  <si>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</si>
  <si>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</si>
  <si>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</si>
  <si>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</si>
  <si>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</si>
  <si>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</si>
  <si>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</si>
  <si>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</si>
  <si>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</si>
  <si>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</si>
  <si>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</si>
  <si>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</si>
  <si>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</si>
  <si>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</si>
  <si>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</si>
  <si>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</si>
  <si>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</si>
  <si>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</si>
  <si>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</si>
  <si>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</si>
  <si>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</si>
  <si>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</si>
  <si>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</si>
  <si>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</si>
  <si>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</si>
  <si>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</si>
  <si>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</si>
  <si>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</si>
  <si>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</si>
  <si>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</si>
  <si>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</si>
  <si>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</si>
  <si>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</si>
  <si>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</si>
  <si>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</si>
  <si>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</si>
  <si>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</si>
  <si>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</si>
  <si>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</si>
  <si>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</si>
  <si>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</si>
  <si>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</si>
  <si>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</si>
  <si>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</si>
  <si>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</si>
  <si>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</si>
  <si>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</si>
  <si>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</si>
  <si>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</si>
  <si>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</si>
  <si>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</si>
  <si>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</si>
  <si>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</si>
  <si>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</si>
  <si>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</si>
  <si>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</si>
  <si>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</si>
  <si>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</si>
  <si>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</si>
  <si>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</si>
  <si>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</si>
  <si>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</si>
  <si>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</si>
  <si>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</si>
  <si>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</si>
  <si>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</si>
  <si>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</si>
  <si>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</si>
  <si>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</si>
  <si>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</si>
  <si>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</si>
  <si>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</si>
  <si>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</si>
  <si>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</si>
  <si>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</si>
  <si>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</si>
  <si>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</si>
  <si>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</si>
  <si>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</si>
  <si>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</si>
  <si>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</si>
  <si>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</si>
  <si>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</si>
  <si>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</si>
  <si>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</si>
  <si>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</si>
  <si>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</si>
  <si>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</si>
  <si>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</si>
  <si>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</si>
  <si>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</si>
  <si>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</si>
  <si>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</si>
  <si>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</si>
  <si>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</si>
  <si>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</si>
  <si>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</si>
  <si>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</si>
  <si>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</si>
  <si>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</si>
  <si>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</si>
  <si>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</si>
  <si>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</si>
  <si>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</si>
  <si>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</si>
  <si>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</si>
  <si>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</si>
  <si>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</si>
  <si>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</si>
  <si>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</si>
  <si>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</si>
  <si>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</si>
  <si>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</si>
  <si>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</si>
  <si>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</si>
  <si>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</si>
  <si>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</si>
  <si>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</si>
  <si>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</si>
  <si>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</si>
  <si>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</si>
  <si>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</si>
  <si>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</si>
  <si>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</si>
  <si>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</si>
  <si>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</si>
  <si>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</si>
  <si>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</si>
  <si>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</si>
  <si>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</si>
  <si>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</si>
  <si>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</si>
  <si>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</si>
  <si>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</si>
  <si>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</si>
  <si>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</si>
  <si>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</si>
  <si>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</si>
  <si>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</si>
  <si>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</si>
  <si>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</si>
  <si>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</si>
  <si>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</si>
  <si>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</si>
  <si>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</si>
  <si>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</si>
  <si>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</si>
  <si>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</si>
  <si>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</si>
  <si>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</si>
  <si>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</si>
  <si>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</si>
  <si>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</si>
  <si>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</si>
  <si>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</si>
  <si>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</si>
  <si>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</si>
  <si>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</si>
  <si>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</si>
  <si>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</si>
  <si>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</si>
  <si>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</si>
  <si>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</si>
  <si>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</si>
  <si>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</si>
  <si>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</si>
  <si>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</si>
  <si>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</si>
  <si>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</si>
  <si>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</si>
  <si>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</si>
  <si>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</si>
  <si>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</si>
  <si>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</si>
  <si>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</si>
  <si>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</si>
  <si>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</si>
  <si>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</si>
  <si>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</si>
  <si>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</si>
  <si>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</si>
  <si>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</si>
  <si>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</si>
  <si>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</si>
  <si>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</si>
  <si>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</si>
  <si>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</si>
  <si>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</si>
  <si>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</si>
  <si>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</si>
  <si>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</si>
  <si>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</si>
  <si>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</si>
  <si>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</si>
  <si>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</si>
  <si>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</si>
  <si>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</si>
  <si>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</si>
  <si>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</si>
  <si>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</si>
  <si>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</si>
  <si>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</si>
  <si>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</si>
  <si>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</si>
  <si>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</si>
  <si>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</si>
  <si>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</si>
  <si>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</si>
  <si>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</si>
  <si>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</si>
  <si>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</si>
  <si>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</si>
  <si>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</si>
  <si>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</si>
  <si>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</si>
  <si>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</si>
  <si>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</si>
  <si>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</si>
  <si>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</si>
  <si>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</si>
  <si>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</si>
  <si>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</si>
  <si>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</si>
  <si>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</si>
  <si>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</si>
  <si>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</si>
  <si>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</si>
  <si>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</si>
  <si>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</si>
  <si>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</si>
  <si>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</si>
  <si>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</si>
  <si>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</si>
  <si>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</si>
  <si>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</si>
  <si>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</si>
  <si>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</si>
  <si>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</si>
  <si>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</si>
  <si>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</si>
  <si>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</si>
  <si>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</si>
  <si>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</si>
  <si>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</si>
  <si>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</si>
  <si>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</si>
  <si>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</si>
  <si>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</si>
  <si>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</si>
  <si>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</si>
  <si>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</si>
  <si>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</si>
  <si>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</si>
  <si>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</si>
  <si>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</si>
  <si>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</si>
  <si>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</si>
  <si>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</si>
  <si>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</si>
  <si>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</si>
  <si>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</si>
  <si>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</si>
  <si>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</si>
  <si>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</si>
  <si>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</si>
  <si>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</si>
  <si>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</si>
  <si>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</si>
  <si>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</si>
  <si>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</si>
  <si>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</si>
  <si>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</si>
  <si>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</si>
  <si>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</si>
  <si>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</si>
  <si>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</si>
  <si>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</si>
  <si>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</si>
  <si>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</si>
  <si>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</si>
  <si>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</si>
  <si>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</si>
  <si>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</si>
  <si>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</si>
  <si>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</si>
  <si>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</si>
  <si>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</si>
  <si>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</si>
  <si>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</si>
  <si>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</si>
  <si>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</si>
  <si>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</si>
  <si>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</si>
  <si>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</si>
  <si>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</si>
  <si>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</si>
  <si>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</si>
  <si>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</si>
  <si>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</si>
  <si>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</si>
  <si>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</si>
  <si>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</si>
  <si>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</si>
  <si>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</si>
  <si>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</si>
  <si>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</si>
  <si>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</si>
  <si>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</si>
  <si>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</si>
  <si>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</si>
  <si>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</si>
  <si>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</si>
  <si>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</si>
  <si>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</si>
  <si>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</si>
  <si>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</si>
  <si>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</si>
  <si>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</si>
  <si>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</si>
  <si>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</si>
  <si>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</si>
  <si>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</si>
  <si>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</si>
  <si>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</si>
  <si>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</si>
  <si>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</si>
  <si>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</si>
  <si>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</si>
  <si>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</si>
  <si>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</si>
  <si>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</si>
  <si>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</si>
  <si>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</si>
  <si>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</si>
  <si>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</si>
  <si>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</si>
  <si>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</si>
  <si>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</si>
  <si>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</si>
  <si>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</si>
  <si>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</si>
  <si>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</si>
  <si>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</si>
  <si>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</si>
  <si>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</si>
  <si>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</si>
  <si>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</si>
  <si>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</si>
  <si>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</si>
  <si>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</si>
  <si>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</si>
  <si>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</si>
  <si>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</si>
  <si>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</si>
  <si>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</si>
  <si>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</si>
  <si>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</si>
  <si>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</si>
  <si>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</si>
  <si>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</si>
  <si>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</si>
  <si>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</si>
  <si>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</si>
  <si>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</si>
  <si>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</si>
  <si>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</si>
  <si>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</si>
  <si>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</si>
  <si>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</si>
  <si>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</si>
  <si>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</si>
  <si>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</si>
  <si>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</si>
  <si>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</si>
  <si>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</si>
  <si>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</si>
  <si>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</si>
  <si>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</si>
  <si>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</si>
  <si>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</si>
  <si>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</si>
  <si>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</si>
  <si>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</si>
  <si>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</si>
  <si>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</si>
  <si>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</si>
  <si>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</si>
  <si>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</si>
  <si>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</si>
  <si>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</si>
  <si>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</si>
  <si>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</si>
  <si>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</si>
  <si>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</si>
  <si>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</si>
  <si>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</si>
  <si>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</si>
  <si>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</si>
  <si>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</si>
  <si>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</si>
  <si>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</si>
  <si>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</si>
  <si>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</si>
  <si>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</si>
  <si>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</si>
  <si>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</si>
  <si>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</si>
  <si>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</si>
  <si>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</si>
  <si>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</si>
  <si>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</si>
  <si>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</si>
  <si>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</si>
  <si>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</si>
  <si>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</si>
  <si>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</si>
  <si>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</si>
  <si>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</si>
  <si>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</si>
  <si>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</si>
  <si>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</si>
  <si>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</si>
  <si>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</si>
  <si>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</si>
  <si>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</si>
  <si>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</si>
  <si>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</si>
  <si>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</si>
  <si>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</si>
  <si>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</si>
  <si>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</si>
  <si>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</si>
  <si>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</si>
  <si>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</si>
  <si>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</si>
  <si>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</si>
  <si>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</si>
  <si>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</si>
  <si>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</si>
  <si>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</si>
  <si>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</si>
  <si>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</si>
  <si>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</si>
  <si>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</si>
  <si>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</si>
  <si>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</si>
  <si>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</si>
  <si>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</si>
  <si>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</si>
  <si>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</si>
  <si>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</si>
  <si>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</si>
  <si>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</si>
  <si>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</si>
  <si>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</si>
  <si>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</si>
  <si>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</si>
  <si>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</si>
  <si>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</si>
  <si>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</si>
  <si>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</si>
  <si>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</si>
  <si>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</si>
  <si>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</si>
  <si>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</si>
  <si>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</si>
  <si>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</si>
  <si>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</si>
  <si>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</si>
  <si>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</si>
  <si>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</si>
  <si>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</si>
  <si>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</si>
  <si>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</si>
  <si>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</si>
  <si>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</si>
  <si>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</si>
  <si>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</si>
  <si>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</si>
  <si>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</si>
  <si>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</si>
  <si>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</si>
  <si>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</si>
  <si>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</si>
  <si>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</si>
  <si>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</si>
  <si>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</si>
  <si>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</si>
  <si>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</si>
  <si>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</si>
  <si>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</si>
  <si>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</si>
  <si>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</si>
  <si>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</si>
  <si>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</si>
  <si>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</si>
  <si>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</si>
  <si>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</si>
  <si>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</si>
  <si>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</si>
  <si>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</si>
  <si>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</si>
  <si>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</si>
  <si>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</si>
  <si>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</si>
  <si>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</si>
  <si>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</si>
  <si>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</si>
  <si>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</si>
  <si>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</si>
  <si>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</si>
  <si>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</si>
  <si>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</si>
  <si>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</si>
  <si>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</si>
  <si>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</si>
  <si>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</si>
  <si>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</si>
  <si>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</si>
  <si>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</si>
  <si>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</si>
  <si>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</si>
  <si>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</si>
  <si>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</si>
  <si>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</si>
  <si>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</si>
  <si>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</si>
  <si>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</si>
  <si>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</si>
  <si>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</si>
  <si>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</si>
  <si>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</si>
  <si>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</si>
  <si>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</si>
  <si>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</si>
  <si>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</si>
  <si>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</si>
  <si>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</si>
  <si>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</si>
  <si>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</si>
  <si>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</si>
  <si>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</si>
  <si>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</si>
  <si>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</si>
  <si>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</si>
  <si>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</si>
  <si>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</si>
  <si>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</si>
  <si>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</si>
  <si>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</si>
  <si>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</si>
  <si>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</si>
  <si>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</si>
  <si>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</si>
  <si>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</si>
  <si>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</si>
  <si>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</si>
  <si>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</si>
  <si>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</si>
  <si>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</si>
  <si>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</si>
  <si>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</si>
  <si>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</si>
  <si>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</si>
  <si>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</si>
  <si>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</si>
  <si>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</si>
  <si>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</si>
  <si>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</si>
  <si>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</si>
  <si>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</si>
  <si>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</si>
  <si>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</si>
  <si>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</si>
  <si>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</si>
  <si>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</si>
  <si>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</si>
  <si>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</si>
  <si>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</si>
  <si>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</si>
  <si>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</si>
  <si>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</si>
  <si>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</si>
  <si>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</si>
  <si>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</si>
  <si>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</si>
  <si>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</si>
  <si>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</si>
  <si>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</si>
  <si>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</si>
  <si>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</si>
  <si>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</si>
  <si>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</si>
  <si>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</si>
  <si>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</si>
  <si>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</si>
  <si>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</si>
  <si>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</si>
  <si>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</si>
  <si>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</si>
  <si>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</si>
  <si>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</si>
  <si>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</si>
  <si>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</si>
  <si>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</si>
  <si>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</si>
  <si>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</si>
  <si>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</si>
  <si>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</si>
  <si>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</si>
  <si>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</si>
  <si>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</si>
  <si>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</si>
  <si>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</si>
  <si>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</si>
  <si>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</si>
  <si>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</si>
  <si>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</si>
  <si>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</si>
  <si>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</si>
  <si>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</si>
  <si>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</si>
  <si>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</si>
  <si>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</si>
  <si>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</si>
  <si>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</si>
  <si>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</si>
  <si>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</si>
  <si>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</si>
  <si>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</si>
  <si>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</si>
  <si>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</si>
  <si>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</si>
  <si>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</si>
  <si>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</si>
  <si>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</si>
  <si>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</si>
  <si>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</si>
  <si>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</si>
  <si>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</si>
  <si>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</si>
  <si>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</si>
  <si>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</si>
  <si>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</si>
  <si>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</si>
  <si>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</si>
  <si>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</si>
  <si>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</si>
  <si>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</si>
  <si>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</si>
  <si>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</si>
  <si>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</si>
  <si>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</si>
  <si>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</si>
  <si>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</si>
  <si>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</si>
  <si>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</si>
  <si>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</si>
  <si>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</si>
  <si>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</si>
  <si>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</si>
  <si>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</si>
  <si>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</si>
  <si>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</si>
  <si>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</si>
  <si>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</si>
  <si>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</si>
  <si>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</si>
  <si>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</si>
  <si>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</si>
  <si>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</si>
  <si>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</si>
  <si>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</si>
  <si>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</si>
  <si>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</si>
  <si>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</si>
  <si>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</si>
  <si>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</si>
  <si>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</si>
  <si>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</si>
  <si>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</si>
  <si>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</si>
  <si>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</si>
  <si>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</si>
  <si>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</si>
  <si>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</si>
  <si>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</si>
  <si>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</si>
  <si>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</si>
  <si>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</si>
  <si>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</si>
  <si>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</si>
  <si>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</si>
  <si>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</si>
  <si>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</si>
  <si>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</si>
  <si>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</si>
  <si>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</si>
  <si>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</si>
  <si>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</si>
  <si>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</si>
  <si>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</si>
  <si>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</si>
  <si>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</si>
  <si>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</si>
  <si>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</si>
  <si>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</si>
  <si>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</si>
  <si>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</si>
  <si>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</si>
  <si>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</si>
  <si>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</si>
  <si>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</si>
  <si>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</si>
  <si>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</si>
  <si>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</si>
  <si>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</si>
  <si>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</si>
  <si>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</si>
  <si>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</si>
  <si>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</si>
  <si>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</si>
  <si>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</si>
  <si>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</si>
  <si>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</si>
  <si>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</si>
  <si>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</si>
  <si>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</si>
  <si>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</si>
  <si>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</si>
  <si>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</si>
  <si>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</si>
  <si>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</si>
  <si>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</si>
  <si>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</si>
  <si>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</si>
  <si>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</si>
  <si>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</si>
  <si>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</si>
  <si>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</si>
  <si>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</si>
  <si>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</si>
  <si>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</si>
  <si>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</si>
  <si>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</si>
  <si>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</si>
  <si>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</si>
  <si>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</si>
  <si>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</si>
  <si>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</si>
  <si>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</si>
  <si>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</si>
  <si>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</si>
  <si>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</si>
  <si>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</si>
  <si>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</si>
  <si>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</si>
  <si>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</si>
  <si>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</si>
  <si>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</si>
  <si>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</si>
  <si>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</si>
  <si>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</si>
  <si>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</si>
  <si>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</si>
  <si>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</si>
  <si>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</si>
  <si>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</si>
  <si>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</si>
  <si>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</si>
  <si>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</si>
  <si>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</si>
  <si>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</si>
  <si>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</si>
  <si>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</si>
  <si>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</si>
  <si>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</si>
  <si>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</si>
  <si>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</si>
  <si>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</si>
  <si>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</si>
  <si>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</si>
  <si>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</si>
  <si>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</si>
  <si>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</si>
  <si>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</si>
  <si>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</si>
  <si>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</si>
  <si>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</si>
  <si>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</si>
  <si>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</si>
  <si>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</si>
  <si>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</si>
  <si>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</si>
  <si>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</si>
  <si>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</si>
  <si>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</si>
  <si>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</si>
  <si>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</si>
  <si>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</si>
  <si>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</si>
  <si>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</si>
  <si>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</si>
  <si>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</si>
  <si>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</si>
  <si>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</si>
  <si>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</si>
  <si>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</si>
  <si>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</si>
  <si>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</si>
  <si>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</si>
  <si>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</si>
  <si>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</si>
  <si>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</si>
  <si>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</si>
  <si>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</si>
  <si>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</si>
  <si>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</si>
  <si>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</si>
  <si>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</si>
  <si>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</si>
  <si>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</si>
  <si>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</si>
  <si>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</si>
  <si>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</si>
  <si>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</si>
  <si>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</si>
  <si>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</si>
  <si>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</si>
  <si>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</si>
  <si>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</si>
  <si>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</si>
  <si>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</si>
  <si>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</si>
  <si>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</si>
  <si>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</si>
  <si>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</si>
  <si>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</si>
  <si>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</si>
  <si>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</si>
  <si>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</si>
  <si>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</si>
  <si>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</si>
  <si>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</si>
  <si>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</si>
  <si>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</si>
  <si>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</si>
  <si>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</si>
  <si>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</si>
  <si>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</si>
  <si>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</si>
  <si>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</si>
  <si>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</si>
  <si>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</si>
  <si>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</si>
  <si>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</si>
  <si>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</si>
  <si>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</si>
  <si>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</si>
  <si>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</si>
  <si>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</si>
  <si>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</si>
  <si>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</si>
  <si>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</si>
  <si>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</si>
  <si>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</si>
  <si>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</si>
  <si>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</si>
  <si>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</si>
  <si>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</si>
  <si>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</si>
  <si>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</si>
  <si>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</si>
  <si>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</si>
  <si>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</si>
  <si>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</si>
  <si>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</si>
  <si>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</si>
  <si>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</si>
  <si>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</si>
  <si>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</si>
  <si>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</si>
  <si>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</si>
  <si>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</si>
  <si>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</si>
  <si>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</si>
  <si>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</si>
  <si>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</si>
  <si>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</si>
  <si>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</si>
  <si>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</si>
  <si>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</si>
  <si>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</si>
  <si>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</si>
  <si>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</si>
  <si>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</si>
  <si>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</si>
  <si>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</si>
  <si>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</si>
  <si>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</si>
  <si>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</si>
  <si>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</si>
  <si>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</si>
  <si>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</si>
  <si>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</si>
  <si>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</si>
  <si>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</si>
  <si>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</si>
  <si>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</si>
  <si>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</si>
  <si>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</si>
  <si>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</si>
  <si>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</si>
  <si>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</si>
  <si>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</si>
  <si>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</si>
  <si>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</si>
  <si>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</si>
  <si>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</si>
  <si>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</si>
  <si>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</si>
  <si>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</si>
  <si>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</si>
  <si>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</si>
  <si>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</si>
  <si>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</si>
  <si>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</si>
  <si>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</si>
  <si>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</si>
  <si>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</si>
  <si>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</si>
  <si>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</si>
  <si>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</si>
  <si>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</si>
  <si>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</si>
  <si>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</si>
  <si>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</si>
  <si>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</si>
  <si>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</si>
  <si>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</si>
  <si>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</si>
  <si>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</si>
  <si>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</si>
  <si>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</si>
  <si>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</si>
  <si>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</si>
  <si>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</si>
  <si>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</si>
  <si>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</si>
  <si>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</si>
  <si>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</si>
  <si>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</si>
  <si>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</si>
  <si>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</si>
  <si>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</si>
  <si>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</si>
  <si>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</si>
  <si>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</si>
  <si>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</si>
  <si>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</si>
  <si>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</si>
  <si>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</si>
  <si>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</si>
  <si>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</si>
  <si>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</si>
  <si>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</si>
  <si>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</si>
  <si>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</si>
  <si>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</si>
  <si>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</si>
  <si>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</si>
  <si>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</si>
  <si>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</si>
  <si>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</si>
  <si>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</si>
  <si>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</si>
  <si>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</si>
  <si>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</si>
  <si>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</si>
  <si>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</si>
  <si>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</si>
  <si>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</si>
  <si>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</si>
  <si>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</si>
  <si>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</si>
  <si>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</si>
  <si>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</si>
  <si>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</si>
  <si>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</si>
  <si>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</si>
  <si>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</si>
  <si>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</si>
  <si>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</si>
  <si>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</si>
  <si>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</si>
  <si>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</si>
  <si>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</si>
  <si>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</si>
  <si>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</si>
  <si>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</si>
  <si>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</si>
  <si>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</si>
  <si>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</si>
  <si>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</si>
  <si>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</si>
  <si>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</si>
  <si>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</si>
  <si>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</si>
  <si>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</si>
  <si>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</si>
  <si>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</si>
  <si>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</si>
  <si>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</si>
  <si>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</si>
  <si>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</si>
  <si>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</si>
  <si>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</si>
  <si>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</si>
  <si>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</si>
  <si>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</si>
  <si>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</si>
  <si>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</si>
  <si>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</si>
  <si>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</si>
  <si>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</si>
  <si>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</si>
  <si>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</si>
  <si>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</si>
  <si>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</si>
  <si>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</si>
  <si>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</si>
  <si>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</si>
  <si>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</si>
  <si>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</si>
  <si>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</si>
  <si>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</si>
  <si>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</si>
  <si>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</si>
  <si>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</si>
  <si>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</si>
  <si>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</si>
  <si>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</si>
  <si>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</si>
  <si>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</si>
  <si>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</si>
  <si>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</si>
  <si>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</si>
  <si>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</si>
  <si>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</si>
  <si>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</si>
  <si>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</si>
  <si>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</si>
  <si>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</si>
  <si>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</si>
  <si>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</si>
  <si>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</si>
  <si>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</si>
  <si>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</si>
  <si>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</si>
  <si>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</si>
  <si>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</si>
  <si>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</si>
  <si>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</si>
  <si>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</si>
  <si>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</si>
  <si>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</si>
  <si>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</si>
  <si>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</si>
  <si>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</si>
  <si>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</si>
  <si>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</si>
  <si>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</si>
  <si>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</si>
  <si>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</si>
  <si>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</si>
  <si>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</si>
  <si>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</si>
  <si>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</si>
  <si>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</si>
  <si>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</si>
  <si>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</si>
  <si>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</si>
  <si>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</si>
  <si>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</si>
  <si>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</si>
  <si>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</si>
  <si>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</si>
  <si>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</si>
  <si>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</si>
  <si>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</si>
  <si>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</si>
  <si>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</si>
  <si>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</si>
  <si>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</si>
  <si>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</si>
  <si>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</si>
  <si>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</si>
  <si>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</si>
  <si>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</si>
  <si>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</si>
  <si>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</si>
  <si>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</si>
  <si>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</si>
  <si>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</si>
  <si>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</si>
  <si>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</si>
  <si>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</si>
  <si>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</si>
  <si>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</si>
  <si>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</si>
  <si>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</si>
  <si>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</si>
  <si>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</si>
  <si>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</si>
  <si>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</si>
  <si>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</si>
  <si>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</si>
  <si>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</si>
  <si>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</si>
  <si>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</si>
  <si>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</si>
  <si>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</si>
  <si>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</si>
  <si>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</si>
  <si>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</si>
  <si>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</si>
  <si>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</si>
  <si>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</si>
  <si>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</si>
  <si>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</si>
  <si>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</si>
  <si>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</si>
  <si>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</si>
  <si>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</si>
  <si>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</si>
  <si>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</si>
  <si>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</si>
  <si>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</si>
  <si>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</si>
  <si>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</si>
  <si>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</si>
  <si>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</si>
  <si>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</si>
  <si>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</si>
  <si>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</si>
  <si>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</si>
  <si>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</si>
  <si>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</si>
  <si>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</si>
  <si>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</si>
  <si>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</si>
  <si>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</si>
  <si>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</si>
  <si>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</si>
  <si>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</si>
  <si>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</si>
  <si>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</si>
  <si>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</si>
  <si>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</si>
  <si>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</si>
  <si>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</si>
  <si>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</si>
  <si>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</si>
  <si>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</si>
  <si>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</si>
  <si>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</si>
  <si>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</si>
  <si>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</si>
  <si>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</si>
  <si>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</si>
  <si>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</si>
  <si>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</si>
  <si>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</si>
  <si>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</si>
  <si>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</si>
  <si>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</si>
  <si>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</si>
  <si>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</si>
  <si>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</si>
  <si>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</si>
  <si>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</si>
  <si>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</si>
  <si>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</si>
  <si>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</si>
  <si>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</si>
  <si>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</si>
  <si>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</si>
  <si>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</si>
  <si>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</si>
  <si>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</si>
  <si>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</si>
  <si>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</si>
  <si>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</si>
  <si>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</si>
  <si>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</si>
  <si>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</si>
  <si>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</si>
  <si>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</si>
  <si>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</si>
  <si>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</si>
  <si>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</si>
  <si>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</si>
  <si>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</si>
  <si>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</si>
  <si>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</si>
  <si>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</si>
  <si>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</si>
  <si>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</si>
  <si>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</si>
  <si>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</si>
  <si>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</si>
  <si>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</si>
  <si>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</si>
  <si>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</si>
  <si>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</si>
  <si>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</si>
  <si>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</si>
  <si>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</si>
  <si>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</si>
  <si>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</si>
  <si>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</si>
  <si>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</si>
  <si>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</si>
  <si>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</si>
  <si>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</si>
  <si>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</si>
  <si>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</si>
  <si>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</si>
  <si>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</si>
  <si>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</si>
  <si>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</si>
  <si>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</si>
  <si>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</si>
  <si>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</si>
  <si>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</si>
  <si>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</si>
  <si>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</si>
  <si>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</si>
  <si>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</si>
  <si>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</si>
  <si>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</si>
  <si>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</si>
  <si>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</si>
  <si>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</si>
  <si>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</si>
  <si>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</si>
  <si>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</si>
  <si>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</si>
  <si>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</si>
  <si>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</si>
  <si>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</si>
  <si>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</si>
  <si>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</si>
  <si>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</si>
  <si>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</si>
  <si>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</si>
  <si>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</si>
  <si>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</si>
  <si>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</si>
  <si>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</si>
  <si>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</si>
  <si>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</si>
  <si>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</si>
  <si>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</si>
  <si>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</si>
  <si>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</si>
  <si>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</si>
  <si>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</si>
  <si>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</si>
  <si>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</si>
  <si>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</si>
  <si>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</si>
  <si>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</si>
  <si>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</si>
  <si>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</si>
  <si>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</si>
  <si>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</si>
  <si>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</si>
  <si>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</si>
  <si>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</si>
  <si>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</si>
  <si>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</si>
  <si>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</si>
  <si>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</si>
  <si>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</si>
  <si>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</si>
  <si>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</si>
  <si>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</si>
  <si>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</si>
  <si>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</si>
  <si>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</si>
  <si>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</si>
  <si>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</si>
  <si>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</si>
  <si>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</si>
  <si>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</si>
  <si>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</si>
  <si>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</si>
  <si>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</si>
  <si>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</si>
  <si>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</si>
  <si>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</si>
  <si>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</si>
  <si>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</si>
  <si>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</si>
  <si>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</si>
  <si>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</si>
  <si>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</si>
  <si>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</si>
  <si>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</si>
  <si>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</si>
  <si>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</si>
  <si>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</si>
  <si>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</si>
  <si>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</si>
  <si>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</si>
  <si>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</si>
  <si>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</si>
  <si>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</si>
  <si>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</si>
  <si>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</si>
  <si>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</si>
  <si>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</si>
  <si>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</si>
  <si>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</si>
  <si>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</si>
  <si>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</si>
  <si>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</si>
  <si>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</si>
  <si>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</si>
  <si>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</si>
  <si>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</si>
  <si>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</si>
  <si>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</si>
  <si>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</si>
  <si>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</si>
  <si>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</si>
  <si>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</si>
  <si>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</si>
  <si>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</si>
  <si>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</si>
  <si>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</si>
  <si>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</si>
  <si>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</si>
  <si>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</si>
  <si>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</si>
  <si>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</si>
  <si>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</si>
  <si>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</si>
  <si>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</si>
  <si>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</si>
  <si>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</si>
  <si>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</si>
  <si>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</si>
  <si>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</si>
  <si>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</si>
  <si>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</si>
  <si>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</si>
  <si>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</si>
  <si>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</si>
  <si>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</si>
  <si>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</si>
  <si>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</si>
  <si>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</si>
  <si>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</si>
  <si>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</si>
  <si>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</si>
  <si>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</si>
  <si>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</si>
  <si>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</si>
  <si>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</si>
  <si>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</si>
  <si>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</si>
  <si>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</si>
  <si>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</si>
  <si>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</si>
  <si>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</si>
  <si>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</si>
  <si>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</si>
  <si>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</si>
  <si>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</si>
  <si>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</si>
  <si>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</si>
  <si>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</si>
  <si>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</si>
  <si>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</si>
  <si>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</si>
  <si>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</si>
  <si>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</si>
  <si>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</si>
  <si>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</si>
  <si>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</si>
  <si>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</si>
  <si>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</si>
  <si>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</si>
  <si>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</si>
  <si>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</si>
  <si>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</si>
  <si>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</si>
  <si>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</si>
  <si>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</si>
  <si>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</si>
  <si>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</si>
  <si>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</si>
  <si>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</si>
  <si>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</si>
  <si>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</si>
  <si>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</si>
  <si>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</si>
  <si>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</si>
  <si>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</si>
  <si>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</si>
  <si>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</si>
  <si>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</si>
  <si>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</si>
  <si>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</si>
  <si>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</si>
  <si>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</si>
  <si>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</si>
  <si>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</si>
  <si>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</si>
  <si>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</si>
  <si>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</si>
  <si>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</si>
  <si>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</si>
  <si>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</si>
  <si>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</si>
  <si>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</si>
  <si>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</si>
  <si>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</si>
  <si>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</si>
  <si>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</si>
  <si>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</si>
  <si>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</si>
  <si>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</si>
  <si>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</si>
  <si>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</si>
  <si>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</si>
  <si>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</si>
  <si>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</si>
  <si>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</si>
  <si>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</si>
  <si>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</si>
  <si>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</si>
  <si>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</si>
  <si>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</si>
  <si>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</si>
  <si>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</si>
  <si>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</si>
  <si>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</si>
  <si>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</si>
  <si>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</si>
  <si>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</si>
  <si>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</si>
  <si>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</si>
  <si>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</si>
  <si>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</si>
  <si>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</si>
  <si>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</si>
  <si>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</si>
  <si>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</si>
  <si>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</si>
  <si>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</si>
  <si>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</si>
  <si>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</si>
  <si>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</si>
  <si>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</si>
  <si>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</si>
  <si>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</si>
  <si>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</si>
  <si>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</si>
  <si>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</si>
  <si>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</si>
  <si>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</si>
  <si>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</si>
  <si>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</si>
  <si>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</si>
  <si>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</si>
  <si>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</si>
  <si>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</si>
  <si>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</si>
  <si>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</si>
  <si>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</si>
  <si>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</si>
  <si>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</si>
  <si>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</si>
  <si>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</si>
  <si>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</si>
  <si>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</si>
  <si>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</si>
  <si>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</si>
  <si>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</si>
  <si>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</si>
  <si>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</si>
  <si>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</si>
  <si>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</si>
  <si>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</si>
  <si>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</si>
  <si>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</si>
  <si>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</si>
  <si>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</si>
  <si>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</si>
  <si>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</si>
  <si>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</si>
  <si>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</si>
  <si>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</si>
  <si>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</si>
  <si>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</si>
  <si>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</si>
  <si>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</si>
  <si>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</si>
  <si>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</si>
  <si>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</si>
  <si>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</si>
  <si>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</si>
  <si>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</si>
  <si>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</si>
  <si>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</si>
  <si>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</si>
  <si>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</si>
  <si>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</si>
  <si>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</si>
  <si>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</si>
  <si>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</si>
  <si>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</si>
  <si>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</si>
  <si>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</si>
  <si>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</si>
  <si>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</si>
  <si>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</si>
  <si>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</si>
  <si>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</si>
  <si>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</si>
  <si>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</si>
  <si>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</si>
  <si>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</si>
  <si>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</si>
  <si>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</si>
  <si>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</si>
  <si>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</si>
  <si>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</si>
  <si>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</si>
  <si>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</si>
  <si>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</si>
  <si>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</si>
  <si>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</si>
  <si>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</si>
  <si>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</si>
  <si>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</si>
  <si>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</si>
  <si>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</si>
  <si>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</si>
  <si>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</si>
  <si>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</si>
  <si>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</si>
  <si>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</si>
  <si>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</si>
  <si>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</si>
  <si>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</si>
  <si>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</si>
  <si>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</si>
  <si>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</si>
  <si>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</si>
  <si>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</si>
  <si>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</si>
  <si>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</si>
  <si>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</si>
  <si>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</si>
  <si>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</si>
  <si>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</si>
  <si>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</si>
  <si>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</si>
  <si>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</si>
  <si>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</si>
  <si>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</si>
  <si>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</si>
  <si>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</si>
  <si>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</si>
  <si>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</si>
  <si>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</si>
  <si>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</si>
  <si>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</si>
  <si>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</si>
  <si>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</si>
  <si>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</si>
  <si>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</si>
  <si>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</si>
  <si>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</si>
  <si>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</si>
  <si>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</si>
  <si>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</si>
  <si>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</si>
  <si>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</si>
  <si>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</si>
  <si>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</si>
  <si>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</si>
  <si>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</si>
  <si>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</si>
  <si>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</si>
  <si>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</si>
  <si>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</si>
  <si>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</si>
  <si>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</si>
  <si>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</si>
  <si>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</si>
  <si>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</si>
  <si>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</si>
  <si>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</si>
  <si>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</si>
  <si>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</si>
  <si>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</si>
  <si>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</si>
  <si>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</si>
  <si>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</si>
  <si>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</si>
  <si>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</si>
  <si>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</si>
  <si>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</si>
  <si>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</si>
  <si>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</si>
  <si>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</si>
  <si>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</si>
  <si>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</si>
  <si>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</si>
  <si>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</si>
  <si>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</si>
  <si>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</si>
  <si>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</si>
  <si>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</si>
  <si>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</si>
  <si>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</si>
  <si>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</si>
  <si>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</si>
  <si>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</si>
  <si>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</si>
  <si>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</si>
  <si>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</si>
  <si>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</si>
  <si>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</si>
  <si>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</si>
  <si>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</si>
  <si>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</si>
  <si>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</si>
  <si>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</si>
  <si>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</si>
  <si>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</si>
  <si>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</si>
  <si>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</si>
  <si>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</si>
  <si>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</si>
  <si>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</si>
  <si>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</si>
  <si>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</si>
  <si>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</si>
  <si>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</si>
  <si>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</si>
  <si>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</si>
  <si>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</si>
  <si>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</si>
  <si>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</si>
  <si>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</si>
  <si>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</si>
  <si>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</si>
  <si>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</si>
  <si>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</si>
  <si>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</si>
  <si>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</si>
  <si>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</si>
  <si>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</si>
  <si>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</si>
  <si>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</si>
  <si>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</si>
  <si>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</si>
  <si>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</si>
  <si>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</si>
  <si>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</si>
  <si>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</si>
  <si>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</si>
  <si>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</si>
  <si>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</si>
  <si>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</si>
  <si>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</si>
  <si>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</si>
  <si>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</si>
  <si>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</si>
  <si>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</si>
  <si>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</si>
  <si>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</si>
  <si>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</si>
  <si>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</si>
  <si>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</si>
  <si>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</si>
  <si>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</si>
  <si>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</si>
  <si>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</si>
  <si>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</si>
  <si>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</si>
  <si>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</si>
  <si>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</si>
  <si>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</si>
  <si>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</si>
  <si>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</si>
  <si>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</si>
  <si>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</si>
  <si>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</si>
  <si>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</si>
  <si>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</si>
  <si>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</si>
  <si>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</si>
  <si>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</si>
  <si>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</si>
  <si>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</si>
  <si>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</si>
  <si>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</si>
  <si>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</si>
  <si>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</si>
  <si>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</si>
  <si>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</si>
  <si>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</si>
  <si>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</si>
  <si>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</si>
  <si>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</si>
  <si>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</si>
  <si>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</si>
  <si>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</si>
  <si>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</si>
  <si>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</si>
  <si>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</si>
  <si>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</si>
  <si>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</si>
  <si>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</si>
  <si>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</si>
  <si>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</si>
  <si>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</si>
  <si>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</si>
  <si>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</si>
  <si>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</si>
  <si>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</si>
  <si>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</si>
  <si>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</si>
  <si>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</si>
  <si>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</si>
  <si>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</si>
  <si>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</si>
  <si>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</si>
  <si>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</si>
  <si>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</si>
  <si>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</si>
  <si>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</si>
  <si>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</si>
  <si>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</si>
  <si>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</si>
  <si>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</si>
  <si>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</si>
  <si>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</si>
  <si>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</si>
  <si>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</si>
  <si>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</si>
  <si>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</si>
  <si>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</si>
  <si>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</si>
  <si>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</si>
  <si>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</si>
  <si>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</si>
  <si>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</si>
  <si>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</si>
  <si>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</si>
  <si>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</si>
  <si>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</si>
  <si>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</si>
  <si>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</si>
  <si>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</si>
  <si>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</si>
  <si>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</si>
  <si>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</si>
  <si>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</si>
  <si>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</si>
  <si>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</si>
  <si>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</si>
  <si>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</si>
  <si>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</si>
  <si>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</si>
  <si>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</si>
  <si>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</si>
  <si>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</si>
  <si>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</si>
  <si>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</si>
  <si>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</si>
  <si>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</si>
  <si>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</si>
  <si>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</si>
  <si>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</si>
  <si>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</si>
  <si>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</si>
  <si>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</si>
  <si>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</si>
  <si>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</si>
  <si>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</si>
  <si>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</si>
  <si>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</si>
  <si>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</si>
  <si>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</si>
  <si>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</si>
  <si>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</si>
  <si>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</si>
  <si>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</si>
  <si>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</si>
  <si>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</si>
  <si>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</si>
  <si>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</si>
  <si>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</si>
  <si>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</si>
  <si>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</si>
  <si>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</si>
  <si>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</si>
  <si>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</si>
  <si>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</si>
  <si>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</si>
  <si>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</si>
  <si>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</si>
  <si>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</si>
  <si>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</si>
  <si>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</si>
  <si>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</si>
  <si>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</si>
  <si>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</si>
  <si>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</si>
  <si>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</si>
  <si>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</si>
  <si>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</si>
  <si>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</si>
  <si>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</si>
  <si>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</si>
  <si>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</si>
  <si>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</si>
  <si>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</si>
  <si>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</si>
  <si>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</si>
  <si>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</si>
  <si>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</si>
  <si>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</si>
  <si>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</si>
  <si>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</si>
  <si>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</si>
  <si>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</si>
  <si>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</si>
  <si>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</si>
  <si>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</si>
  <si>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</si>
  <si>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</si>
  <si>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</si>
  <si>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</si>
  <si>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</si>
  <si>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</si>
  <si>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</si>
  <si>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</si>
  <si>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</si>
  <si>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</si>
  <si>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</si>
  <si>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</si>
  <si>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</si>
  <si>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</si>
  <si>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</si>
  <si>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</si>
  <si>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</si>
  <si>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</si>
  <si>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</si>
  <si>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</si>
  <si>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</si>
  <si>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</si>
  <si>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</si>
  <si>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</si>
  <si>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</si>
  <si>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</si>
  <si>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</si>
  <si>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</si>
  <si>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</si>
  <si>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</si>
  <si>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</si>
  <si>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</si>
  <si>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</si>
  <si>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</si>
  <si>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</si>
  <si>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</si>
  <si>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</si>
  <si>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</si>
  <si>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</si>
  <si>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</si>
  <si>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</si>
  <si>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</si>
  <si>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</si>
  <si>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</si>
  <si>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</si>
  <si>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</si>
  <si>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</si>
  <si>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</si>
  <si>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</si>
  <si>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</si>
  <si>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</si>
  <si>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</si>
  <si>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</si>
  <si>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</si>
  <si>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</si>
  <si>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</si>
  <si>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</si>
  <si>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</si>
  <si>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</si>
  <si>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</si>
  <si>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</si>
  <si>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</si>
  <si>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</si>
  <si>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</si>
  <si>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</si>
  <si>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</si>
  <si>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</si>
  <si>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</si>
  <si>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</si>
  <si>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</si>
  <si>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</si>
  <si>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</si>
  <si>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</si>
  <si>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</si>
  <si>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</si>
  <si>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</si>
  <si>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</si>
  <si>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</si>
  <si>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</si>
  <si>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</si>
  <si>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</si>
  <si>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</si>
  <si>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</si>
  <si>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</si>
  <si>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</si>
  <si>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</si>
  <si>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</si>
  <si>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</si>
  <si>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</si>
  <si>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</si>
  <si>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</si>
  <si>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</si>
  <si>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</si>
  <si>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</si>
  <si>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</si>
  <si>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</si>
  <si>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</si>
  <si>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</si>
  <si>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</si>
  <si>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</si>
  <si>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</si>
  <si>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</si>
  <si>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</si>
  <si>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</si>
  <si>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</si>
  <si>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</si>
  <si>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</si>
  <si>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</si>
  <si>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</si>
  <si>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</si>
  <si>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</si>
  <si>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</si>
  <si>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</si>
  <si>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</si>
  <si>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</si>
  <si>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</si>
  <si>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</si>
  <si>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</si>
  <si>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</si>
  <si>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</si>
  <si>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</si>
  <si>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</si>
  <si>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</si>
  <si>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</si>
  <si>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</si>
  <si>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</si>
  <si>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</si>
  <si>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</si>
  <si>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</si>
  <si>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</si>
  <si>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</si>
  <si>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</si>
  <si>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</si>
  <si>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</si>
  <si>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</si>
  <si>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</si>
  <si>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</si>
  <si>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</si>
  <si>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</si>
  <si>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</si>
  <si>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</si>
  <si>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</si>
  <si>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</si>
  <si>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</si>
  <si>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</si>
  <si>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</si>
  <si>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</si>
  <si>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</si>
  <si>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</si>
  <si>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</si>
  <si>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</si>
  <si>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</si>
  <si>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</si>
  <si>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</si>
  <si>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</si>
  <si>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</si>
  <si>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</si>
  <si>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</si>
  <si>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</si>
  <si>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</si>
  <si>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</si>
  <si>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</si>
  <si>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</si>
  <si>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</si>
  <si>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</si>
  <si>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</si>
  <si>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</si>
  <si>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</si>
  <si>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</si>
  <si>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</si>
  <si>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</si>
  <si>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</si>
  <si>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</si>
  <si>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</si>
  <si>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</si>
  <si>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</si>
  <si>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</si>
  <si>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</si>
  <si>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</si>
  <si>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</si>
  <si>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</si>
  <si>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</si>
  <si>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</si>
  <si>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</si>
  <si>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</si>
  <si>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</si>
  <si>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</si>
  <si>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</si>
  <si>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</si>
  <si>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</si>
  <si>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</si>
  <si>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</si>
  <si>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</si>
  <si>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</si>
  <si>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</si>
  <si>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</si>
  <si>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</si>
  <si>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</si>
  <si>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</si>
  <si>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</si>
  <si>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</si>
  <si>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</si>
  <si>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</si>
  <si>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</si>
  <si>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</si>
  <si>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</si>
  <si>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</si>
  <si>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</si>
  <si>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</si>
  <si>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</si>
  <si>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</si>
  <si>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</si>
  <si>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</si>
  <si>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</si>
  <si>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</si>
  <si>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</si>
  <si>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</si>
  <si>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</si>
  <si>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</si>
  <si>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</si>
  <si>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</si>
  <si>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</si>
  <si>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</si>
  <si>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</si>
  <si>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</si>
  <si>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</si>
  <si>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</si>
  <si>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</si>
  <si>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</si>
  <si>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</si>
  <si>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</si>
  <si>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</si>
  <si>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</si>
  <si>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</si>
  <si>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</si>
  <si>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</si>
  <si>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</si>
  <si>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</si>
  <si>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</si>
  <si>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</si>
  <si>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</si>
  <si>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</si>
  <si>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</si>
  <si>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</si>
  <si>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</si>
  <si>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</si>
  <si>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</si>
  <si>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</si>
  <si>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</si>
  <si>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</si>
  <si>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</si>
  <si>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</si>
  <si>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</si>
  <si>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</si>
  <si>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</si>
  <si>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</si>
  <si>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</si>
  <si>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</si>
  <si>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</si>
  <si>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</si>
  <si>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</si>
  <si>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</si>
  <si>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</si>
  <si>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</si>
  <si>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</si>
  <si>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</si>
  <si>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</si>
  <si>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</si>
  <si>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</si>
  <si>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</si>
  <si>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</si>
  <si>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</si>
  <si>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</si>
  <si>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</si>
  <si>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</si>
  <si>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</si>
  <si>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</si>
  <si>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</si>
  <si>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</si>
  <si>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</si>
  <si>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</si>
  <si>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</si>
  <si>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</si>
  <si>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</si>
  <si>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</si>
  <si>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</si>
  <si>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</si>
  <si>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</si>
  <si>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</si>
  <si>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</si>
  <si>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</si>
  <si>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</si>
  <si>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</si>
  <si>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</si>
  <si>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</si>
  <si>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</si>
  <si>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</si>
  <si>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</si>
  <si>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</si>
  <si>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</si>
  <si>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</si>
  <si>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</si>
  <si>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</si>
  <si>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</si>
  <si>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</si>
  <si>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</si>
  <si>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</si>
  <si>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</si>
  <si>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</si>
  <si>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</si>
  <si>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</si>
  <si>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</si>
  <si>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</si>
  <si>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</si>
  <si>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</si>
  <si>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</si>
  <si>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</si>
  <si>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</si>
  <si>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</si>
  <si>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</si>
  <si>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</si>
  <si>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</si>
  <si>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</si>
  <si>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</si>
  <si>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</si>
  <si>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</si>
  <si>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</si>
  <si>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</si>
  <si>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</si>
  <si>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</si>
  <si>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</si>
  <si>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</si>
  <si>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</si>
  <si>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</si>
  <si>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</si>
  <si>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</si>
  <si>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</si>
  <si>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</si>
  <si>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</si>
  <si>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</si>
  <si>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</si>
  <si>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</si>
  <si>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</si>
  <si>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</si>
  <si>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</si>
  <si>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</si>
  <si>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</si>
  <si>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</si>
  <si>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</si>
  <si>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</si>
  <si>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</si>
  <si>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</si>
  <si>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</si>
  <si>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</si>
  <si>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</si>
  <si>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</si>
  <si>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</si>
  <si>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</si>
  <si>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</si>
  <si>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</si>
  <si>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</si>
  <si>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</si>
  <si>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</si>
  <si>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</si>
  <si>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</si>
  <si>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</si>
  <si>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</si>
  <si>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</si>
  <si>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</si>
  <si>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</si>
  <si>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</si>
  <si>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</si>
  <si>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</si>
  <si>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</si>
  <si>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</si>
  <si>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</si>
  <si>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</si>
  <si>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</si>
  <si>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</si>
  <si>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</si>
  <si>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</si>
  <si>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</si>
  <si>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</si>
  <si>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</si>
  <si>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</si>
  <si>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</si>
  <si>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</si>
  <si>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</si>
  <si>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</si>
  <si>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</si>
  <si>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</si>
  <si>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</si>
  <si>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</si>
  <si>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</si>
  <si>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</si>
  <si>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</si>
  <si>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</si>
  <si>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</si>
  <si>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</si>
  <si>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</si>
  <si>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</si>
  <si>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</si>
  <si>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</si>
  <si>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</si>
  <si>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</si>
  <si>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</si>
  <si>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</si>
  <si>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</si>
  <si>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</si>
  <si>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</si>
  <si>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</si>
  <si>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</si>
  <si>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</si>
  <si>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</si>
  <si>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</si>
  <si>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</si>
  <si>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</si>
  <si>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</si>
  <si>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</si>
  <si>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</si>
  <si>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</si>
  <si>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</si>
  <si>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</si>
  <si>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</si>
  <si>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</si>
  <si>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</si>
  <si>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</si>
  <si>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</si>
  <si>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</si>
  <si>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</si>
  <si>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</si>
  <si>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</si>
  <si>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</si>
  <si>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</si>
  <si>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</si>
  <si>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</si>
  <si>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</si>
  <si>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</si>
  <si>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</si>
  <si>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</si>
  <si>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</si>
  <si>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</si>
  <si>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</si>
  <si>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</si>
  <si>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</si>
  <si>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</si>
  <si>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</si>
  <si>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</si>
  <si>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</si>
  <si>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</si>
  <si>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</si>
  <si>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</si>
  <si>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</si>
  <si>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</si>
  <si>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</si>
  <si>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</si>
  <si>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</si>
  <si>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</si>
  <si>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</si>
  <si>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</si>
  <si>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</si>
  <si>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</si>
  <si>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</si>
  <si>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</si>
  <si>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</si>
  <si>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</si>
  <si>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</si>
  <si>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</si>
  <si>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</si>
  <si>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</si>
  <si>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</si>
  <si>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</si>
  <si>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</si>
  <si>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</si>
  <si>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</si>
  <si>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</si>
  <si>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</si>
  <si>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</si>
  <si>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</si>
  <si>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</si>
  <si>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</si>
  <si>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</si>
  <si>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</si>
  <si>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</si>
  <si>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</si>
  <si>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</si>
  <si>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</si>
  <si>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</si>
  <si>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</si>
  <si>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</si>
  <si>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</si>
  <si>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</si>
  <si>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</si>
  <si>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</si>
  <si>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</si>
  <si>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</si>
  <si>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</si>
  <si>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</si>
  <si>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</si>
  <si>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</si>
  <si>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</si>
  <si>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</si>
  <si>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</si>
  <si>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</si>
  <si>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</si>
  <si>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</si>
  <si>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</si>
  <si>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</si>
  <si>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</si>
  <si>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</si>
  <si>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</si>
  <si>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</si>
  <si>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</si>
  <si>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</si>
  <si>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</si>
  <si>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</si>
  <si>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</si>
  <si>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</si>
  <si>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</si>
  <si>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</si>
  <si>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</si>
  <si>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</si>
  <si>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</si>
  <si>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</si>
  <si>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</si>
  <si>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</si>
  <si>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</si>
  <si>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</si>
  <si>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</si>
  <si>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</si>
  <si>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</si>
  <si>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</si>
  <si>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</si>
  <si>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</si>
  <si>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</si>
  <si>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</si>
  <si>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</si>
  <si>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</si>
  <si>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</si>
  <si>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</si>
  <si>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</si>
  <si>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</si>
  <si>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</si>
  <si>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</si>
  <si>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</si>
  <si>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</si>
  <si>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</si>
  <si>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</si>
  <si>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</si>
  <si>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</si>
  <si>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</si>
  <si>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</si>
  <si>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</si>
  <si>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</si>
  <si>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</si>
  <si>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</si>
  <si>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</si>
  <si>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</si>
  <si>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</si>
  <si>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</si>
  <si>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</si>
  <si>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</si>
  <si>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</si>
  <si>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</si>
  <si>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</si>
  <si>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</si>
  <si>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</si>
  <si>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</si>
  <si>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</si>
  <si>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</si>
  <si>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</si>
  <si>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</si>
  <si>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</si>
  <si>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</si>
  <si>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</si>
  <si>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</si>
  <si>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</si>
  <si>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</si>
  <si>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</si>
  <si>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</si>
  <si>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</si>
  <si>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</si>
  <si>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</si>
  <si>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</si>
  <si>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</si>
  <si>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</si>
  <si>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</si>
  <si>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</si>
  <si>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</si>
  <si>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</si>
  <si>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</si>
  <si>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</si>
  <si>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</si>
  <si>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</si>
  <si>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</si>
  <si>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</si>
  <si>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</si>
  <si>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</si>
  <si>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</si>
  <si>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</si>
  <si>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</si>
  <si>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</si>
  <si>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</si>
  <si>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</si>
  <si>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</si>
  <si>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</si>
  <si>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</si>
  <si>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</si>
  <si>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</si>
  <si>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</si>
  <si>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</si>
  <si>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</si>
  <si>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</si>
  <si>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</si>
  <si>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</si>
  <si>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</si>
  <si>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</si>
  <si>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</si>
  <si>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</si>
  <si>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</si>
  <si>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</si>
  <si>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</si>
  <si>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</si>
  <si>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</si>
  <si>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</si>
  <si>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</si>
  <si>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</si>
  <si>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</si>
  <si>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</si>
  <si>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</si>
  <si>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</si>
  <si>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</si>
  <si>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</si>
  <si>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</si>
  <si>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</si>
  <si>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</si>
  <si>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</si>
  <si>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</si>
  <si>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</si>
  <si>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</si>
  <si>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</si>
  <si>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</si>
  <si>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</si>
  <si>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</si>
  <si>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</si>
  <si>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</si>
  <si>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</si>
  <si>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</si>
  <si>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</si>
  <si>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</si>
  <si>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</si>
  <si>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</si>
  <si>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</si>
  <si>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</si>
  <si>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</si>
  <si>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</si>
  <si>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</si>
  <si>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</si>
  <si>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</si>
  <si>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</si>
  <si>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</si>
  <si>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</si>
  <si>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</si>
  <si>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</si>
  <si>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</si>
  <si>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</si>
  <si>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</si>
  <si>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</si>
  <si>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</si>
  <si>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</si>
  <si>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</si>
  <si>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</si>
  <si>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</si>
  <si>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</si>
  <si>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</si>
  <si>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</si>
  <si>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</si>
  <si>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</si>
  <si>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</si>
  <si>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</si>
  <si>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</si>
  <si>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</si>
  <si>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</si>
  <si>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</si>
  <si>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</si>
  <si>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</si>
  <si>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</si>
  <si>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</si>
  <si>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</si>
  <si>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</si>
  <si>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</si>
  <si>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</si>
  <si>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</si>
  <si>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</si>
  <si>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</si>
  <si>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</si>
  <si>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</si>
  <si>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</si>
  <si>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</si>
  <si>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</si>
  <si>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</si>
  <si>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</si>
  <si>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</si>
  <si>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</si>
  <si>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</si>
  <si>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</si>
  <si>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</si>
  <si>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</si>
  <si>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</si>
  <si>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</si>
  <si>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</si>
  <si>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</si>
  <si>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</si>
  <si>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</si>
  <si>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</si>
  <si>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</si>
  <si>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</si>
  <si>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</si>
  <si>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</si>
  <si>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</si>
  <si>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</si>
  <si>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</si>
  <si>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</si>
  <si>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</si>
  <si>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</si>
  <si>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</si>
  <si>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</si>
  <si>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</si>
  <si>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</si>
  <si>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</si>
  <si>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</si>
  <si>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</si>
  <si>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</si>
  <si>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</si>
  <si>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</si>
  <si>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</si>
  <si>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</si>
  <si>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</si>
  <si>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</si>
  <si>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</si>
  <si>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</si>
  <si>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</si>
  <si>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</si>
  <si>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</si>
  <si>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</si>
  <si>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</si>
  <si>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</si>
  <si>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</si>
  <si>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</si>
  <si>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</si>
  <si>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</si>
  <si>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</si>
  <si>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</si>
  <si>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</si>
  <si>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</si>
  <si>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</si>
  <si>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</si>
  <si>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</si>
  <si>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</si>
  <si>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</si>
  <si>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</si>
  <si>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</si>
  <si>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</si>
  <si>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</si>
  <si>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</si>
  <si>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</si>
  <si>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</si>
  <si>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</si>
  <si>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</si>
  <si>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</si>
  <si>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</si>
  <si>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</si>
  <si>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</si>
  <si>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</si>
  <si>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</si>
  <si>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</si>
  <si>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</si>
  <si>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</si>
  <si>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</si>
  <si>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</si>
  <si>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</si>
  <si>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</si>
  <si>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</si>
  <si>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</si>
  <si>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</si>
  <si>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</si>
  <si>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</si>
  <si>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</si>
  <si>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</si>
  <si>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</si>
  <si>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</si>
  <si>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</si>
  <si>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</si>
  <si>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</si>
  <si>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</si>
  <si>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</si>
  <si>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</si>
  <si>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</si>
  <si>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</si>
  <si>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</si>
  <si>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</si>
  <si>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</si>
  <si>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</si>
  <si>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</si>
  <si>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</si>
  <si>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</si>
  <si>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</si>
  <si>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</si>
  <si>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</si>
  <si>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</si>
  <si>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</si>
  <si>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</si>
  <si>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</si>
  <si>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</si>
  <si>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</si>
  <si>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</si>
  <si>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</si>
  <si>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</si>
  <si>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</si>
  <si>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</si>
  <si>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</si>
  <si>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</si>
  <si>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</si>
  <si>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</si>
  <si>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</si>
  <si>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</si>
  <si>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</si>
  <si>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</si>
  <si>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</si>
  <si>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</si>
  <si>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</si>
  <si>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</si>
  <si>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</si>
  <si>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</si>
  <si>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</si>
  <si>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</si>
  <si>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</si>
  <si>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</si>
  <si>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</si>
  <si>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</si>
  <si>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</si>
  <si>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</si>
  <si>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</si>
  <si>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</si>
  <si>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</si>
  <si>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</si>
  <si>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</si>
  <si>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</si>
  <si>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</si>
  <si>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</si>
  <si>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</si>
  <si>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</si>
  <si>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</si>
  <si>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</si>
  <si>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</si>
  <si>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</si>
  <si>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</si>
  <si>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</si>
  <si>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</si>
  <si>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</si>
  <si>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</si>
  <si>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</si>
  <si>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</si>
  <si>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</si>
  <si>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</si>
  <si>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</si>
  <si>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</si>
  <si>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</si>
  <si>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</si>
  <si>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</si>
  <si>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</si>
  <si>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</si>
  <si>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</si>
  <si>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</si>
  <si>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</si>
  <si>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</si>
  <si>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</si>
  <si>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</si>
  <si>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</si>
  <si>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</si>
  <si>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</si>
  <si>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</si>
  <si>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</si>
  <si>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</si>
  <si>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</si>
  <si>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</si>
  <si>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</si>
  <si>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</si>
  <si>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</si>
  <si>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</si>
  <si>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</si>
  <si>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</si>
  <si>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</si>
  <si>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</si>
  <si>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</si>
  <si>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</si>
  <si>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</si>
  <si>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</si>
  <si>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</si>
  <si>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</si>
  <si>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</si>
  <si>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</si>
  <si>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</si>
  <si>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</si>
  <si>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</si>
  <si>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</si>
  <si>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</si>
  <si>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</si>
  <si>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</si>
  <si>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</si>
  <si>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</si>
  <si>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</si>
  <si>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</si>
  <si>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</si>
  <si>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</si>
  <si>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</si>
  <si>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</si>
  <si>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</si>
  <si>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</si>
  <si>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</si>
  <si>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</si>
  <si>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</si>
  <si>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</si>
  <si>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</si>
  <si>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</si>
  <si>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</si>
  <si>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</si>
  <si>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</si>
  <si>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</si>
  <si>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</si>
  <si>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</si>
  <si>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</si>
  <si>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</si>
  <si>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</si>
  <si>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</si>
  <si>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</si>
  <si>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</si>
  <si>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</si>
  <si>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</si>
  <si>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</si>
  <si>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</si>
  <si>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</si>
  <si>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</si>
  <si>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</si>
  <si>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</si>
  <si>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</si>
  <si>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</si>
  <si>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</si>
  <si>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</si>
  <si>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</si>
  <si>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</si>
  <si>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</si>
  <si>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</si>
  <si>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</si>
  <si>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</si>
  <si>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</si>
  <si>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</si>
  <si>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</si>
  <si>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</si>
  <si>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</si>
  <si>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</si>
  <si>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</si>
  <si>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</si>
  <si>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</si>
  <si>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</si>
  <si>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</si>
  <si>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</si>
  <si>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</si>
  <si>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</si>
  <si>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</si>
  <si>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</si>
  <si>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</si>
  <si>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</si>
  <si>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</si>
  <si>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</si>
  <si>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</si>
  <si>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</si>
  <si>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</si>
  <si>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</si>
  <si>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</si>
  <si>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</si>
  <si>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</si>
  <si>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</si>
  <si>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</si>
  <si>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</si>
  <si>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</si>
  <si>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</si>
  <si>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</si>
  <si>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</si>
  <si>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</si>
  <si>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</si>
  <si>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</si>
  <si>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</si>
  <si>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</si>
  <si>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</si>
  <si>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</si>
  <si>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</si>
  <si>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</si>
  <si>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</si>
  <si>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</si>
  <si>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</si>
  <si>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</si>
  <si>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</si>
  <si>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</si>
  <si>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</si>
  <si>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</si>
  <si>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</si>
  <si>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</si>
  <si>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</si>
  <si>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</si>
  <si>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</si>
  <si>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</si>
  <si>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</si>
  <si>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</si>
  <si>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</si>
  <si>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</si>
  <si>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</si>
  <si>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</si>
  <si>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</si>
  <si>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</si>
  <si>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</si>
  <si>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</si>
  <si>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</si>
  <si>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</si>
  <si>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</si>
  <si>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</si>
  <si>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</si>
  <si>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</si>
  <si>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</si>
  <si>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</si>
  <si>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</si>
  <si>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</si>
  <si>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</si>
  <si>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</si>
  <si>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</si>
  <si>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</si>
  <si>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</si>
  <si>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</si>
  <si>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</si>
  <si>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</si>
  <si>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</si>
  <si>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</si>
  <si>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</si>
  <si>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</si>
  <si>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</si>
  <si>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</si>
  <si>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</si>
  <si>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</si>
  <si>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</si>
  <si>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</si>
  <si>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</si>
  <si>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</si>
  <si>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</si>
  <si>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</si>
  <si>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</si>
  <si>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</si>
  <si>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</si>
  <si>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</si>
  <si>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</si>
  <si>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</si>
  <si>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</si>
  <si>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</si>
  <si>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</si>
  <si>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</si>
  <si>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</si>
  <si>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</si>
  <si>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</si>
  <si>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</si>
  <si>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</si>
  <si>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</si>
  <si>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</si>
  <si>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</si>
  <si>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</si>
  <si>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</si>
  <si>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</si>
  <si>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</si>
  <si>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</si>
  <si>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</si>
  <si>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</si>
  <si>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</si>
  <si>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</si>
  <si>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</si>
  <si>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</si>
  <si>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</si>
  <si>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</si>
  <si>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</si>
  <si>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</si>
  <si>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</si>
  <si>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</si>
  <si>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</si>
  <si>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</si>
  <si>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</si>
  <si>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</si>
  <si>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</si>
  <si>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</si>
  <si>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</si>
  <si>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</si>
  <si>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</si>
  <si>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</si>
  <si>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</si>
  <si>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</si>
  <si>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</si>
  <si>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</si>
  <si>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</si>
  <si>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</si>
  <si>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</si>
  <si>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</si>
  <si>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</si>
  <si>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</si>
  <si>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</si>
  <si>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</si>
  <si>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</si>
  <si>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</si>
  <si>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</si>
  <si>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</si>
  <si>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</si>
  <si>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</si>
  <si>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</si>
  <si>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</si>
  <si>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</si>
  <si>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</si>
  <si>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</si>
  <si>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</si>
  <si>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</si>
  <si>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</si>
  <si>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</si>
  <si>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</si>
  <si>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</si>
  <si>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</si>
  <si>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</si>
  <si>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</si>
  <si>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</si>
  <si>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</si>
  <si>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</si>
  <si>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</si>
  <si>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</si>
  <si>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</si>
  <si>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</si>
  <si>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</si>
  <si>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</si>
  <si>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</si>
  <si>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</si>
  <si>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</si>
  <si>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</si>
  <si>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</si>
  <si>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</si>
  <si>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</si>
  <si>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</si>
  <si>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</si>
  <si>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</si>
  <si>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</si>
  <si>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</si>
  <si>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</si>
  <si>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</si>
  <si>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</si>
  <si>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</si>
  <si>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</si>
  <si>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</si>
  <si>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</si>
  <si>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</si>
  <si>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</si>
  <si>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</si>
  <si>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</si>
  <si>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</si>
  <si>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</si>
  <si>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</si>
  <si>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</si>
  <si>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</si>
  <si>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</si>
  <si>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</si>
  <si>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</si>
  <si>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</si>
  <si>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</si>
  <si>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</si>
  <si>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</si>
  <si>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</si>
  <si>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</si>
  <si>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</si>
  <si>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</si>
  <si>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</si>
  <si>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</si>
  <si>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</si>
  <si>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</si>
  <si>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</si>
  <si>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</si>
  <si>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</si>
  <si>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</si>
  <si>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</si>
  <si>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</si>
  <si>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</si>
  <si>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</si>
  <si>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</si>
  <si>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</si>
  <si>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</si>
  <si>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</si>
  <si>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</si>
  <si>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</si>
  <si>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</si>
  <si>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</si>
  <si>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</si>
  <si>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</si>
  <si>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</si>
  <si>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</si>
  <si>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</si>
  <si>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</si>
  <si>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</si>
  <si>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</si>
  <si>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</si>
  <si>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</si>
  <si>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</si>
  <si>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</si>
  <si>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</si>
  <si>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</si>
  <si>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</si>
  <si>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</si>
  <si>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</si>
  <si>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</si>
  <si>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</si>
  <si>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</si>
  <si>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</si>
  <si>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</si>
  <si>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</si>
  <si>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</si>
  <si>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</si>
  <si>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</si>
  <si>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</si>
  <si>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</si>
  <si>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</si>
  <si>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</si>
  <si>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</si>
  <si>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</si>
  <si>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</si>
  <si>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</si>
  <si>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</si>
  <si>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</si>
  <si>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</si>
  <si>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</si>
  <si>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</si>
  <si>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</si>
  <si>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</si>
  <si>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</si>
  <si>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</si>
  <si>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</si>
  <si>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</si>
  <si>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</si>
  <si>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</si>
  <si>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</si>
  <si>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</si>
  <si>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</si>
  <si>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</si>
  <si>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</si>
  <si>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</si>
  <si>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</si>
  <si>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</si>
  <si>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</si>
  <si>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</si>
  <si>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</si>
  <si>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</si>
  <si>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</si>
  <si>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</si>
  <si>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</si>
  <si>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</si>
  <si>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</si>
  <si>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</si>
  <si>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</si>
  <si>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</si>
  <si>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</si>
  <si>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</si>
  <si>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</si>
  <si>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</si>
  <si>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</si>
  <si>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</si>
  <si>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</si>
  <si>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</si>
  <si>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</si>
  <si>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</si>
  <si>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</si>
  <si>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</si>
  <si>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</si>
  <si>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</si>
  <si>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</si>
  <si>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</si>
  <si>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</si>
  <si>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</si>
  <si>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</si>
  <si>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</si>
  <si>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</si>
  <si>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</si>
  <si>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</si>
  <si>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</si>
  <si>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</si>
  <si>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</si>
  <si>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</si>
  <si>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</si>
  <si>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</si>
  <si>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</si>
  <si>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</si>
  <si>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</si>
  <si>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</si>
  <si>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</si>
  <si>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</si>
  <si>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</si>
  <si>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</si>
  <si>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</si>
  <si>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</si>
  <si>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</si>
  <si>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</si>
  <si>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</si>
  <si>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</si>
  <si>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</si>
  <si>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</si>
  <si>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</si>
  <si>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</si>
  <si>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</si>
  <si>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</si>
  <si>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</si>
  <si>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</si>
  <si>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</si>
  <si>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</si>
  <si>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</si>
  <si>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</si>
  <si>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</si>
  <si>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</si>
  <si>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</si>
  <si>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</si>
  <si>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</si>
  <si>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</si>
  <si>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</si>
  <si>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</si>
  <si>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</si>
  <si>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</si>
  <si>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</si>
  <si>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</si>
  <si>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</si>
  <si>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</si>
  <si>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</si>
  <si>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</si>
  <si>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</si>
  <si>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</si>
  <si>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</si>
  <si>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</si>
  <si>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</si>
  <si>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</si>
  <si>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</si>
  <si>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</si>
  <si>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</si>
  <si>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</si>
  <si>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</si>
  <si>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</si>
  <si>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</si>
  <si>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</si>
  <si>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</si>
  <si>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</si>
  <si>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</si>
  <si>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</si>
  <si>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</si>
  <si>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</si>
  <si>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</si>
  <si>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</si>
  <si>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</si>
  <si>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</si>
  <si>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</si>
  <si>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</si>
  <si>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</si>
  <si>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</si>
  <si>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</si>
  <si>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</si>
  <si>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</si>
  <si>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</si>
  <si>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</si>
  <si>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</si>
  <si>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</si>
  <si>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</si>
  <si>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</si>
  <si>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</si>
  <si>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</si>
  <si>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</si>
  <si>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</si>
  <si>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</si>
  <si>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</si>
  <si>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</si>
  <si>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</si>
  <si>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</si>
  <si>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</si>
  <si>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</si>
  <si>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</si>
  <si>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</si>
  <si>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</si>
  <si>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</si>
  <si>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</si>
  <si>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</si>
  <si>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</si>
  <si>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</si>
  <si>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</si>
  <si>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</si>
  <si>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</si>
  <si>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</si>
  <si>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</si>
  <si>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</si>
  <si>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</si>
  <si>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</si>
  <si>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</si>
  <si>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</si>
  <si>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</si>
  <si>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</si>
  <si>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</si>
  <si>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</si>
  <si>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</si>
  <si>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</si>
  <si>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</si>
  <si>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</si>
  <si>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</si>
  <si>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</si>
  <si>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</si>
  <si>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</si>
  <si>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</si>
  <si>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</si>
  <si>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</si>
  <si>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</si>
  <si>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</si>
  <si>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</si>
  <si>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</si>
  <si>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</si>
  <si>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</si>
  <si>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</si>
  <si>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</si>
  <si>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</si>
  <si>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</si>
  <si>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</si>
  <si>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</si>
  <si>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</si>
  <si>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</si>
  <si>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</si>
  <si>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</si>
  <si>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</si>
  <si>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</si>
  <si>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</si>
  <si>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</si>
  <si>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</si>
  <si>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</si>
  <si>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</si>
  <si>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</si>
  <si>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</si>
  <si>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</si>
  <si>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</si>
  <si>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</si>
  <si>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</si>
  <si>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</si>
  <si>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</si>
  <si>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</si>
  <si>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</si>
  <si>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</si>
  <si>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</si>
  <si>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</si>
  <si>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</si>
  <si>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</si>
  <si>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</si>
  <si>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</si>
  <si>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</si>
  <si>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</si>
  <si>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</si>
  <si>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</si>
  <si>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</si>
  <si>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</si>
  <si>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</si>
  <si>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</si>
  <si>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</si>
  <si>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</si>
  <si>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</si>
  <si>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</si>
  <si>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</si>
  <si>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</si>
  <si>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</si>
  <si>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</si>
  <si>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</si>
  <si>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</si>
  <si>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</si>
  <si>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</si>
  <si>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</si>
  <si>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</si>
  <si>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</si>
  <si>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</si>
  <si>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</si>
  <si>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</si>
  <si>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</si>
  <si>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</si>
  <si>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</si>
  <si>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</si>
  <si>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</si>
  <si>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</si>
  <si>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</si>
  <si>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</si>
  <si>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</si>
  <si>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</si>
  <si>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</si>
  <si>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</si>
  <si>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</si>
  <si>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</si>
  <si>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</si>
  <si>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</si>
  <si>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</si>
  <si>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</si>
  <si>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</si>
  <si>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</si>
  <si>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</si>
  <si>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</si>
  <si>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</si>
  <si>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</si>
  <si>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</si>
  <si>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</si>
  <si>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</si>
  <si>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</si>
  <si>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</si>
  <si>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</si>
  <si>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</si>
  <si>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</si>
  <si>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</si>
  <si>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</si>
  <si>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</si>
  <si>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</si>
  <si>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</si>
  <si>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</si>
  <si>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</si>
  <si>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</si>
  <si>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</si>
  <si>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</si>
  <si>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</si>
  <si>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</si>
  <si>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</si>
  <si>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</si>
  <si>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</si>
  <si>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</si>
  <si>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</si>
  <si>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</si>
  <si>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</si>
  <si>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</si>
  <si>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</si>
  <si>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</si>
  <si>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</si>
  <si>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</si>
  <si>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</si>
  <si>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</si>
  <si>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</si>
  <si>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</si>
  <si>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</si>
  <si>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</si>
  <si>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</si>
  <si>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</si>
  <si>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</si>
  <si>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</si>
  <si>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</si>
  <si>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</si>
  <si>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</si>
  <si>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</si>
  <si>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</si>
  <si>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</si>
  <si>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</si>
  <si>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</si>
  <si>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</si>
  <si>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</si>
  <si>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</si>
  <si>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</si>
  <si>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</si>
  <si>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</si>
  <si>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</si>
  <si>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</si>
  <si>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</si>
  <si>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</si>
  <si>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</si>
  <si>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</si>
  <si>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</si>
  <si>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</si>
  <si>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</si>
  <si>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</si>
  <si>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</si>
  <si>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</si>
  <si>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</si>
  <si>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</si>
  <si>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</si>
  <si>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</si>
  <si>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</si>
  <si>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</si>
  <si>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</si>
  <si>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</si>
  <si>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</si>
  <si>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</si>
  <si>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</si>
  <si>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</si>
  <si>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</si>
  <si>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</si>
  <si>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</si>
  <si>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</si>
  <si>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</si>
  <si>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</si>
  <si>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</si>
  <si>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</si>
  <si>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</si>
  <si>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</si>
  <si>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</si>
  <si>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</si>
  <si>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</si>
  <si>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</si>
  <si>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</si>
  <si>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</si>
  <si>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</si>
  <si>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</si>
  <si>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</si>
  <si>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</si>
  <si>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</si>
  <si>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</si>
  <si>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</si>
  <si>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</si>
  <si>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</si>
  <si>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</si>
  <si>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</si>
  <si>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</si>
  <si>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</si>
  <si>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</si>
  <si>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</si>
  <si>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</si>
  <si>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</si>
  <si>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</si>
  <si>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</si>
  <si>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</si>
  <si>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</si>
  <si>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</si>
  <si>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</si>
  <si>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</si>
  <si>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</si>
  <si>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</si>
  <si>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</si>
  <si>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</si>
  <si>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</si>
  <si>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</si>
  <si>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</si>
  <si>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</si>
  <si>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</si>
  <si>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</si>
  <si>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</si>
  <si>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</si>
  <si>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</si>
  <si>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</si>
  <si>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</si>
  <si>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</si>
  <si>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</si>
  <si>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</si>
  <si>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</si>
  <si>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</si>
  <si>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</si>
  <si>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Success</t>
  </si>
  <si>
    <t>Fail</t>
  </si>
  <si>
    <t>Goal Mean</t>
  </si>
  <si>
    <t>Pledged Mean</t>
  </si>
  <si>
    <t>Pledged Median</t>
  </si>
  <si>
    <t>Goal Median</t>
  </si>
  <si>
    <t>Standard Deviation of Goal</t>
  </si>
  <si>
    <t>Upper Quantile of Goal</t>
  </si>
  <si>
    <t>IQR of Goal</t>
  </si>
  <si>
    <t>Standard Deviation of Pledged</t>
  </si>
  <si>
    <t>Upper Quartile of Pledged</t>
  </si>
  <si>
    <t>Lower Quantile of Pledged</t>
  </si>
  <si>
    <t>IQR of Pledged</t>
  </si>
  <si>
    <t>Lower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</si>
</sst>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E5-432F-9468-BC9E8CE8123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E5-432F-9468-BC9E8CE8123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E5-432F-9468-BC9E8CE8123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Sheet2!$E$5:$E$6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E5-432F-9468-BC9E8CE8123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16797231"/>
        <c:axId val="216795567"/>
      </c:barChart>
      <c:catAx>
        <c:axId val="216797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795567"/>
        <c:crosses val="autoZero"/>
        <c:auto val="1"/>
        <c:lblAlgn val="ctr"/>
        <c:lblOffset val="100"/>
        <c:noMultiLvlLbl val="0"/>
      </c:catAx>
      <c:valAx>
        <c:axId val="21679556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679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Sheet1!$B$6:$B$7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6-4221-9F68-079F2735FF9D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Sheet1!$C$6:$C$7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66-4221-9F68-079F2735FF9D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Sheet1!$D$6:$D$7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66-4221-9F68-079F2735FF9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313104688"/>
        <c:axId val="1313103024"/>
      </c:barChart>
      <c:catAx>
        <c:axId val="131310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103024"/>
        <c:crosses val="autoZero"/>
        <c:auto val="1"/>
        <c:lblAlgn val="ctr"/>
        <c:lblOffset val="100"/>
        <c:noMultiLvlLbl val="0"/>
      </c:catAx>
      <c:valAx>
        <c:axId val="13131030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1310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C2-4665-B032-785D2AF8E5F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C2-4665-B032-785D2AF8E5F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C2-4665-B032-785D2AF8E5F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C2-4665-B032-785D2AF8E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7990288"/>
        <c:axId val="1917991120"/>
      </c:lineChart>
      <c:catAx>
        <c:axId val="191799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991120"/>
        <c:crosses val="autoZero"/>
        <c:auto val="1"/>
        <c:lblAlgn val="ctr"/>
        <c:lblOffset val="100"/>
        <c:noMultiLvlLbl val="0"/>
      </c:catAx>
      <c:valAx>
        <c:axId val="191799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99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A4D5613-2264-4670-8157-67780FA5B40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99C6B1D-DB2D-4DDA-86DB-8BFB31BE9EA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54756528-FF28-4ACA-8BFB-02417150BC2D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892267B-8C4F-4BD3-9ED5-8CFDA8D5DCBD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118110</xdr:rowOff>
    </xdr:from>
    <xdr:to>
      <xdr:col>23</xdr:col>
      <xdr:colOff>213360</xdr:colOff>
      <xdr:row>18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ED53D5-DE42-4472-A484-4245EAA2F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5</xdr:row>
      <xdr:rowOff>110490</xdr:rowOff>
    </xdr:from>
    <xdr:to>
      <xdr:col>14</xdr:col>
      <xdr:colOff>167640</xdr:colOff>
      <xdr:row>20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37E1A6-0889-4DC8-9E6C-187D33A88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</xdr:colOff>
      <xdr:row>1</xdr:row>
      <xdr:rowOff>160020</xdr:rowOff>
    </xdr:from>
    <xdr:to>
      <xdr:col>15</xdr:col>
      <xdr:colOff>518160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804C4-1122-4E04-832A-9467FF5AD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1896979</xdr:colOff>
      <xdr:row>2847</xdr:row>
      <xdr:rowOff>144379</xdr:rowOff>
    </xdr:from>
    <xdr:to>
      <xdr:col>5</xdr:col>
      <xdr:colOff>1447800</xdr:colOff>
      <xdr:row>2853</xdr:row>
      <xdr:rowOff>336884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C3D317E-F159-4672-B986-CCFC1E8AF8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37484" y="141972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510540</xdr:colOff>
      <xdr:row>1</xdr:row>
      <xdr:rowOff>1093470</xdr:rowOff>
    </xdr:from>
    <xdr:to>
      <xdr:col>11</xdr:col>
      <xdr:colOff>426720</xdr:colOff>
      <xdr:row>2</xdr:row>
      <xdr:rowOff>727710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AAE4AE1-FA0B-40DF-8ADC-B16E6E3E45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1276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Chandra" refreshedDate="44312.709291898151" createdVersion="7" refreshedVersion="7" minRefreshableVersion="3" recordCount="4114" xr:uid="{5C72528E-A998-4515-AA28-BE52604FCDBD}">
  <cacheSource type="worksheet">
    <worksheetSource ref="A1:R4115" sheet="Data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95603632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Chandra" refreshedDate="44313.471691782404" createdVersion="7" refreshedVersion="7" minRefreshableVersion="3" recordCount="4114" xr:uid="{ED14C203-CB04-4624-BC03-C58E623D41A4}">
  <cacheSource type="worksheet">
    <worksheetSource ref="A1:T4115" sheet="Data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x v="1"/>
    <x v="1"/>
    <x v="1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x v="2"/>
    <x v="2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x v="3"/>
    <x v="3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x v="4"/>
    <x v="4"/>
    <x v="4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x v="5"/>
    <x v="5"/>
    <x v="5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x v="6"/>
    <x v="6"/>
    <x v="6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x v="7"/>
    <x v="7"/>
    <x v="7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x v="8"/>
    <x v="8"/>
    <x v="8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x v="9"/>
    <x v="9"/>
    <x v="9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x v="10"/>
    <x v="10"/>
    <x v="10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x v="11"/>
    <x v="11"/>
    <x v="11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x v="12"/>
    <x v="12"/>
    <x v="12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x v="13"/>
    <x v="13"/>
    <x v="13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x v="14"/>
    <x v="14"/>
    <x v="14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x v="15"/>
    <x v="15"/>
    <x v="15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x v="16"/>
    <x v="16"/>
    <x v="16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x v="17"/>
    <x v="17"/>
    <x v="17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x v="18"/>
    <x v="18"/>
    <x v="18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x v="19"/>
    <x v="19"/>
    <x v="19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x v="20"/>
    <x v="20"/>
    <x v="20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x v="21"/>
    <x v="21"/>
    <x v="21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x v="22"/>
    <x v="22"/>
    <x v="22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x v="23"/>
    <x v="23"/>
    <x v="23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x v="24"/>
    <x v="24"/>
    <x v="24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x v="25"/>
    <x v="25"/>
    <x v="25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x v="26"/>
    <x v="26"/>
    <x v="26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x v="27"/>
    <x v="27"/>
    <x v="27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x v="28"/>
    <x v="28"/>
    <x v="28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x v="29"/>
    <x v="29"/>
    <x v="29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x v="30"/>
    <x v="30"/>
    <x v="30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x v="31"/>
    <x v="31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x v="32"/>
    <x v="32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x v="33"/>
    <x v="33"/>
    <x v="33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x v="34"/>
    <x v="34"/>
    <x v="34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x v="35"/>
    <x v="35"/>
    <x v="35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x v="36"/>
    <x v="36"/>
    <x v="36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x v="37"/>
    <x v="37"/>
    <x v="37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x v="38"/>
    <x v="38"/>
    <x v="38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x v="39"/>
    <x v="39"/>
    <x v="39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x v="40"/>
    <x v="40"/>
    <x v="40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x v="41"/>
    <x v="41"/>
    <x v="41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x v="42"/>
    <x v="42"/>
    <x v="42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x v="43"/>
    <x v="43"/>
    <x v="43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x v="44"/>
    <x v="44"/>
    <x v="44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x v="45"/>
    <x v="45"/>
    <x v="45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x v="46"/>
    <x v="46"/>
    <x v="46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x v="47"/>
    <x v="47"/>
    <x v="47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x v="48"/>
    <x v="48"/>
    <x v="48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x v="49"/>
    <x v="49"/>
    <x v="49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x v="50"/>
    <x v="50"/>
    <x v="50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x v="51"/>
    <x v="51"/>
    <x v="51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x v="52"/>
    <x v="52"/>
    <x v="52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x v="53"/>
    <x v="53"/>
    <x v="53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x v="54"/>
    <x v="54"/>
    <x v="54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x v="55"/>
    <x v="55"/>
    <x v="55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x v="56"/>
    <x v="56"/>
    <x v="56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x v="57"/>
    <x v="57"/>
    <x v="57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x v="58"/>
    <x v="58"/>
    <x v="58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x v="59"/>
    <x v="59"/>
    <x v="59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x v="60"/>
    <x v="60"/>
    <x v="60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x v="61"/>
    <x v="61"/>
    <x v="61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x v="62"/>
    <x v="62"/>
    <x v="62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x v="63"/>
    <x v="63"/>
    <x v="63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x v="64"/>
    <x v="64"/>
    <x v="64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x v="65"/>
    <x v="65"/>
    <x v="65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x v="66"/>
    <x v="66"/>
    <x v="66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x v="67"/>
    <x v="67"/>
    <x v="67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x v="68"/>
    <x v="68"/>
    <x v="68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x v="69"/>
    <x v="69"/>
    <x v="69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x v="70"/>
    <x v="70"/>
    <x v="70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x v="71"/>
    <x v="71"/>
    <x v="71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x v="72"/>
    <x v="72"/>
    <x v="72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x v="73"/>
    <x v="73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x v="74"/>
    <x v="74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x v="75"/>
    <x v="75"/>
    <x v="75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x v="76"/>
    <x v="76"/>
    <x v="76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x v="77"/>
    <x v="77"/>
    <x v="77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x v="78"/>
    <x v="78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x v="79"/>
    <x v="79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x v="80"/>
    <x v="80"/>
    <x v="80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x v="81"/>
    <x v="81"/>
    <x v="81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x v="82"/>
    <x v="82"/>
    <x v="82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x v="83"/>
    <x v="83"/>
    <x v="83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x v="84"/>
    <x v="84"/>
    <x v="84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x v="85"/>
    <x v="85"/>
    <x v="85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x v="86"/>
    <x v="86"/>
    <x v="86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x v="87"/>
    <x v="87"/>
    <x v="87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x v="88"/>
    <x v="88"/>
    <x v="88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x v="89"/>
    <x v="89"/>
    <x v="89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x v="90"/>
    <x v="90"/>
    <x v="90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x v="91"/>
    <x v="91"/>
    <x v="91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x v="92"/>
    <x v="92"/>
    <x v="92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x v="93"/>
    <x v="93"/>
    <x v="93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x v="94"/>
    <x v="94"/>
    <x v="94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x v="95"/>
    <x v="95"/>
    <x v="95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x v="96"/>
    <x v="96"/>
    <x v="96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x v="97"/>
    <x v="97"/>
    <x v="97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x v="98"/>
    <x v="98"/>
    <x v="98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x v="99"/>
    <x v="99"/>
    <x v="99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x v="100"/>
    <x v="100"/>
    <x v="100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x v="101"/>
    <x v="101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x v="102"/>
    <x v="102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x v="103"/>
    <x v="103"/>
    <x v="103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x v="104"/>
    <x v="104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x v="105"/>
    <x v="105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x v="106"/>
    <x v="106"/>
    <x v="106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x v="107"/>
    <x v="107"/>
    <x v="107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x v="108"/>
    <x v="108"/>
    <x v="108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x v="109"/>
    <x v="109"/>
    <x v="109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x v="110"/>
    <x v="110"/>
    <x v="110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x v="111"/>
    <x v="111"/>
    <x v="111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x v="112"/>
    <x v="112"/>
    <x v="112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x v="113"/>
    <x v="113"/>
    <x v="113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x v="114"/>
    <x v="114"/>
    <x v="114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x v="115"/>
    <x v="115"/>
    <x v="115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x v="116"/>
    <x v="116"/>
    <x v="116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x v="117"/>
    <x v="117"/>
    <x v="117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x v="118"/>
    <x v="118"/>
    <x v="118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x v="119"/>
    <x v="119"/>
    <x v="119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x v="120"/>
    <x v="120"/>
    <x v="120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x v="121"/>
    <x v="121"/>
    <x v="121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x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x v="123"/>
    <x v="123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x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x v="125"/>
    <x v="125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x v="126"/>
    <x v="126"/>
    <x v="126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x v="127"/>
    <x v="127"/>
    <x v="127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x v="128"/>
    <x v="128"/>
    <x v="128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x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x v="132"/>
    <x v="132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x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x v="135"/>
    <x v="135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x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x v="139"/>
    <x v="139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x v="141"/>
    <x v="140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x v="142"/>
    <x v="142"/>
    <x v="141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x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x v="144"/>
    <x v="143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x v="145"/>
    <x v="145"/>
    <x v="144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x v="146"/>
    <x v="146"/>
    <x v="145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x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x v="148"/>
    <x v="147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x v="149"/>
    <x v="149"/>
    <x v="148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x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x v="151"/>
    <x v="151"/>
    <x v="150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x v="152"/>
    <x v="152"/>
    <x v="151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x v="153"/>
    <x v="153"/>
    <x v="152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x v="154"/>
    <x v="154"/>
    <x v="153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x v="155"/>
    <x v="155"/>
    <x v="154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x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x v="157"/>
    <x v="157"/>
    <x v="156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x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x v="159"/>
    <x v="158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x v="160"/>
    <x v="160"/>
    <x v="159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x v="161"/>
    <x v="160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x v="162"/>
    <x v="162"/>
    <x v="161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x v="163"/>
    <x v="163"/>
    <x v="162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x v="164"/>
    <x v="163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x v="165"/>
    <x v="165"/>
    <x v="164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x v="166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x v="167"/>
    <x v="166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x v="168"/>
    <x v="168"/>
    <x v="167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x v="169"/>
    <x v="169"/>
    <x v="168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x v="170"/>
    <x v="170"/>
    <x v="169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x v="171"/>
    <x v="171"/>
    <x v="170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x v="172"/>
    <x v="172"/>
    <x v="171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x v="173"/>
    <x v="172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x v="174"/>
    <x v="173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x v="175"/>
    <x v="174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x v="176"/>
    <x v="176"/>
    <x v="175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x v="177"/>
    <x v="176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x v="178"/>
    <x v="178"/>
    <x v="177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x v="179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x v="180"/>
    <x v="179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x v="181"/>
    <x v="181"/>
    <x v="180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x v="182"/>
    <x v="182"/>
    <x v="181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x v="183"/>
    <x v="182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x v="184"/>
    <x v="184"/>
    <x v="183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x v="185"/>
    <x v="185"/>
    <x v="184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x v="186"/>
    <x v="186"/>
    <x v="185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x v="187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x v="188"/>
    <x v="187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x v="189"/>
    <x v="188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x v="190"/>
    <x v="190"/>
    <x v="189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x v="191"/>
    <x v="191"/>
    <x v="190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x v="192"/>
    <x v="192"/>
    <x v="191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x v="193"/>
    <x v="193"/>
    <x v="192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x v="194"/>
    <x v="193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x v="195"/>
    <x v="195"/>
    <x v="194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x v="196"/>
    <x v="195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x v="197"/>
    <x v="197"/>
    <x v="196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x v="198"/>
    <x v="198"/>
    <x v="197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x v="199"/>
    <x v="199"/>
    <x v="198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x v="200"/>
    <x v="199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x v="201"/>
    <x v="201"/>
    <x v="200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x v="202"/>
    <x v="202"/>
    <x v="201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x v="203"/>
    <x v="202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x v="204"/>
    <x v="204"/>
    <x v="203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x v="205"/>
    <x v="205"/>
    <x v="204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x v="206"/>
    <x v="206"/>
    <x v="205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x v="207"/>
    <x v="206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x v="208"/>
    <x v="208"/>
    <x v="207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x v="209"/>
    <x v="208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x v="210"/>
    <x v="209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x v="211"/>
    <x v="211"/>
    <x v="210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x v="212"/>
    <x v="212"/>
    <x v="211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x v="213"/>
    <x v="213"/>
    <x v="212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x v="214"/>
    <x v="214"/>
    <x v="213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x v="215"/>
    <x v="215"/>
    <x v="214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x v="216"/>
    <x v="216"/>
    <x v="215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x v="217"/>
    <x v="217"/>
    <x v="216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x v="218"/>
    <x v="218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x v="219"/>
    <x v="218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x v="220"/>
    <x v="220"/>
    <x v="219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x v="221"/>
    <x v="221"/>
    <x v="220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x v="222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x v="223"/>
    <x v="222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x v="224"/>
    <x v="223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x v="225"/>
    <x v="224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x v="226"/>
    <x v="225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x v="227"/>
    <x v="227"/>
    <x v="226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x v="228"/>
    <x v="227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x v="229"/>
    <x v="228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x v="230"/>
    <x v="229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x v="231"/>
    <x v="231"/>
    <x v="230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x v="232"/>
    <x v="231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x v="233"/>
    <x v="233"/>
    <x v="232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x v="234"/>
    <x v="233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x v="235"/>
    <x v="235"/>
    <x v="234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x v="236"/>
    <x v="235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x v="237"/>
    <x v="236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x v="238"/>
    <x v="238"/>
    <x v="237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x v="239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x v="241"/>
    <x v="241"/>
    <x v="240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x v="242"/>
    <x v="242"/>
    <x v="241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x v="243"/>
    <x v="243"/>
    <x v="242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x v="244"/>
    <x v="244"/>
    <x v="243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x v="245"/>
    <x v="245"/>
    <x v="24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x v="246"/>
    <x v="246"/>
    <x v="245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x v="247"/>
    <x v="247"/>
    <x v="246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x v="248"/>
    <x v="248"/>
    <x v="247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x v="249"/>
    <x v="249"/>
    <x v="248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x v="250"/>
    <x v="250"/>
    <x v="249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x v="251"/>
    <x v="251"/>
    <x v="250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x v="252"/>
    <x v="252"/>
    <x v="251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x v="253"/>
    <x v="253"/>
    <x v="252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x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x v="255"/>
    <x v="255"/>
    <x v="254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x v="256"/>
    <x v="256"/>
    <x v="255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x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x v="258"/>
    <x v="258"/>
    <x v="257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x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x v="260"/>
    <x v="260"/>
    <x v="259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x v="261"/>
    <x v="261"/>
    <x v="260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x v="262"/>
    <x v="262"/>
    <x v="261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x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x v="264"/>
    <x v="264"/>
    <x v="263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x v="265"/>
    <x v="265"/>
    <x v="264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x v="266"/>
    <x v="266"/>
    <x v="265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x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x v="268"/>
    <x v="268"/>
    <x v="267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x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x v="270"/>
    <x v="270"/>
    <x v="269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x v="271"/>
    <x v="271"/>
    <x v="270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x v="272"/>
    <x v="272"/>
    <x v="271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x v="273"/>
    <x v="273"/>
    <x v="272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x v="274"/>
    <x v="274"/>
    <x v="273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x v="275"/>
    <x v="275"/>
    <x v="274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x v="276"/>
    <x v="276"/>
    <x v="275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x v="277"/>
    <x v="277"/>
    <x v="276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x v="278"/>
    <x v="278"/>
    <x v="277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x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x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x v="281"/>
    <x v="281"/>
    <x v="280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x v="282"/>
    <x v="282"/>
    <x v="281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x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x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x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x v="286"/>
    <x v="286"/>
    <x v="285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x v="287"/>
    <x v="287"/>
    <x v="286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x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x v="289"/>
    <x v="289"/>
    <x v="288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x v="290"/>
    <x v="290"/>
    <x v="289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x v="291"/>
    <x v="291"/>
    <x v="290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x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x v="293"/>
    <x v="293"/>
    <x v="292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x v="294"/>
    <x v="294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x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x v="297"/>
    <x v="297"/>
    <x v="296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x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x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x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x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x v="302"/>
    <x v="302"/>
    <x v="301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x v="303"/>
    <x v="303"/>
    <x v="302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x v="304"/>
    <x v="304"/>
    <x v="303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x v="305"/>
    <x v="305"/>
    <x v="304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x v="306"/>
    <x v="306"/>
    <x v="305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x v="307"/>
    <x v="307"/>
    <x v="306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x v="308"/>
    <x v="308"/>
    <x v="307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x v="309"/>
    <x v="309"/>
    <x v="308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x v="310"/>
    <x v="310"/>
    <x v="309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x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x v="312"/>
    <x v="312"/>
    <x v="311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x v="313"/>
    <x v="313"/>
    <x v="312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x v="314"/>
    <x v="314"/>
    <x v="313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x v="315"/>
    <x v="315"/>
    <x v="314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x v="316"/>
    <x v="316"/>
    <x v="315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x v="317"/>
    <x v="317"/>
    <x v="316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x v="318"/>
    <x v="318"/>
    <x v="317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x v="319"/>
    <x v="319"/>
    <x v="318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x v="320"/>
    <x v="320"/>
    <x v="319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x v="321"/>
    <x v="321"/>
    <x v="320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x v="322"/>
    <x v="322"/>
    <x v="321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x v="323"/>
    <x v="323"/>
    <x v="322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x v="324"/>
    <x v="324"/>
    <x v="323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x v="325"/>
    <x v="325"/>
    <x v="324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x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x v="327"/>
    <x v="327"/>
    <x v="326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x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x v="329"/>
    <x v="329"/>
    <x v="328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x v="330"/>
    <x v="330"/>
    <x v="329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x v="331"/>
    <x v="331"/>
    <x v="330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x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x v="333"/>
    <x v="333"/>
    <x v="332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x v="334"/>
    <x v="334"/>
    <x v="333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x v="335"/>
    <x v="335"/>
    <x v="334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x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x v="337"/>
    <x v="337"/>
    <x v="336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x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x v="339"/>
    <x v="339"/>
    <x v="338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x v="340"/>
    <x v="340"/>
    <x v="339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x v="341"/>
    <x v="341"/>
    <x v="340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x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x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x v="344"/>
    <x v="344"/>
    <x v="343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x v="345"/>
    <x v="345"/>
    <x v="344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x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x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x v="348"/>
    <x v="348"/>
    <x v="347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x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x v="350"/>
    <x v="350"/>
    <x v="349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x v="351"/>
    <x v="351"/>
    <x v="350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x v="352"/>
    <x v="352"/>
    <x v="351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x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x v="354"/>
    <x v="354"/>
    <x v="353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x v="355"/>
    <x v="355"/>
    <x v="354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x v="356"/>
    <x v="356"/>
    <x v="355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x v="357"/>
    <x v="357"/>
    <x v="356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x v="358"/>
    <x v="358"/>
    <x v="357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x v="359"/>
    <x v="359"/>
    <x v="358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x v="360"/>
    <x v="360"/>
    <x v="359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x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x v="362"/>
    <x v="362"/>
    <x v="361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x v="363"/>
    <x v="363"/>
    <x v="362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x v="364"/>
    <x v="364"/>
    <x v="363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x v="365"/>
    <x v="365"/>
    <x v="364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x v="366"/>
    <x v="366"/>
    <x v="365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x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x v="368"/>
    <x v="368"/>
    <x v="367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x v="369"/>
    <x v="369"/>
    <x v="368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x v="370"/>
    <x v="370"/>
    <x v="369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x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x v="372"/>
    <x v="372"/>
    <x v="371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x v="373"/>
    <x v="373"/>
    <x v="372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x v="374"/>
    <x v="374"/>
    <x v="373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x v="375"/>
    <x v="375"/>
    <x v="374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x v="376"/>
    <x v="376"/>
    <x v="375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x v="377"/>
    <x v="377"/>
    <x v="376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x v="378"/>
    <x v="378"/>
    <x v="377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x v="379"/>
    <x v="379"/>
    <x v="378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x v="380"/>
    <x v="380"/>
    <x v="379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x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x v="382"/>
    <x v="382"/>
    <x v="381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x v="383"/>
    <x v="383"/>
    <x v="382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x v="384"/>
    <x v="384"/>
    <x v="383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x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x v="386"/>
    <x v="386"/>
    <x v="385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x v="387"/>
    <x v="387"/>
    <x v="386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x v="388"/>
    <x v="388"/>
    <x v="387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x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x v="390"/>
    <x v="390"/>
    <x v="389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x v="391"/>
    <x v="391"/>
    <x v="390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x v="392"/>
    <x v="392"/>
    <x v="391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x v="393"/>
    <x v="393"/>
    <x v="392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x v="394"/>
    <x v="394"/>
    <x v="393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x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x v="396"/>
    <x v="396"/>
    <x v="395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x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x v="398"/>
    <x v="398"/>
    <x v="397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x v="399"/>
    <x v="399"/>
    <x v="398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x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x v="401"/>
    <x v="401"/>
    <x v="400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x v="402"/>
    <x v="402"/>
    <x v="401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x v="403"/>
    <x v="403"/>
    <x v="402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x v="404"/>
    <x v="404"/>
    <x v="403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x v="405"/>
    <x v="405"/>
    <x v="404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x v="406"/>
    <x v="406"/>
    <x v="405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x v="407"/>
    <x v="407"/>
    <x v="406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x v="408"/>
    <x v="408"/>
    <x v="407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x v="409"/>
    <x v="409"/>
    <x v="408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x v="410"/>
    <x v="410"/>
    <x v="409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x v="411"/>
    <x v="411"/>
    <x v="410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x v="412"/>
    <x v="412"/>
    <x v="411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x v="413"/>
    <x v="413"/>
    <x v="412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x v="414"/>
    <x v="414"/>
    <x v="413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x v="415"/>
    <x v="415"/>
    <x v="414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x v="416"/>
    <x v="416"/>
    <x v="415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x v="417"/>
    <x v="417"/>
    <x v="416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x v="418"/>
    <x v="418"/>
    <x v="417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x v="419"/>
    <x v="419"/>
    <x v="418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x v="420"/>
    <x v="420"/>
    <x v="419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x v="421"/>
    <x v="421"/>
    <x v="420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x v="422"/>
    <x v="422"/>
    <x v="421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x v="423"/>
    <x v="423"/>
    <x v="422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x v="424"/>
    <x v="424"/>
    <x v="423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x v="425"/>
    <x v="425"/>
    <x v="424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x v="426"/>
    <x v="426"/>
    <x v="425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x v="427"/>
    <x v="427"/>
    <x v="426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x v="428"/>
    <x v="427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x v="429"/>
    <x v="429"/>
    <x v="428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x v="430"/>
    <x v="429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x v="431"/>
    <x v="431"/>
    <x v="430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x v="432"/>
    <x v="432"/>
    <x v="431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x v="433"/>
    <x v="433"/>
    <x v="432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x v="434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x v="435"/>
    <x v="434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x v="436"/>
    <x v="436"/>
    <x v="435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x v="437"/>
    <x v="436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x v="438"/>
    <x v="437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x v="439"/>
    <x v="439"/>
    <x v="438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x v="440"/>
    <x v="439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x v="441"/>
    <x v="441"/>
    <x v="440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x v="442"/>
    <x v="441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x v="443"/>
    <x v="443"/>
    <x v="442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x v="444"/>
    <x v="444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x v="445"/>
    <x v="444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x v="446"/>
    <x v="446"/>
    <x v="445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x v="447"/>
    <x v="447"/>
    <x v="446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x v="448"/>
    <x v="448"/>
    <x v="447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x v="449"/>
    <x v="449"/>
    <x v="448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x v="450"/>
    <x v="450"/>
    <x v="449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x v="451"/>
    <x v="451"/>
    <x v="450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x v="452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x v="453"/>
    <x v="452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x v="454"/>
    <x v="454"/>
    <x v="453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455"/>
    <x v="455"/>
    <x v="454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x v="456"/>
    <x v="456"/>
    <x v="455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x v="457"/>
    <x v="457"/>
    <x v="456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x v="458"/>
    <x v="457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x v="459"/>
    <x v="459"/>
    <x v="458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x v="460"/>
    <x v="460"/>
    <x v="459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x v="461"/>
    <x v="461"/>
    <x v="460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x v="463"/>
    <x v="462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x v="464"/>
    <x v="464"/>
    <x v="463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x v="465"/>
    <x v="465"/>
    <x v="464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x v="466"/>
    <x v="466"/>
    <x v="465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x v="467"/>
    <x v="467"/>
    <x v="466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x v="468"/>
    <x v="468"/>
    <x v="467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x v="469"/>
    <x v="468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x v="470"/>
    <x v="469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x v="471"/>
    <x v="471"/>
    <x v="470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x v="472"/>
    <x v="472"/>
    <x v="471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x v="473"/>
    <x v="473"/>
    <x v="472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x v="474"/>
    <x v="474"/>
    <x v="473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x v="475"/>
    <x v="475"/>
    <x v="474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x v="476"/>
    <x v="475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x v="477"/>
    <x v="477"/>
    <x v="476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x v="478"/>
    <x v="477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x v="479"/>
    <x v="478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x v="480"/>
    <x v="480"/>
    <x v="479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x v="481"/>
    <x v="481"/>
    <x v="480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x v="482"/>
    <x v="482"/>
    <x v="481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x v="483"/>
    <x v="483"/>
    <x v="482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x v="484"/>
    <x v="484"/>
    <x v="483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x v="485"/>
    <x v="485"/>
    <x v="484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x v="486"/>
    <x v="486"/>
    <x v="485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x v="487"/>
    <x v="487"/>
    <x v="486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x v="488"/>
    <x v="487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x v="489"/>
    <x v="488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x v="490"/>
    <x v="490"/>
    <x v="489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x v="491"/>
    <x v="490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x v="493"/>
    <x v="492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x v="494"/>
    <x v="493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x v="495"/>
    <x v="495"/>
    <x v="494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x v="496"/>
    <x v="495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x v="497"/>
    <x v="497"/>
    <x v="496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x v="498"/>
    <x v="498"/>
    <x v="497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x v="499"/>
    <x v="499"/>
    <x v="498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x v="500"/>
    <x v="500"/>
    <x v="499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x v="501"/>
    <x v="501"/>
    <x v="500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x v="502"/>
    <x v="501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x v="503"/>
    <x v="503"/>
    <x v="502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x v="504"/>
    <x v="504"/>
    <x v="503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x v="505"/>
    <x v="505"/>
    <x v="504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x v="506"/>
    <x v="506"/>
    <x v="505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x v="507"/>
    <x v="507"/>
    <x v="506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x v="508"/>
    <x v="508"/>
    <x v="507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x v="509"/>
    <x v="509"/>
    <x v="508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x v="510"/>
    <x v="510"/>
    <x v="509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x v="511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x v="512"/>
    <x v="511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x v="513"/>
    <x v="513"/>
    <x v="512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x v="514"/>
    <x v="514"/>
    <x v="513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x v="515"/>
    <x v="515"/>
    <x v="514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x v="516"/>
    <x v="516"/>
    <x v="515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x v="517"/>
    <x v="516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x v="518"/>
    <x v="518"/>
    <x v="517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x v="519"/>
    <x v="518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x v="520"/>
    <x v="520"/>
    <x v="519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x v="521"/>
    <x v="521"/>
    <x v="520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x v="522"/>
    <x v="522"/>
    <x v="521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x v="523"/>
    <x v="523"/>
    <x v="522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x v="524"/>
    <x v="524"/>
    <x v="523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x v="525"/>
    <x v="525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x v="526"/>
    <x v="525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x v="527"/>
    <x v="527"/>
    <x v="526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x v="528"/>
    <x v="528"/>
    <x v="527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x v="529"/>
    <x v="529"/>
    <x v="528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x v="530"/>
    <x v="530"/>
    <x v="529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x v="531"/>
    <x v="531"/>
    <x v="530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x v="532"/>
    <x v="532"/>
    <x v="531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x v="533"/>
    <x v="533"/>
    <x v="532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x v="534"/>
    <x v="534"/>
    <x v="533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x v="535"/>
    <x v="535"/>
    <x v="534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x v="536"/>
    <x v="536"/>
    <x v="535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x v="537"/>
    <x v="537"/>
    <x v="536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x v="538"/>
    <x v="538"/>
    <x v="537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x v="539"/>
    <x v="539"/>
    <x v="538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x v="540"/>
    <x v="540"/>
    <x v="539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x v="541"/>
    <x v="541"/>
    <x v="540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x v="542"/>
    <x v="542"/>
    <x v="541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x v="543"/>
    <x v="543"/>
    <x v="542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x v="544"/>
    <x v="544"/>
    <x v="543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x v="545"/>
    <x v="545"/>
    <x v="544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x v="546"/>
    <x v="546"/>
    <x v="545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x v="547"/>
    <x v="547"/>
    <x v="546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x v="548"/>
    <x v="547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x v="549"/>
    <x v="549"/>
    <x v="548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x v="550"/>
    <x v="550"/>
    <x v="549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x v="551"/>
    <x v="551"/>
    <x v="550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x v="552"/>
    <x v="552"/>
    <x v="551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x v="553"/>
    <x v="552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x v="554"/>
    <x v="554"/>
    <x v="553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x v="555"/>
    <x v="555"/>
    <x v="554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x v="556"/>
    <x v="555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x v="557"/>
    <x v="557"/>
    <x v="556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x v="558"/>
    <x v="558"/>
    <x v="557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x v="559"/>
    <x v="558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x v="560"/>
    <x v="560"/>
    <x v="559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x v="561"/>
    <x v="561"/>
    <x v="560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x v="562"/>
    <x v="562"/>
    <x v="561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x v="563"/>
    <x v="562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x v="564"/>
    <x v="564"/>
    <x v="563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x v="565"/>
    <x v="565"/>
    <x v="564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x v="566"/>
    <x v="565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x v="567"/>
    <x v="567"/>
    <x v="566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x v="568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x v="569"/>
    <x v="568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x v="570"/>
    <x v="570"/>
    <x v="569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x v="571"/>
    <x v="571"/>
    <x v="570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x v="572"/>
    <x v="572"/>
    <x v="571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x v="573"/>
    <x v="572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x v="574"/>
    <x v="574"/>
    <x v="573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x v="575"/>
    <x v="575"/>
    <x v="574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x v="576"/>
    <x v="576"/>
    <x v="575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x v="577"/>
    <x v="577"/>
    <x v="576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x v="578"/>
    <x v="578"/>
    <x v="577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x v="579"/>
    <x v="579"/>
    <x v="578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x v="580"/>
    <x v="580"/>
    <x v="579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x v="581"/>
    <x v="581"/>
    <x v="580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x v="582"/>
    <x v="581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x v="583"/>
    <x v="582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x v="584"/>
    <x v="584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x v="585"/>
    <x v="584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x v="586"/>
    <x v="585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x v="587"/>
    <x v="587"/>
    <x v="586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x v="588"/>
    <x v="588"/>
    <x v="587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x v="589"/>
    <x v="589"/>
    <x v="588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x v="590"/>
    <x v="590"/>
    <x v="589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x v="591"/>
    <x v="591"/>
    <x v="590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x v="592"/>
    <x v="592"/>
    <x v="591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x v="593"/>
    <x v="593"/>
    <x v="592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x v="594"/>
    <x v="594"/>
    <x v="593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x v="595"/>
    <x v="595"/>
    <x v="594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x v="596"/>
    <x v="596"/>
    <x v="595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x v="597"/>
    <x v="597"/>
    <x v="596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x v="598"/>
    <x v="598"/>
    <x v="597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x v="599"/>
    <x v="599"/>
    <x v="598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x v="600"/>
    <x v="600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x v="601"/>
    <x v="600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x v="602"/>
    <x v="602"/>
    <x v="601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x v="603"/>
    <x v="602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x v="604"/>
    <x v="604"/>
    <x v="603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x v="605"/>
    <x v="604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x v="606"/>
    <x v="606"/>
    <x v="605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x v="607"/>
    <x v="607"/>
    <x v="606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x v="608"/>
    <x v="607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x v="609"/>
    <x v="609"/>
    <x v="608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x v="610"/>
    <x v="610"/>
    <x v="609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x v="611"/>
    <x v="610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x v="612"/>
    <x v="611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x v="613"/>
    <x v="612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x v="614"/>
    <x v="614"/>
    <x v="613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x v="615"/>
    <x v="614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x v="616"/>
    <x v="615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x v="617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x v="618"/>
    <x v="617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x v="619"/>
    <x v="618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x v="620"/>
    <x v="620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x v="621"/>
    <x v="620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x v="622"/>
    <x v="622"/>
    <x v="621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x v="623"/>
    <x v="623"/>
    <x v="622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x v="624"/>
    <x v="623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x v="625"/>
    <x v="624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x v="626"/>
    <x v="625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x v="627"/>
    <x v="627"/>
    <x v="626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x v="628"/>
    <x v="628"/>
    <x v="627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x v="629"/>
    <x v="628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x v="630"/>
    <x v="630"/>
    <x v="629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x v="631"/>
    <x v="631"/>
    <x v="630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x v="632"/>
    <x v="632"/>
    <x v="631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x v="633"/>
    <x v="632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x v="634"/>
    <x v="634"/>
    <x v="633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x v="635"/>
    <x v="635"/>
    <x v="634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x v="636"/>
    <x v="636"/>
    <x v="635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x v="637"/>
    <x v="637"/>
    <x v="636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x v="638"/>
    <x v="637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x v="639"/>
    <x v="639"/>
    <x v="638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x v="640"/>
    <x v="640"/>
    <x v="639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x v="641"/>
    <x v="641"/>
    <x v="640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x v="642"/>
    <x v="642"/>
    <x v="641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x v="643"/>
    <x v="643"/>
    <x v="642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x v="644"/>
    <x v="644"/>
    <x v="643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x v="645"/>
    <x v="645"/>
    <x v="644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x v="646"/>
    <x v="646"/>
    <x v="645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x v="647"/>
    <x v="647"/>
    <x v="646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x v="648"/>
    <x v="648"/>
    <x v="647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x v="649"/>
    <x v="649"/>
    <x v="648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x v="650"/>
    <x v="650"/>
    <x v="649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x v="651"/>
    <x v="651"/>
    <x v="650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x v="652"/>
    <x v="652"/>
    <x v="651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x v="653"/>
    <x v="653"/>
    <x v="652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x v="654"/>
    <x v="654"/>
    <x v="653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x v="655"/>
    <x v="655"/>
    <x v="654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x v="656"/>
    <x v="656"/>
    <x v="655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x v="657"/>
    <x v="657"/>
    <x v="656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x v="658"/>
    <x v="658"/>
    <x v="657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x v="659"/>
    <x v="659"/>
    <x v="658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x v="660"/>
    <x v="660"/>
    <x v="659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x v="661"/>
    <x v="661"/>
    <x v="660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x v="662"/>
    <x v="662"/>
    <x v="661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x v="663"/>
    <x v="663"/>
    <x v="662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x v="664"/>
    <x v="664"/>
    <x v="663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x v="665"/>
    <x v="665"/>
    <x v="664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x v="666"/>
    <x v="666"/>
    <x v="665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x v="667"/>
    <x v="667"/>
    <x v="666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x v="668"/>
    <x v="668"/>
    <x v="667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x v="669"/>
    <x v="669"/>
    <x v="668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x v="670"/>
    <x v="670"/>
    <x v="669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x v="671"/>
    <x v="671"/>
    <x v="670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x v="672"/>
    <x v="672"/>
    <x v="671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x v="673"/>
    <x v="673"/>
    <x v="672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x v="674"/>
    <x v="674"/>
    <x v="673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x v="675"/>
    <x v="675"/>
    <x v="674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x v="676"/>
    <x v="676"/>
    <x v="675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x v="677"/>
    <x v="677"/>
    <x v="676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x v="678"/>
    <x v="678"/>
    <x v="677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x v="679"/>
    <x v="679"/>
    <x v="678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x v="680"/>
    <x v="680"/>
    <x v="679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x v="681"/>
    <x v="681"/>
    <x v="680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x v="682"/>
    <x v="682"/>
    <x v="681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x v="683"/>
    <x v="683"/>
    <x v="682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x v="684"/>
    <x v="684"/>
    <x v="683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x v="685"/>
    <x v="685"/>
    <x v="684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x v="686"/>
    <x v="686"/>
    <x v="685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x v="687"/>
    <x v="686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x v="688"/>
    <x v="688"/>
    <x v="687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x v="689"/>
    <x v="689"/>
    <x v="688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x v="690"/>
    <x v="690"/>
    <x v="689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x v="691"/>
    <x v="691"/>
    <x v="690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x v="692"/>
    <x v="692"/>
    <x v="691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x v="693"/>
    <x v="693"/>
    <x v="692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x v="694"/>
    <x v="694"/>
    <x v="693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x v="695"/>
    <x v="695"/>
    <x v="694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x v="696"/>
    <x v="696"/>
    <x v="695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x v="697"/>
    <x v="697"/>
    <x v="696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x v="698"/>
    <x v="698"/>
    <x v="697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x v="699"/>
    <x v="699"/>
    <x v="698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x v="700"/>
    <x v="700"/>
    <x v="699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x v="701"/>
    <x v="701"/>
    <x v="700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x v="702"/>
    <x v="702"/>
    <x v="701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x v="703"/>
    <x v="703"/>
    <x v="702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x v="704"/>
    <x v="704"/>
    <x v="703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x v="705"/>
    <x v="705"/>
    <x v="704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x v="706"/>
    <x v="706"/>
    <x v="705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x v="707"/>
    <x v="706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x v="708"/>
    <x v="708"/>
    <x v="707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x v="709"/>
    <x v="709"/>
    <x v="708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x v="710"/>
    <x v="710"/>
    <x v="709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x v="711"/>
    <x v="710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x v="712"/>
    <x v="712"/>
    <x v="711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x v="713"/>
    <x v="713"/>
    <x v="712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x v="714"/>
    <x v="714"/>
    <x v="713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x v="715"/>
    <x v="715"/>
    <x v="714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x v="716"/>
    <x v="716"/>
    <x v="715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x v="717"/>
    <x v="717"/>
    <x v="716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x v="718"/>
    <x v="718"/>
    <x v="717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x v="719"/>
    <x v="719"/>
    <x v="718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x v="720"/>
    <x v="720"/>
    <x v="719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x v="721"/>
    <x v="721"/>
    <x v="720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x v="722"/>
    <x v="722"/>
    <x v="721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x v="723"/>
    <x v="723"/>
    <x v="722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x v="724"/>
    <x v="724"/>
    <x v="723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x v="725"/>
    <x v="725"/>
    <x v="724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x v="726"/>
    <x v="726"/>
    <x v="725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x v="727"/>
    <x v="727"/>
    <x v="726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x v="728"/>
    <x v="728"/>
    <x v="727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x v="729"/>
    <x v="729"/>
    <x v="728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x v="730"/>
    <x v="730"/>
    <x v="729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x v="731"/>
    <x v="731"/>
    <x v="730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x v="732"/>
    <x v="732"/>
    <x v="731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x v="733"/>
    <x v="733"/>
    <x v="732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x v="734"/>
    <x v="734"/>
    <x v="733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x v="735"/>
    <x v="735"/>
    <x v="734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x v="736"/>
    <x v="736"/>
    <x v="735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x v="737"/>
    <x v="737"/>
    <x v="736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x v="738"/>
    <x v="738"/>
    <x v="737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x v="739"/>
    <x v="739"/>
    <x v="738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x v="740"/>
    <x v="740"/>
    <x v="739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x v="741"/>
    <x v="741"/>
    <x v="740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x v="742"/>
    <x v="742"/>
    <x v="741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x v="743"/>
    <x v="743"/>
    <x v="742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x v="744"/>
    <x v="744"/>
    <x v="743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x v="745"/>
    <x v="745"/>
    <x v="744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x v="746"/>
    <x v="746"/>
    <x v="745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x v="747"/>
    <x v="747"/>
    <x v="746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x v="748"/>
    <x v="748"/>
    <x v="747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x v="749"/>
    <x v="749"/>
    <x v="748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x v="750"/>
    <x v="750"/>
    <x v="749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x v="751"/>
    <x v="751"/>
    <x v="750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x v="752"/>
    <x v="752"/>
    <x v="751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x v="753"/>
    <x v="753"/>
    <x v="752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x v="754"/>
    <x v="754"/>
    <x v="753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x v="755"/>
    <x v="755"/>
    <x v="754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x v="756"/>
    <x v="756"/>
    <x v="755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x v="757"/>
    <x v="757"/>
    <x v="756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x v="758"/>
    <x v="758"/>
    <x v="757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x v="759"/>
    <x v="759"/>
    <x v="758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x v="760"/>
    <x v="760"/>
    <x v="759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x v="761"/>
    <x v="760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x v="762"/>
    <x v="762"/>
    <x v="761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x v="763"/>
    <x v="762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x v="764"/>
    <x v="764"/>
    <x v="763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x v="765"/>
    <x v="764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x v="766"/>
    <x v="766"/>
    <x v="765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x v="767"/>
    <x v="766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x v="768"/>
    <x v="768"/>
    <x v="767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x v="769"/>
    <x v="768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x v="770"/>
    <x v="770"/>
    <x v="769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x v="771"/>
    <x v="770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x v="772"/>
    <x v="772"/>
    <x v="771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x v="773"/>
    <x v="773"/>
    <x v="772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x v="774"/>
    <x v="774"/>
    <x v="773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x v="775"/>
    <x v="775"/>
    <x v="774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x v="776"/>
    <x v="776"/>
    <x v="775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x v="777"/>
    <x v="777"/>
    <x v="776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x v="778"/>
    <x v="778"/>
    <x v="777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x v="779"/>
    <x v="779"/>
    <x v="778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x v="780"/>
    <x v="780"/>
    <x v="779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x v="781"/>
    <x v="781"/>
    <x v="780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x v="782"/>
    <x v="782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x v="783"/>
    <x v="782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x v="784"/>
    <x v="784"/>
    <x v="783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x v="785"/>
    <x v="785"/>
    <x v="784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x v="786"/>
    <x v="786"/>
    <x v="785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x v="787"/>
    <x v="787"/>
    <x v="786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x v="788"/>
    <x v="788"/>
    <x v="787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x v="789"/>
    <x v="789"/>
    <x v="788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x v="790"/>
    <x v="790"/>
    <x v="789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x v="791"/>
    <x v="791"/>
    <x v="790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x v="792"/>
    <x v="792"/>
    <x v="791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x v="793"/>
    <x v="793"/>
    <x v="792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x v="794"/>
    <x v="794"/>
    <x v="793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x v="795"/>
    <x v="795"/>
    <x v="794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x v="796"/>
    <x v="796"/>
    <x v="795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x v="797"/>
    <x v="797"/>
    <x v="796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x v="798"/>
    <x v="798"/>
    <x v="797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x v="799"/>
    <x v="799"/>
    <x v="798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x v="800"/>
    <x v="800"/>
    <x v="799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x v="801"/>
    <x v="801"/>
    <x v="800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x v="802"/>
    <x v="802"/>
    <x v="801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x v="803"/>
    <x v="803"/>
    <x v="802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x v="804"/>
    <x v="804"/>
    <x v="803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x v="805"/>
    <x v="805"/>
    <x v="804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x v="806"/>
    <x v="806"/>
    <x v="805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x v="807"/>
    <x v="807"/>
    <x v="806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x v="808"/>
    <x v="808"/>
    <x v="807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x v="809"/>
    <x v="809"/>
    <x v="808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x v="810"/>
    <x v="810"/>
    <x v="809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x v="811"/>
    <x v="811"/>
    <x v="810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x v="812"/>
    <x v="812"/>
    <x v="811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x v="813"/>
    <x v="813"/>
    <x v="812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x v="814"/>
    <x v="814"/>
    <x v="813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x v="815"/>
    <x v="815"/>
    <x v="814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x v="816"/>
    <x v="816"/>
    <x v="815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x v="817"/>
    <x v="817"/>
    <x v="816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x v="818"/>
    <x v="818"/>
    <x v="817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x v="819"/>
    <x v="819"/>
    <x v="818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x v="820"/>
    <x v="820"/>
    <x v="819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x v="821"/>
    <x v="821"/>
    <x v="820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x v="822"/>
    <x v="822"/>
    <x v="821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x v="823"/>
    <x v="823"/>
    <x v="822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x v="824"/>
    <x v="824"/>
    <x v="823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x v="825"/>
    <x v="825"/>
    <x v="824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x v="826"/>
    <x v="826"/>
    <x v="825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x v="827"/>
    <x v="827"/>
    <x v="826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x v="828"/>
    <x v="828"/>
    <x v="827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x v="829"/>
    <x v="829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x v="830"/>
    <x v="829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x v="831"/>
    <x v="831"/>
    <x v="830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x v="832"/>
    <x v="832"/>
    <x v="831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x v="833"/>
    <x v="833"/>
    <x v="832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x v="834"/>
    <x v="834"/>
    <x v="833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x v="835"/>
    <x v="835"/>
    <x v="834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x v="836"/>
    <x v="836"/>
    <x v="835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x v="837"/>
    <x v="837"/>
    <x v="836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x v="838"/>
    <x v="838"/>
    <x v="837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x v="839"/>
    <x v="839"/>
    <x v="838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x v="840"/>
    <x v="840"/>
    <x v="839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x v="841"/>
    <x v="841"/>
    <x v="840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x v="842"/>
    <x v="842"/>
    <x v="841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x v="843"/>
    <x v="843"/>
    <x v="842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x v="844"/>
    <x v="844"/>
    <x v="843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x v="845"/>
    <x v="845"/>
    <x v="844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x v="846"/>
    <x v="846"/>
    <x v="845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x v="847"/>
    <x v="847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x v="848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x v="849"/>
    <x v="848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x v="850"/>
    <x v="850"/>
    <x v="849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x v="851"/>
    <x v="851"/>
    <x v="850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x v="852"/>
    <x v="852"/>
    <x v="851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x v="853"/>
    <x v="853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x v="854"/>
    <x v="853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x v="855"/>
    <x v="855"/>
    <x v="854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x v="856"/>
    <x v="856"/>
    <x v="855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x v="857"/>
    <x v="857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x v="858"/>
    <x v="857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x v="859"/>
    <x v="859"/>
    <x v="858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x v="860"/>
    <x v="860"/>
    <x v="859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x v="861"/>
    <x v="861"/>
    <x v="860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x v="862"/>
    <x v="862"/>
    <x v="861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x v="863"/>
    <x v="863"/>
    <x v="862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x v="864"/>
    <x v="864"/>
    <x v="863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x v="865"/>
    <x v="865"/>
    <x v="864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x v="866"/>
    <x v="866"/>
    <x v="865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x v="867"/>
    <x v="867"/>
    <x v="866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x v="868"/>
    <x v="868"/>
    <x v="867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x v="869"/>
    <x v="869"/>
    <x v="868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x v="870"/>
    <x v="870"/>
    <x v="869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x v="871"/>
    <x v="871"/>
    <x v="870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x v="872"/>
    <x v="872"/>
    <x v="871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x v="873"/>
    <x v="873"/>
    <x v="872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x v="874"/>
    <x v="874"/>
    <x v="873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x v="875"/>
    <x v="875"/>
    <x v="874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x v="876"/>
    <x v="875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x v="877"/>
    <x v="877"/>
    <x v="876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x v="878"/>
    <x v="878"/>
    <x v="877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x v="879"/>
    <x v="879"/>
    <x v="878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x v="880"/>
    <x v="880"/>
    <x v="879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x v="881"/>
    <x v="881"/>
    <x v="880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x v="882"/>
    <x v="882"/>
    <x v="881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x v="883"/>
    <x v="883"/>
    <x v="882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x v="884"/>
    <x v="884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x v="885"/>
    <x v="884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x v="886"/>
    <x v="886"/>
    <x v="885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x v="887"/>
    <x v="887"/>
    <x v="886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x v="888"/>
    <x v="887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x v="889"/>
    <x v="889"/>
    <x v="888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x v="890"/>
    <x v="890"/>
    <x v="889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x v="891"/>
    <x v="891"/>
    <x v="890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x v="892"/>
    <x v="892"/>
    <x v="891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x v="893"/>
    <x v="893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x v="894"/>
    <x v="893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x v="895"/>
    <x v="895"/>
    <x v="894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x v="896"/>
    <x v="896"/>
    <x v="895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x v="897"/>
    <x v="897"/>
    <x v="896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x v="898"/>
    <x v="897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x v="899"/>
    <x v="899"/>
    <x v="898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x v="900"/>
    <x v="900"/>
    <x v="899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x v="901"/>
    <x v="901"/>
    <x v="900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x v="902"/>
    <x v="901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x v="903"/>
    <x v="903"/>
    <x v="902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x v="904"/>
    <x v="904"/>
    <x v="903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x v="905"/>
    <x v="905"/>
    <x v="904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x v="906"/>
    <x v="906"/>
    <x v="905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x v="907"/>
    <x v="906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x v="908"/>
    <x v="907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x v="909"/>
    <x v="908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x v="910"/>
    <x v="910"/>
    <x v="909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x v="911"/>
    <x v="911"/>
    <x v="910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x v="912"/>
    <x v="911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x v="913"/>
    <x v="913"/>
    <x v="912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x v="914"/>
    <x v="914"/>
    <x v="913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x v="915"/>
    <x v="914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x v="916"/>
    <x v="916"/>
    <x v="915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x v="917"/>
    <x v="916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x v="918"/>
    <x v="918"/>
    <x v="917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x v="919"/>
    <x v="919"/>
    <x v="918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x v="920"/>
    <x v="920"/>
    <x v="919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x v="921"/>
    <x v="920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x v="922"/>
    <x v="922"/>
    <x v="921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x v="923"/>
    <x v="923"/>
    <x v="922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x v="924"/>
    <x v="924"/>
    <x v="923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x v="925"/>
    <x v="925"/>
    <x v="924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x v="926"/>
    <x v="926"/>
    <x v="925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x v="927"/>
    <x v="926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x v="928"/>
    <x v="927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x v="929"/>
    <x v="929"/>
    <x v="928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x v="930"/>
    <x v="929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x v="931"/>
    <x v="931"/>
    <x v="930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x v="932"/>
    <x v="932"/>
    <x v="931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x v="933"/>
    <x v="933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x v="934"/>
    <x v="933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x v="935"/>
    <x v="935"/>
    <x v="934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x v="936"/>
    <x v="936"/>
    <x v="935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x v="937"/>
    <x v="936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x v="938"/>
    <x v="938"/>
    <x v="937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x v="939"/>
    <x v="939"/>
    <x v="938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x v="940"/>
    <x v="940"/>
    <x v="939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x v="941"/>
    <x v="941"/>
    <x v="940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x v="942"/>
    <x v="942"/>
    <x v="941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x v="943"/>
    <x v="943"/>
    <x v="942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x v="944"/>
    <x v="944"/>
    <x v="943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x v="945"/>
    <x v="945"/>
    <x v="944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x v="946"/>
    <x v="946"/>
    <x v="945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x v="947"/>
    <x v="947"/>
    <x v="946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x v="948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x v="949"/>
    <x v="948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x v="950"/>
    <x v="950"/>
    <x v="949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x v="951"/>
    <x v="951"/>
    <x v="950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x v="952"/>
    <x v="952"/>
    <x v="951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x v="953"/>
    <x v="953"/>
    <x v="952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x v="954"/>
    <x v="954"/>
    <x v="953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x v="955"/>
    <x v="955"/>
    <x v="954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x v="956"/>
    <x v="956"/>
    <x v="955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x v="957"/>
    <x v="957"/>
    <x v="956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x v="958"/>
    <x v="958"/>
    <x v="957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x v="959"/>
    <x v="959"/>
    <x v="958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x v="960"/>
    <x v="960"/>
    <x v="959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x v="961"/>
    <x v="961"/>
    <x v="960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x v="962"/>
    <x v="962"/>
    <x v="961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x v="963"/>
    <x v="963"/>
    <x v="962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x v="964"/>
    <x v="964"/>
    <x v="963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x v="965"/>
    <x v="965"/>
    <x v="964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x v="966"/>
    <x v="966"/>
    <x v="965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x v="967"/>
    <x v="967"/>
    <x v="966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x v="968"/>
    <x v="968"/>
    <x v="967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x v="969"/>
    <x v="969"/>
    <x v="968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x v="970"/>
    <x v="970"/>
    <x v="969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x v="971"/>
    <x v="971"/>
    <x v="970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x v="972"/>
    <x v="972"/>
    <x v="971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x v="973"/>
    <x v="973"/>
    <x v="972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x v="974"/>
    <x v="974"/>
    <x v="973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x v="975"/>
    <x v="975"/>
    <x v="974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x v="976"/>
    <x v="976"/>
    <x v="975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x v="977"/>
    <x v="977"/>
    <x v="976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x v="978"/>
    <x v="978"/>
    <x v="977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x v="979"/>
    <x v="979"/>
    <x v="978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x v="980"/>
    <x v="980"/>
    <x v="979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x v="981"/>
    <x v="981"/>
    <x v="980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x v="982"/>
    <x v="982"/>
    <x v="981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x v="983"/>
    <x v="983"/>
    <x v="982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x v="984"/>
    <x v="984"/>
    <x v="983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x v="985"/>
    <x v="985"/>
    <x v="984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x v="986"/>
    <x v="986"/>
    <x v="985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x v="987"/>
    <x v="987"/>
    <x v="986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x v="988"/>
    <x v="988"/>
    <x v="987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x v="989"/>
    <x v="988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x v="990"/>
    <x v="990"/>
    <x v="989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x v="991"/>
    <x v="991"/>
    <x v="990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x v="992"/>
    <x v="992"/>
    <x v="991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x v="993"/>
    <x v="993"/>
    <x v="992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x v="994"/>
    <x v="994"/>
    <x v="993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x v="995"/>
    <x v="995"/>
    <x v="994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x v="996"/>
    <x v="996"/>
    <x v="995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x v="997"/>
    <x v="997"/>
    <x v="996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x v="998"/>
    <x v="998"/>
    <x v="997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x v="999"/>
    <x v="999"/>
    <x v="998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x v="1000"/>
    <x v="1000"/>
    <x v="999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x v="1001"/>
    <x v="1001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x v="1002"/>
    <x v="1001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x v="1003"/>
    <x v="1003"/>
    <x v="1002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x v="1004"/>
    <x v="1004"/>
    <x v="1003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x v="1005"/>
    <x v="1005"/>
    <x v="1004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x v="1006"/>
    <x v="1006"/>
    <x v="1005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x v="1007"/>
    <x v="1007"/>
    <x v="1006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x v="1008"/>
    <x v="1008"/>
    <x v="1007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x v="1009"/>
    <x v="1009"/>
    <x v="1008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x v="1010"/>
    <x v="1010"/>
    <x v="1009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x v="1011"/>
    <x v="1011"/>
    <x v="1010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x v="1012"/>
    <x v="1012"/>
    <x v="1011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x v="1013"/>
    <x v="1013"/>
    <x v="1012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x v="1014"/>
    <x v="1014"/>
    <x v="1013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x v="1015"/>
    <x v="1015"/>
    <x v="1014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x v="1016"/>
    <x v="1016"/>
    <x v="1015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x v="1017"/>
    <x v="1017"/>
    <x v="1016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x v="1018"/>
    <x v="1018"/>
    <x v="1017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x v="1019"/>
    <x v="1019"/>
    <x v="1018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x v="1020"/>
    <x v="1020"/>
    <x v="1019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x v="1021"/>
    <x v="1021"/>
    <x v="1020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x v="1022"/>
    <x v="1022"/>
    <x v="1021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x v="1023"/>
    <x v="1023"/>
    <x v="1022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x v="1024"/>
    <x v="1024"/>
    <x v="1023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x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x v="1026"/>
    <x v="1026"/>
    <x v="1025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x v="1027"/>
    <x v="1027"/>
    <x v="1026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x v="1028"/>
    <x v="1028"/>
    <x v="1027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x v="1029"/>
    <x v="1029"/>
    <x v="1028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x v="1030"/>
    <x v="1030"/>
    <x v="1029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x v="1031"/>
    <x v="1031"/>
    <x v="1030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x v="1032"/>
    <x v="1032"/>
    <x v="1031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x v="1033"/>
    <x v="1033"/>
    <x v="1032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x v="1034"/>
    <x v="1034"/>
    <x v="1033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x v="1035"/>
    <x v="1035"/>
    <x v="1034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x v="1036"/>
    <x v="1036"/>
    <x v="1035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x v="1037"/>
    <x v="1037"/>
    <x v="1036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x v="1038"/>
    <x v="1038"/>
    <x v="1037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x v="1039"/>
    <x v="1039"/>
    <x v="1038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x v="1040"/>
    <x v="1040"/>
    <x v="1039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x v="1041"/>
    <x v="1041"/>
    <x v="1040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x v="1042"/>
    <x v="1041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x v="1043"/>
    <x v="1043"/>
    <x v="1042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x v="1044"/>
    <x v="1044"/>
    <x v="1043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x v="1045"/>
    <x v="1045"/>
    <x v="1044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x v="1046"/>
    <x v="1046"/>
    <x v="1045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x v="1047"/>
    <x v="1046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x v="1048"/>
    <x v="1048"/>
    <x v="1047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x v="1049"/>
    <x v="1049"/>
    <x v="1048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x v="1050"/>
    <x v="1049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x v="1051"/>
    <x v="1050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x v="1052"/>
    <x v="1051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x v="1053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x v="1054"/>
    <x v="1053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x v="1055"/>
    <x v="1054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x v="1056"/>
    <x v="1055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x v="1057"/>
    <x v="1056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x v="1058"/>
    <x v="1057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x v="1059"/>
    <x v="1058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x v="1060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x v="1061"/>
    <x v="1060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x v="1062"/>
    <x v="1061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x v="1063"/>
    <x v="1063"/>
    <x v="1062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x v="1064"/>
    <x v="1063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x v="1065"/>
    <x v="1065"/>
    <x v="1064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x v="1066"/>
    <x v="1066"/>
    <x v="1065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x v="1067"/>
    <x v="1067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x v="1068"/>
    <x v="1067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x v="1069"/>
    <x v="1069"/>
    <x v="1068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x v="1070"/>
    <x v="1070"/>
    <x v="1069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x v="1071"/>
    <x v="1071"/>
    <x v="1070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x v="1072"/>
    <x v="1071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x v="1073"/>
    <x v="1073"/>
    <x v="1072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x v="1074"/>
    <x v="1074"/>
    <x v="1073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x v="1075"/>
    <x v="1075"/>
    <x v="1074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x v="1076"/>
    <x v="1076"/>
    <x v="1075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x v="1077"/>
    <x v="1077"/>
    <x v="1076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x v="1078"/>
    <x v="1078"/>
    <x v="1077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x v="1079"/>
    <x v="1079"/>
    <x v="1078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x v="1080"/>
    <x v="1080"/>
    <x v="1079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x v="1081"/>
    <x v="1081"/>
    <x v="1080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x v="1082"/>
    <x v="1082"/>
    <x v="1081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x v="1083"/>
    <x v="1083"/>
    <x v="1082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x v="1084"/>
    <x v="1084"/>
    <x v="1083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x v="1085"/>
    <x v="1084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x v="1086"/>
    <x v="1086"/>
    <x v="1085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x v="1087"/>
    <x v="1087"/>
    <x v="1086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x v="1088"/>
    <x v="1087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x v="1089"/>
    <x v="1089"/>
    <x v="1088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x v="1090"/>
    <x v="1090"/>
    <x v="1089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x v="1091"/>
    <x v="1091"/>
    <x v="1090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x v="1092"/>
    <x v="1092"/>
    <x v="1091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x v="1093"/>
    <x v="1093"/>
    <x v="1092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x v="1094"/>
    <x v="1094"/>
    <x v="1093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x v="1095"/>
    <x v="1095"/>
    <x v="1094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x v="1096"/>
    <x v="1096"/>
    <x v="1095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x v="1097"/>
    <x v="1097"/>
    <x v="1096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x v="1098"/>
    <x v="1098"/>
    <x v="1097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x v="1099"/>
    <x v="1099"/>
    <x v="1098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x v="1100"/>
    <x v="1100"/>
    <x v="1099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x v="1101"/>
    <x v="1101"/>
    <x v="1100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x v="1102"/>
    <x v="1102"/>
    <x v="1101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x v="1103"/>
    <x v="1103"/>
    <x v="1102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x v="1104"/>
    <x v="1104"/>
    <x v="1103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x v="1105"/>
    <x v="1105"/>
    <x v="1104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x v="1106"/>
    <x v="1106"/>
    <x v="1105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x v="1107"/>
    <x v="1107"/>
    <x v="1106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x v="1108"/>
    <x v="1107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x v="1109"/>
    <x v="1109"/>
    <x v="1108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x v="1110"/>
    <x v="1110"/>
    <x v="1109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x v="1111"/>
    <x v="1111"/>
    <x v="1110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x v="1112"/>
    <x v="1112"/>
    <x v="1111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x v="1113"/>
    <x v="1113"/>
    <x v="1112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x v="1114"/>
    <x v="1114"/>
    <x v="1113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x v="1115"/>
    <x v="1115"/>
    <x v="1114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x v="1116"/>
    <x v="1116"/>
    <x v="1115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x v="1117"/>
    <x v="1117"/>
    <x v="1116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x v="1118"/>
    <x v="1118"/>
    <x v="1117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x v="1119"/>
    <x v="1119"/>
    <x v="1118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x v="1120"/>
    <x v="1120"/>
    <x v="1119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x v="1121"/>
    <x v="1120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x v="1122"/>
    <x v="1122"/>
    <x v="1121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x v="1123"/>
    <x v="1122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x v="1124"/>
    <x v="1124"/>
    <x v="1123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x v="1125"/>
    <x v="1125"/>
    <x v="1124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x v="1126"/>
    <x v="1125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x v="1127"/>
    <x v="1127"/>
    <x v="1126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x v="1128"/>
    <x v="1128"/>
    <x v="1127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x v="1129"/>
    <x v="1129"/>
    <x v="1128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x v="1130"/>
    <x v="1130"/>
    <x v="1129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x v="1131"/>
    <x v="1131"/>
    <x v="1130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x v="1132"/>
    <x v="1131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x v="1133"/>
    <x v="1133"/>
    <x v="1132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x v="1134"/>
    <x v="1134"/>
    <x v="1133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x v="1135"/>
    <x v="1135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x v="1136"/>
    <x v="1135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x v="1137"/>
    <x v="1137"/>
    <x v="1136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x v="1138"/>
    <x v="1138"/>
    <x v="1137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x v="1139"/>
    <x v="1139"/>
    <x v="1138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x v="1140"/>
    <x v="1140"/>
    <x v="1139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x v="1141"/>
    <x v="1140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x v="1142"/>
    <x v="1141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x v="1143"/>
    <x v="1142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x v="1144"/>
    <x v="1144"/>
    <x v="1143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x v="1145"/>
    <x v="1144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x v="1146"/>
    <x v="1146"/>
    <x v="1145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x v="1147"/>
    <x v="1147"/>
    <x v="1146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x v="1148"/>
    <x v="1147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x v="1149"/>
    <x v="1149"/>
    <x v="1148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x v="1150"/>
    <x v="1150"/>
    <x v="1149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x v="1151"/>
    <x v="1151"/>
    <x v="1150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x v="1152"/>
    <x v="1151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x v="1153"/>
    <x v="1153"/>
    <x v="1152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x v="1154"/>
    <x v="1154"/>
    <x v="1153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x v="1155"/>
    <x v="1155"/>
    <x v="1154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x v="1156"/>
    <x v="1156"/>
    <x v="1155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x v="1157"/>
    <x v="1156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x v="1158"/>
    <x v="1158"/>
    <x v="1157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x v="1159"/>
    <x v="1159"/>
    <x v="1158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x v="1160"/>
    <x v="1159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x v="1161"/>
    <x v="1161"/>
    <x v="1160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x v="1162"/>
    <x v="1161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x v="1163"/>
    <x v="1163"/>
    <x v="1162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x v="1164"/>
    <x v="1163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x v="1165"/>
    <x v="1164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x v="1166"/>
    <x v="1166"/>
    <x v="1165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x v="1167"/>
    <x v="1167"/>
    <x v="1166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x v="1168"/>
    <x v="1168"/>
    <x v="1167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x v="1169"/>
    <x v="1169"/>
    <x v="1168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x v="1170"/>
    <x v="1170"/>
    <x v="1169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x v="1171"/>
    <x v="1171"/>
    <x v="1170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x v="1172"/>
    <x v="1172"/>
    <x v="1171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x v="1173"/>
    <x v="1172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x v="1174"/>
    <x v="1174"/>
    <x v="1173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x v="1175"/>
    <x v="1175"/>
    <x v="1174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x v="1176"/>
    <x v="1176"/>
    <x v="1175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x v="1177"/>
    <x v="1177"/>
    <x v="1176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x v="1178"/>
    <x v="1177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x v="1179"/>
    <x v="1179"/>
    <x v="1178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x v="1180"/>
    <x v="1180"/>
    <x v="1179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x v="1181"/>
    <x v="1181"/>
    <x v="1180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x v="1182"/>
    <x v="1182"/>
    <x v="1181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x v="1183"/>
    <x v="1183"/>
    <x v="1182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x v="1184"/>
    <x v="1184"/>
    <x v="1183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x v="1185"/>
    <x v="1185"/>
    <x v="1184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x v="1186"/>
    <x v="1186"/>
    <x v="1185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x v="1187"/>
    <x v="1187"/>
    <x v="1186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x v="1188"/>
    <x v="1188"/>
    <x v="1187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x v="1189"/>
    <x v="1189"/>
    <x v="1188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x v="1190"/>
    <x v="1190"/>
    <x v="1189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x v="1191"/>
    <x v="1191"/>
    <x v="1190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x v="1192"/>
    <x v="1192"/>
    <x v="1191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x v="1193"/>
    <x v="1193"/>
    <x v="1192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x v="1194"/>
    <x v="1194"/>
    <x v="1193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x v="1195"/>
    <x v="1195"/>
    <x v="1194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x v="1196"/>
    <x v="1196"/>
    <x v="1195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x v="1197"/>
    <x v="1197"/>
    <x v="1196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x v="1198"/>
    <x v="1198"/>
    <x v="1197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x v="1199"/>
    <x v="1199"/>
    <x v="1198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x v="1200"/>
    <x v="1200"/>
    <x v="1199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x v="1201"/>
    <x v="1201"/>
    <x v="1200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x v="1202"/>
    <x v="1202"/>
    <x v="120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x v="1203"/>
    <x v="1203"/>
    <x v="1202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x v="1204"/>
    <x v="1204"/>
    <x v="1203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x v="1205"/>
    <x v="1205"/>
    <x v="1204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x v="1206"/>
    <x v="1206"/>
    <x v="1205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x v="1207"/>
    <x v="1207"/>
    <x v="1206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x v="1208"/>
    <x v="1208"/>
    <x v="1207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x v="1209"/>
    <x v="1209"/>
    <x v="1208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x v="1210"/>
    <x v="1210"/>
    <x v="1209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x v="1211"/>
    <x v="1211"/>
    <x v="1210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x v="1212"/>
    <x v="1212"/>
    <x v="1211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x v="1213"/>
    <x v="1213"/>
    <x v="1212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x v="1214"/>
    <x v="1214"/>
    <x v="1213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x v="1215"/>
    <x v="1215"/>
    <x v="1214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x v="1216"/>
    <x v="1216"/>
    <x v="1215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x v="1217"/>
    <x v="1217"/>
    <x v="1216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x v="1218"/>
    <x v="1218"/>
    <x v="1217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x v="1219"/>
    <x v="1219"/>
    <x v="1218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x v="1220"/>
    <x v="1220"/>
    <x v="1219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x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x v="1222"/>
    <x v="1222"/>
    <x v="1221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x v="1223"/>
    <x v="1223"/>
    <x v="1222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x v="1224"/>
    <x v="1224"/>
    <x v="1223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x v="1225"/>
    <x v="1225"/>
    <x v="1224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x v="1226"/>
    <x v="1226"/>
    <x v="1225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x v="1227"/>
    <x v="1227"/>
    <x v="1226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x v="1228"/>
    <x v="1227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x v="1229"/>
    <x v="1229"/>
    <x v="1228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x v="1230"/>
    <x v="1230"/>
    <x v="1229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x v="1231"/>
    <x v="1230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x v="1232"/>
    <x v="1231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x v="1233"/>
    <x v="1233"/>
    <x v="1232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x v="1234"/>
    <x v="1234"/>
    <x v="1233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x v="1235"/>
    <x v="1234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x v="1236"/>
    <x v="1236"/>
    <x v="1235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x v="1237"/>
    <x v="1236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x v="1238"/>
    <x v="1237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x v="1239"/>
    <x v="1239"/>
    <x v="1238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x v="1240"/>
    <x v="1239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x v="1241"/>
    <x v="1241"/>
    <x v="1240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x v="1242"/>
    <x v="1242"/>
    <x v="124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x v="1243"/>
    <x v="1243"/>
    <x v="1242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x v="1244"/>
    <x v="1244"/>
    <x v="1243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x v="1245"/>
    <x v="1245"/>
    <x v="1244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x v="1246"/>
    <x v="1246"/>
    <x v="1245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x v="1247"/>
    <x v="1247"/>
    <x v="1246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x v="1248"/>
    <x v="1248"/>
    <x v="1247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x v="1249"/>
    <x v="1249"/>
    <x v="1248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x v="1250"/>
    <x v="1250"/>
    <x v="1249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x v="1251"/>
    <x v="1251"/>
    <x v="1250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x v="1252"/>
    <x v="1252"/>
    <x v="1251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x v="1253"/>
    <x v="1253"/>
    <x v="1252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x v="1254"/>
    <x v="1254"/>
    <x v="1253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x v="1255"/>
    <x v="1255"/>
    <x v="1254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x v="1256"/>
    <x v="1256"/>
    <x v="1255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x v="1257"/>
    <x v="1257"/>
    <x v="1256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x v="1258"/>
    <x v="1258"/>
    <x v="1257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x v="1259"/>
    <x v="1259"/>
    <x v="1258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x v="1260"/>
    <x v="1260"/>
    <x v="1259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x v="1261"/>
    <x v="1261"/>
    <x v="1260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x v="1262"/>
    <x v="1262"/>
    <x v="1261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x v="1263"/>
    <x v="1263"/>
    <x v="1262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x v="1264"/>
    <x v="1264"/>
    <x v="1263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x v="1265"/>
    <x v="1265"/>
    <x v="1264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x v="1266"/>
    <x v="1266"/>
    <x v="1265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x v="1267"/>
    <x v="1267"/>
    <x v="1266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x v="1268"/>
    <x v="1268"/>
    <x v="1267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x v="1269"/>
    <x v="1269"/>
    <x v="1268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x v="1270"/>
    <x v="1270"/>
    <x v="1269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x v="1271"/>
    <x v="1271"/>
    <x v="1270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x v="1272"/>
    <x v="1272"/>
    <x v="1271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x v="1273"/>
    <x v="1273"/>
    <x v="1272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x v="1274"/>
    <x v="1274"/>
    <x v="1273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x v="1275"/>
    <x v="1275"/>
    <x v="1274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x v="1276"/>
    <x v="1276"/>
    <x v="1275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x v="1277"/>
    <x v="1277"/>
    <x v="1276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x v="1278"/>
    <x v="1278"/>
    <x v="1277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x v="1279"/>
    <x v="1279"/>
    <x v="1278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x v="1280"/>
    <x v="1280"/>
    <x v="1279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x v="1281"/>
    <x v="1281"/>
    <x v="1280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x v="1282"/>
    <x v="1282"/>
    <x v="1281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x v="1283"/>
    <x v="1283"/>
    <x v="1282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x v="1284"/>
    <x v="1284"/>
    <x v="1283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x v="1285"/>
    <x v="1285"/>
    <x v="1284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x v="1286"/>
    <x v="1286"/>
    <x v="1285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x v="1287"/>
    <x v="1287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x v="1288"/>
    <x v="1287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x v="1289"/>
    <x v="1289"/>
    <x v="1288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x v="1290"/>
    <x v="1290"/>
    <x v="1289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x v="1291"/>
    <x v="1291"/>
    <x v="1290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x v="1292"/>
    <x v="1292"/>
    <x v="1291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x v="1293"/>
    <x v="1293"/>
    <x v="1292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x v="1294"/>
    <x v="1294"/>
    <x v="1293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x v="1295"/>
    <x v="1295"/>
    <x v="1294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x v="1296"/>
    <x v="1296"/>
    <x v="1295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x v="1297"/>
    <x v="1297"/>
    <x v="1296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x v="1298"/>
    <x v="1298"/>
    <x v="1297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x v="1299"/>
    <x v="1299"/>
    <x v="1298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x v="1300"/>
    <x v="1300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x v="1301"/>
    <x v="1300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x v="1302"/>
    <x v="1302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x v="1303"/>
    <x v="1302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x v="1304"/>
    <x v="1304"/>
    <x v="1303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x v="1305"/>
    <x v="1305"/>
    <x v="1304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x v="1306"/>
    <x v="1306"/>
    <x v="1305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x v="1307"/>
    <x v="1307"/>
    <x v="1306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x v="1308"/>
    <x v="1308"/>
    <x v="1307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x v="1309"/>
    <x v="1309"/>
    <x v="1308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x v="1310"/>
    <x v="1310"/>
    <x v="1309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x v="1311"/>
    <x v="1311"/>
    <x v="1310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x v="1312"/>
    <x v="1312"/>
    <x v="1311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x v="1313"/>
    <x v="1313"/>
    <x v="1312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x v="1314"/>
    <x v="1314"/>
    <x v="664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x v="1315"/>
    <x v="1315"/>
    <x v="1313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x v="1316"/>
    <x v="1316"/>
    <x v="1314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x v="1317"/>
    <x v="1317"/>
    <x v="1315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x v="1318"/>
    <x v="1318"/>
    <x v="1316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x v="1319"/>
    <x v="1319"/>
    <x v="1317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x v="1320"/>
    <x v="1320"/>
    <x v="1318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x v="1321"/>
    <x v="1321"/>
    <x v="1319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x v="1322"/>
    <x v="1322"/>
    <x v="1320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x v="1323"/>
    <x v="1323"/>
    <x v="1321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x v="1324"/>
    <x v="1324"/>
    <x v="1322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x v="1325"/>
    <x v="1325"/>
    <x v="1323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x v="1326"/>
    <x v="1326"/>
    <x v="1324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x v="1327"/>
    <x v="1327"/>
    <x v="1325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x v="1328"/>
    <x v="1328"/>
    <x v="1326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x v="1329"/>
    <x v="1329"/>
    <x v="1327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x v="1330"/>
    <x v="1330"/>
    <x v="1328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x v="1331"/>
    <x v="1331"/>
    <x v="1329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x v="1332"/>
    <x v="1332"/>
    <x v="1330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x v="1333"/>
    <x v="1331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x v="1334"/>
    <x v="1332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x v="1335"/>
    <x v="1335"/>
    <x v="1333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x v="1336"/>
    <x v="1336"/>
    <x v="1334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x v="1337"/>
    <x v="1337"/>
    <x v="1335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x v="1338"/>
    <x v="1338"/>
    <x v="1336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x v="1339"/>
    <x v="1339"/>
    <x v="1337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x v="1340"/>
    <x v="1340"/>
    <x v="1338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x v="1341"/>
    <x v="1339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x v="1342"/>
    <x v="1342"/>
    <x v="1340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x v="1343"/>
    <x v="1343"/>
    <x v="1341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x v="1344"/>
    <x v="1344"/>
    <x v="1342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x v="1345"/>
    <x v="1345"/>
    <x v="1343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x v="1346"/>
    <x v="1346"/>
    <x v="1344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x v="1347"/>
    <x v="1347"/>
    <x v="1345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x v="1348"/>
    <x v="1348"/>
    <x v="1346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x v="1349"/>
    <x v="1349"/>
    <x v="1347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x v="1350"/>
    <x v="1350"/>
    <x v="1348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x v="1351"/>
    <x v="1351"/>
    <x v="1349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x v="1352"/>
    <x v="1352"/>
    <x v="1350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x v="1353"/>
    <x v="1353"/>
    <x v="1351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x v="1354"/>
    <x v="1354"/>
    <x v="1352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x v="1355"/>
    <x v="1355"/>
    <x v="1353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x v="1356"/>
    <x v="1356"/>
    <x v="1354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x v="1357"/>
    <x v="1357"/>
    <x v="1355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x v="1358"/>
    <x v="1358"/>
    <x v="1356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x v="1359"/>
    <x v="1359"/>
    <x v="1357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x v="1360"/>
    <x v="1360"/>
    <x v="1358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x v="1361"/>
    <x v="1361"/>
    <x v="1359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x v="1362"/>
    <x v="1362"/>
    <x v="1360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x v="1363"/>
    <x v="1363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x v="1364"/>
    <x v="1362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x v="1365"/>
    <x v="1365"/>
    <x v="1363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x v="1366"/>
    <x v="1366"/>
    <x v="1364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x v="1367"/>
    <x v="1367"/>
    <x v="1365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x v="1368"/>
    <x v="1368"/>
    <x v="1366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x v="1369"/>
    <x v="1369"/>
    <x v="1367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x v="1370"/>
    <x v="1370"/>
    <x v="1368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x v="1371"/>
    <x v="1371"/>
    <x v="1369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x v="1372"/>
    <x v="1372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x v="1373"/>
    <x v="1371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x v="1374"/>
    <x v="1374"/>
    <x v="1372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x v="1375"/>
    <x v="1375"/>
    <x v="1373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x v="1376"/>
    <x v="1376"/>
    <x v="1374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x v="1377"/>
    <x v="1377"/>
    <x v="1375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x v="1378"/>
    <x v="1378"/>
    <x v="1376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x v="1379"/>
    <x v="1379"/>
    <x v="1377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x v="1380"/>
    <x v="1380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x v="1381"/>
    <x v="1379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x v="1382"/>
    <x v="1382"/>
    <x v="1380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x v="1383"/>
    <x v="1383"/>
    <x v="1381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x v="1384"/>
    <x v="1384"/>
    <x v="1382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x v="1385"/>
    <x v="1385"/>
    <x v="1383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x v="1386"/>
    <x v="1386"/>
    <x v="1384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x v="1387"/>
    <x v="1387"/>
    <x v="1385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x v="1388"/>
    <x v="1388"/>
    <x v="1386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x v="1389"/>
    <x v="1389"/>
    <x v="1387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x v="1390"/>
    <x v="1390"/>
    <x v="1388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x v="1391"/>
    <x v="1391"/>
    <x v="1389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x v="1392"/>
    <x v="1392"/>
    <x v="1390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x v="1393"/>
    <x v="1393"/>
    <x v="1391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x v="1394"/>
    <x v="1394"/>
    <x v="1392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x v="1395"/>
    <x v="1395"/>
    <x v="1393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x v="1396"/>
    <x v="1396"/>
    <x v="1394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x v="1397"/>
    <x v="1397"/>
    <x v="1395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x v="1398"/>
    <x v="1398"/>
    <x v="1396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x v="1399"/>
    <x v="1399"/>
    <x v="1397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x v="1400"/>
    <x v="1400"/>
    <x v="1398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x v="1401"/>
    <x v="1401"/>
    <x v="1399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x v="1402"/>
    <x v="1402"/>
    <x v="1400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x v="1403"/>
    <x v="1403"/>
    <x v="1401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x v="1404"/>
    <x v="1404"/>
    <x v="1402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x v="1405"/>
    <x v="1405"/>
    <x v="1403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x v="1406"/>
    <x v="1406"/>
    <x v="1404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x v="1407"/>
    <x v="1407"/>
    <x v="1405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x v="1408"/>
    <x v="1408"/>
    <x v="1406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x v="1409"/>
    <x v="1409"/>
    <x v="1407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x v="1410"/>
    <x v="1408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x v="1411"/>
    <x v="1411"/>
    <x v="1409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x v="1412"/>
    <x v="1412"/>
    <x v="1410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x v="1413"/>
    <x v="1413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x v="1414"/>
    <x v="1412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x v="1415"/>
    <x v="1415"/>
    <x v="1413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x v="1416"/>
    <x v="1416"/>
    <x v="1414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x v="1417"/>
    <x v="1415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x v="1418"/>
    <x v="1418"/>
    <x v="1416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x v="1419"/>
    <x v="1419"/>
    <x v="1417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x v="1420"/>
    <x v="1420"/>
    <x v="1418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x v="1421"/>
    <x v="1421"/>
    <x v="1419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x v="1422"/>
    <x v="1422"/>
    <x v="1420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x v="1423"/>
    <x v="1423"/>
    <x v="1421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x v="1424"/>
    <x v="1424"/>
    <x v="1422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x v="1425"/>
    <x v="1425"/>
    <x v="1423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x v="1426"/>
    <x v="1424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x v="1427"/>
    <x v="1425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x v="1428"/>
    <x v="1428"/>
    <x v="1426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x v="1429"/>
    <x v="1429"/>
    <x v="1427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x v="1430"/>
    <x v="1428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x v="1431"/>
    <x v="1431"/>
    <x v="1429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x v="1432"/>
    <x v="1432"/>
    <x v="1430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x v="1433"/>
    <x v="1431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x v="1434"/>
    <x v="1434"/>
    <x v="1432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x v="1435"/>
    <x v="1435"/>
    <x v="1433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x v="1436"/>
    <x v="1436"/>
    <x v="1434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x v="1437"/>
    <x v="1437"/>
    <x v="1435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x v="1438"/>
    <x v="1438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x v="1439"/>
    <x v="1437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x v="1440"/>
    <x v="1440"/>
    <x v="1438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x v="1441"/>
    <x v="1441"/>
    <x v="1439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x v="1442"/>
    <x v="1442"/>
    <x v="1440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x v="1443"/>
    <x v="1441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x v="1444"/>
    <x v="1442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x v="1446"/>
    <x v="1444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x v="1447"/>
    <x v="1445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x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x v="1449"/>
    <x v="1447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x v="1450"/>
    <x v="1448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x v="1451"/>
    <x v="1451"/>
    <x v="1449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x v="1452"/>
    <x v="1452"/>
    <x v="1450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x v="1453"/>
    <x v="1451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x v="1454"/>
    <x v="1452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x v="1455"/>
    <x v="1455"/>
    <x v="1453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x v="1456"/>
    <x v="1456"/>
    <x v="1454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x v="1457"/>
    <x v="1457"/>
    <x v="1455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x v="1458"/>
    <x v="1456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x v="1459"/>
    <x v="1457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x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x v="1463"/>
    <x v="1463"/>
    <x v="1461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x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x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x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x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x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x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x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x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x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x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x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x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x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x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x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x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x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x v="1481"/>
    <x v="1481"/>
    <x v="1479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x v="1482"/>
    <x v="1482"/>
    <x v="1480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x v="1483"/>
    <x v="1483"/>
    <x v="1481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x v="1484"/>
    <x v="1484"/>
    <x v="1482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x v="1485"/>
    <x v="1483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x v="1486"/>
    <x v="1486"/>
    <x v="1484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x v="1487"/>
    <x v="1487"/>
    <x v="1485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x v="1488"/>
    <x v="1486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x v="1489"/>
    <x v="1489"/>
    <x v="1487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x v="1490"/>
    <x v="1488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x v="1491"/>
    <x v="1491"/>
    <x v="1489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x v="1492"/>
    <x v="1492"/>
    <x v="1490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x v="1493"/>
    <x v="1493"/>
    <x v="1491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x v="1494"/>
    <x v="1492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x v="1495"/>
    <x v="1495"/>
    <x v="1493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x v="1496"/>
    <x v="1494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x v="1497"/>
    <x v="1495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x v="1498"/>
    <x v="1498"/>
    <x v="1496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x v="1499"/>
    <x v="1499"/>
    <x v="1497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x v="1500"/>
    <x v="1500"/>
    <x v="1498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x v="1501"/>
    <x v="1501"/>
    <x v="1499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x v="1502"/>
    <x v="1502"/>
    <x v="1500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x v="1503"/>
    <x v="1503"/>
    <x v="1501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x v="1504"/>
    <x v="1504"/>
    <x v="1502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x v="1505"/>
    <x v="1505"/>
    <x v="1503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x v="1506"/>
    <x v="1506"/>
    <x v="1504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x v="1507"/>
    <x v="1507"/>
    <x v="1505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x v="1508"/>
    <x v="1508"/>
    <x v="1506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x v="1509"/>
    <x v="1509"/>
    <x v="1507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x v="1510"/>
    <x v="1510"/>
    <x v="1508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x v="1511"/>
    <x v="1511"/>
    <x v="1509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x v="1512"/>
    <x v="1512"/>
    <x v="1510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x v="1513"/>
    <x v="1513"/>
    <x v="1511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x v="1514"/>
    <x v="1514"/>
    <x v="1512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x v="1515"/>
    <x v="1515"/>
    <x v="1513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x v="1516"/>
    <x v="1516"/>
    <x v="1514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x v="1517"/>
    <x v="1517"/>
    <x v="1515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x v="1518"/>
    <x v="1518"/>
    <x v="1516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x v="1519"/>
    <x v="1519"/>
    <x v="1517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x v="1520"/>
    <x v="1520"/>
    <x v="1518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x v="1521"/>
    <x v="1521"/>
    <x v="1519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x v="1522"/>
    <x v="1522"/>
    <x v="1520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x v="1523"/>
    <x v="1523"/>
    <x v="1521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x v="1524"/>
    <x v="1524"/>
    <x v="1522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x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x v="1526"/>
    <x v="1526"/>
    <x v="1524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x v="1527"/>
    <x v="1527"/>
    <x v="1525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x v="1528"/>
    <x v="1528"/>
    <x v="1526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x v="1529"/>
    <x v="1529"/>
    <x v="1527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x v="1530"/>
    <x v="1530"/>
    <x v="1528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x v="1531"/>
    <x v="1531"/>
    <x v="1529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x v="1532"/>
    <x v="1532"/>
    <x v="1530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x v="1533"/>
    <x v="1533"/>
    <x v="1531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x v="1534"/>
    <x v="1534"/>
    <x v="1532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x v="1535"/>
    <x v="1535"/>
    <x v="1533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x v="1536"/>
    <x v="1536"/>
    <x v="1534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x v="1537"/>
    <x v="1537"/>
    <x v="1535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x v="1538"/>
    <x v="1538"/>
    <x v="1536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x v="1539"/>
    <x v="1539"/>
    <x v="1537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x v="1540"/>
    <x v="1540"/>
    <x v="1538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x v="1541"/>
    <x v="1541"/>
    <x v="1539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x v="1542"/>
    <x v="1542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x v="1543"/>
    <x v="1541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x v="1544"/>
    <x v="1544"/>
    <x v="1542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x v="1545"/>
    <x v="1543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x v="1546"/>
    <x v="1546"/>
    <x v="1544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x v="1547"/>
    <x v="1547"/>
    <x v="1545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x v="1548"/>
    <x v="1546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x v="1549"/>
    <x v="1549"/>
    <x v="1547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x v="1550"/>
    <x v="1550"/>
    <x v="1548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x v="1551"/>
    <x v="1551"/>
    <x v="1549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x v="1552"/>
    <x v="1550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x v="1553"/>
    <x v="1553"/>
    <x v="1551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x v="1554"/>
    <x v="1552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x v="1555"/>
    <x v="1553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x v="1556"/>
    <x v="1554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x v="1557"/>
    <x v="1557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x v="1558"/>
    <x v="1556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x v="1559"/>
    <x v="1559"/>
    <x v="1557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x v="1560"/>
    <x v="1560"/>
    <x v="1558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x v="1561"/>
    <x v="1561"/>
    <x v="1559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x v="1562"/>
    <x v="1562"/>
    <x v="1560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x v="1563"/>
    <x v="1561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x v="1564"/>
    <x v="1564"/>
    <x v="1562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x v="1565"/>
    <x v="1565"/>
    <x v="1563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x v="1566"/>
    <x v="1566"/>
    <x v="1564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x v="1567"/>
    <x v="1567"/>
    <x v="1565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x v="1568"/>
    <x v="1568"/>
    <x v="1566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x v="1569"/>
    <x v="1569"/>
    <x v="1567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x v="1570"/>
    <x v="1568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x v="1571"/>
    <x v="1571"/>
    <x v="1569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x v="1572"/>
    <x v="1572"/>
    <x v="1570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x v="1573"/>
    <x v="1573"/>
    <x v="1571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x v="1574"/>
    <x v="1574"/>
    <x v="1572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x v="1575"/>
    <x v="1575"/>
    <x v="1573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x v="1576"/>
    <x v="1576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x v="1577"/>
    <x v="1575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x v="1578"/>
    <x v="1578"/>
    <x v="1576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x v="1579"/>
    <x v="1579"/>
    <x v="1577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x v="1580"/>
    <x v="1580"/>
    <x v="1578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x v="1581"/>
    <x v="1579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x v="1582"/>
    <x v="1582"/>
    <x v="1580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x v="1583"/>
    <x v="1583"/>
    <x v="1581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x v="1584"/>
    <x v="1584"/>
    <x v="1582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x v="1585"/>
    <x v="1583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x v="1586"/>
    <x v="1586"/>
    <x v="1584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x v="1587"/>
    <x v="1585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x v="1588"/>
    <x v="1588"/>
    <x v="1586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x v="1589"/>
    <x v="1587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x v="1590"/>
    <x v="1588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x v="1591"/>
    <x v="1591"/>
    <x v="1589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x v="1592"/>
    <x v="1592"/>
    <x v="1590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x v="1593"/>
    <x v="1591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x v="1594"/>
    <x v="1594"/>
    <x v="1592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x v="1595"/>
    <x v="1595"/>
    <x v="1593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x v="1596"/>
    <x v="1596"/>
    <x v="1594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x v="1597"/>
    <x v="1597"/>
    <x v="1595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x v="1598"/>
    <x v="1596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x v="1599"/>
    <x v="1599"/>
    <x v="1597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x v="1600"/>
    <x v="1598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x v="1601"/>
    <x v="1601"/>
    <x v="1599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x v="1602"/>
    <x v="1602"/>
    <x v="1600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x v="1603"/>
    <x v="1603"/>
    <x v="1601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x v="1604"/>
    <x v="1604"/>
    <x v="1602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x v="1605"/>
    <x v="1605"/>
    <x v="1603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x v="1606"/>
    <x v="1606"/>
    <x v="1604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x v="1607"/>
    <x v="1607"/>
    <x v="1605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x v="1608"/>
    <x v="1608"/>
    <x v="1606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x v="1609"/>
    <x v="1609"/>
    <x v="1607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x v="1610"/>
    <x v="1610"/>
    <x v="1608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x v="1611"/>
    <x v="1611"/>
    <x v="1609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x v="1612"/>
    <x v="1612"/>
    <x v="1610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x v="1613"/>
    <x v="1611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x v="1614"/>
    <x v="1614"/>
    <x v="1612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x v="1615"/>
    <x v="1615"/>
    <x v="1613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x v="1616"/>
    <x v="1616"/>
    <x v="1614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x v="1617"/>
    <x v="1617"/>
    <x v="1615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x v="1618"/>
    <x v="1618"/>
    <x v="1616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x v="1619"/>
    <x v="1619"/>
    <x v="1617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x v="1620"/>
    <x v="1620"/>
    <x v="1618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x v="1621"/>
    <x v="1621"/>
    <x v="1619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x v="1622"/>
    <x v="1622"/>
    <x v="1620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x v="1623"/>
    <x v="1623"/>
    <x v="1621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x v="1624"/>
    <x v="1624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x v="1625"/>
    <x v="1623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x v="1626"/>
    <x v="1626"/>
    <x v="1624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x v="1627"/>
    <x v="1627"/>
    <x v="1625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x v="1628"/>
    <x v="1628"/>
    <x v="1626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x v="1629"/>
    <x v="1629"/>
    <x v="1627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x v="1630"/>
    <x v="1630"/>
    <x v="1628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x v="1631"/>
    <x v="1631"/>
    <x v="1629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x v="1632"/>
    <x v="1632"/>
    <x v="1630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x v="1633"/>
    <x v="1633"/>
    <x v="1631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x v="1634"/>
    <x v="1634"/>
    <x v="1632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x v="1635"/>
    <x v="1635"/>
    <x v="1633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x v="1636"/>
    <x v="1636"/>
    <x v="1634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x v="1637"/>
    <x v="1637"/>
    <x v="1635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x v="1638"/>
    <x v="1638"/>
    <x v="1636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x v="1639"/>
    <x v="1639"/>
    <x v="1637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x v="1640"/>
    <x v="1640"/>
    <x v="1638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x v="1641"/>
    <x v="1641"/>
    <x v="1639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x v="1642"/>
    <x v="1642"/>
    <x v="1640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x v="1643"/>
    <x v="1643"/>
    <x v="1641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x v="1644"/>
    <x v="1644"/>
    <x v="1642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x v="1645"/>
    <x v="1645"/>
    <x v="1643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x v="1646"/>
    <x v="1646"/>
    <x v="1644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x v="1647"/>
    <x v="1647"/>
    <x v="1645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x v="1648"/>
    <x v="1648"/>
    <x v="1646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x v="1649"/>
    <x v="1649"/>
    <x v="1647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x v="1650"/>
    <x v="1650"/>
    <x v="1648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x v="1651"/>
    <x v="1651"/>
    <x v="1649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x v="1652"/>
    <x v="1652"/>
    <x v="1650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x v="1653"/>
    <x v="1653"/>
    <x v="1651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x v="1654"/>
    <x v="1654"/>
    <x v="1652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x v="1655"/>
    <x v="1655"/>
    <x v="1653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x v="1656"/>
    <x v="1656"/>
    <x v="1654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x v="1657"/>
    <x v="1657"/>
    <x v="1655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x v="1658"/>
    <x v="1658"/>
    <x v="1656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x v="1659"/>
    <x v="1659"/>
    <x v="1657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x v="1660"/>
    <x v="1660"/>
    <x v="1658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x v="1661"/>
    <x v="1661"/>
    <x v="1659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x v="1662"/>
    <x v="1662"/>
    <x v="1660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x v="1663"/>
    <x v="1663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x v="1664"/>
    <x v="1662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x v="1665"/>
    <x v="1665"/>
    <x v="1663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x v="1666"/>
    <x v="1666"/>
    <x v="1664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x v="1667"/>
    <x v="1667"/>
    <x v="1665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x v="1668"/>
    <x v="1668"/>
    <x v="1666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x v="1669"/>
    <x v="1669"/>
    <x v="1667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x v="1670"/>
    <x v="1670"/>
    <x v="1668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x v="1671"/>
    <x v="1671"/>
    <x v="1669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x v="1672"/>
    <x v="1672"/>
    <x v="1670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x v="1673"/>
    <x v="1673"/>
    <x v="1671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x v="1674"/>
    <x v="1674"/>
    <x v="1672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x v="1675"/>
    <x v="1675"/>
    <x v="1673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x v="1676"/>
    <x v="1676"/>
    <x v="1674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x v="1677"/>
    <x v="1677"/>
    <x v="1675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x v="1678"/>
    <x v="1678"/>
    <x v="1676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x v="1679"/>
    <x v="1679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x v="1680"/>
    <x v="1678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x v="1681"/>
    <x v="1681"/>
    <x v="1679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x v="1682"/>
    <x v="1682"/>
    <x v="1680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x v="1683"/>
    <x v="1681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x v="1684"/>
    <x v="1684"/>
    <x v="1682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x v="1685"/>
    <x v="1685"/>
    <x v="1683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x v="1686"/>
    <x v="1686"/>
    <x v="1684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x v="1687"/>
    <x v="1687"/>
    <x v="1685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x v="1688"/>
    <x v="1688"/>
    <x v="1686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x v="1689"/>
    <x v="1689"/>
    <x v="1687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x v="1690"/>
    <x v="1690"/>
    <x v="1688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x v="1691"/>
    <x v="1691"/>
    <x v="1689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x v="1692"/>
    <x v="1692"/>
    <x v="1690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x v="1693"/>
    <x v="1693"/>
    <x v="1691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x v="1694"/>
    <x v="1694"/>
    <x v="1692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x v="1695"/>
    <x v="1695"/>
    <x v="1693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x v="1696"/>
    <x v="1696"/>
    <x v="1694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x v="1697"/>
    <x v="1695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x v="1698"/>
    <x v="1698"/>
    <x v="1696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x v="1699"/>
    <x v="1697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x v="1700"/>
    <x v="1700"/>
    <x v="1698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x v="1701"/>
    <x v="1701"/>
    <x v="1699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x v="1702"/>
    <x v="1702"/>
    <x v="1700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x v="1703"/>
    <x v="1703"/>
    <x v="1701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x v="1704"/>
    <x v="1704"/>
    <x v="1702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x v="1705"/>
    <x v="1705"/>
    <x v="1703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x v="1706"/>
    <x v="1704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x v="1707"/>
    <x v="1705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x v="1708"/>
    <x v="1708"/>
    <x v="1706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x v="1709"/>
    <x v="1707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x v="1710"/>
    <x v="1710"/>
    <x v="1708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x v="1711"/>
    <x v="1711"/>
    <x v="1709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x v="1712"/>
    <x v="1712"/>
    <x v="1710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x v="1713"/>
    <x v="1711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x v="1714"/>
    <x v="1714"/>
    <x v="1712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x v="1715"/>
    <x v="1715"/>
    <x v="1713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x v="1716"/>
    <x v="1716"/>
    <x v="1714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x v="1717"/>
    <x v="1717"/>
    <x v="1715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x v="1718"/>
    <x v="1718"/>
    <x v="1716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x v="1719"/>
    <x v="1719"/>
    <x v="1717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x v="1720"/>
    <x v="1720"/>
    <x v="1718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x v="1721"/>
    <x v="1721"/>
    <x v="1719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x v="1722"/>
    <x v="1720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x v="1723"/>
    <x v="1723"/>
    <x v="1721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x v="1724"/>
    <x v="1724"/>
    <x v="1722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x v="1725"/>
    <x v="1725"/>
    <x v="1723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x v="1726"/>
    <x v="1726"/>
    <x v="172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x v="1727"/>
    <x v="1727"/>
    <x v="1725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x v="1728"/>
    <x v="1728"/>
    <x v="1726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x v="1729"/>
    <x v="1729"/>
    <x v="1727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x v="1730"/>
    <x v="1728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x v="1731"/>
    <x v="1729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x v="1732"/>
    <x v="1730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x v="1733"/>
    <x v="1731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x v="1734"/>
    <x v="1732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x v="1735"/>
    <x v="1735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x v="1736"/>
    <x v="1734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x v="1737"/>
    <x v="1737"/>
    <x v="1735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x v="1738"/>
    <x v="1738"/>
    <x v="1736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x v="1739"/>
    <x v="1739"/>
    <x v="1737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x v="1740"/>
    <x v="1740"/>
    <x v="1738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x v="1741"/>
    <x v="1739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x v="1742"/>
    <x v="1742"/>
    <x v="1740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x v="1743"/>
    <x v="1743"/>
    <x v="1741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x v="1744"/>
    <x v="1744"/>
    <x v="1742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x v="1745"/>
    <x v="1745"/>
    <x v="1743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x v="1746"/>
    <x v="1746"/>
    <x v="1744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x v="1747"/>
    <x v="1747"/>
    <x v="1745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x v="1748"/>
    <x v="1748"/>
    <x v="1746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x v="1749"/>
    <x v="1749"/>
    <x v="1747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x v="1750"/>
    <x v="1750"/>
    <x v="1748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x v="1751"/>
    <x v="1751"/>
    <x v="1749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x v="1752"/>
    <x v="1752"/>
    <x v="1750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x v="1753"/>
    <x v="1753"/>
    <x v="1751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x v="1754"/>
    <x v="1754"/>
    <x v="1752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x v="1755"/>
    <x v="1755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x v="1756"/>
    <x v="1754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x v="1757"/>
    <x v="1757"/>
    <x v="1755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x v="1758"/>
    <x v="1758"/>
    <x v="1756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x v="1759"/>
    <x v="1759"/>
    <x v="1757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x v="1760"/>
    <x v="1760"/>
    <x v="1758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x v="1761"/>
    <x v="1761"/>
    <x v="1759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x v="1762"/>
    <x v="1762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x v="1763"/>
    <x v="1761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x v="1764"/>
    <x v="1764"/>
    <x v="1762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x v="1765"/>
    <x v="1765"/>
    <x v="1763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x v="1766"/>
    <x v="1766"/>
    <x v="1764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x v="1767"/>
    <x v="1765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x v="1768"/>
    <x v="1768"/>
    <x v="1766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x v="1769"/>
    <x v="1769"/>
    <x v="1767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x v="1770"/>
    <x v="1770"/>
    <x v="1768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x v="1771"/>
    <x v="1771"/>
    <x v="1769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x v="1772"/>
    <x v="1772"/>
    <x v="1770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x v="1773"/>
    <x v="1773"/>
    <x v="1771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x v="1774"/>
    <x v="1774"/>
    <x v="1772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x v="1775"/>
    <x v="1775"/>
    <x v="1773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x v="1776"/>
    <x v="1776"/>
    <x v="1774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x v="1777"/>
    <x v="1777"/>
    <x v="1775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1778"/>
    <x v="1778"/>
    <x v="1776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x v="1779"/>
    <x v="1779"/>
    <x v="1777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x v="1780"/>
    <x v="1780"/>
    <x v="1778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x v="1781"/>
    <x v="1781"/>
    <x v="1779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x v="1782"/>
    <x v="1782"/>
    <x v="1780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x v="1783"/>
    <x v="1783"/>
    <x v="1781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x v="1784"/>
    <x v="1784"/>
    <x v="1782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x v="1785"/>
    <x v="1785"/>
    <x v="1783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x v="1786"/>
    <x v="1786"/>
    <x v="1784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x v="1787"/>
    <x v="1787"/>
    <x v="1785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x v="1788"/>
    <x v="1788"/>
    <x v="1786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x v="1789"/>
    <x v="1789"/>
    <x v="1787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x v="1790"/>
    <x v="1790"/>
    <x v="1788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x v="1791"/>
    <x v="1791"/>
    <x v="1789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x v="1792"/>
    <x v="1792"/>
    <x v="1790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x v="1793"/>
    <x v="1793"/>
    <x v="1791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x v="1794"/>
    <x v="1794"/>
    <x v="1792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x v="1795"/>
    <x v="1795"/>
    <x v="1793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x v="1796"/>
    <x v="1796"/>
    <x v="1794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x v="1797"/>
    <x v="1797"/>
    <x v="1795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x v="1798"/>
    <x v="1798"/>
    <x v="1796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x v="1799"/>
    <x v="1799"/>
    <x v="1797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x v="1800"/>
    <x v="1800"/>
    <x v="1798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x v="1801"/>
    <x v="1801"/>
    <x v="1799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x v="1802"/>
    <x v="1802"/>
    <x v="1800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x v="1803"/>
    <x v="1803"/>
    <x v="1801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x v="1804"/>
    <x v="1804"/>
    <x v="1802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x v="1805"/>
    <x v="1805"/>
    <x v="1803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x v="1806"/>
    <x v="1806"/>
    <x v="1804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x v="1807"/>
    <x v="1807"/>
    <x v="1805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x v="1808"/>
    <x v="1808"/>
    <x v="1806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x v="1809"/>
    <x v="1809"/>
    <x v="1807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x v="1810"/>
    <x v="1810"/>
    <x v="1808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x v="1811"/>
    <x v="1811"/>
    <x v="1809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x v="1812"/>
    <x v="1812"/>
    <x v="1810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x v="1813"/>
    <x v="1813"/>
    <x v="1811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x v="1814"/>
    <x v="1812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x v="1815"/>
    <x v="1815"/>
    <x v="1813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x v="1816"/>
    <x v="1814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x v="1817"/>
    <x v="1817"/>
    <x v="1815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x v="1818"/>
    <x v="1818"/>
    <x v="1816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x v="1819"/>
    <x v="1817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x v="1820"/>
    <x v="1820"/>
    <x v="1818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x v="1821"/>
    <x v="1821"/>
    <x v="1819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x v="1822"/>
    <x v="1822"/>
    <x v="1820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x v="1823"/>
    <x v="1823"/>
    <x v="1821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x v="1824"/>
    <x v="1824"/>
    <x v="1822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x v="1825"/>
    <x v="1825"/>
    <x v="1823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x v="1826"/>
    <x v="1826"/>
    <x v="1824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x v="1827"/>
    <x v="1827"/>
    <x v="1825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x v="1828"/>
    <x v="1828"/>
    <x v="1826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x v="1829"/>
    <x v="1829"/>
    <x v="1827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x v="1830"/>
    <x v="1830"/>
    <x v="1828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x v="1831"/>
    <x v="1831"/>
    <x v="1829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x v="1832"/>
    <x v="1832"/>
    <x v="1830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x v="1833"/>
    <x v="1833"/>
    <x v="1831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x v="1834"/>
    <x v="1834"/>
    <x v="1832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x v="1835"/>
    <x v="1835"/>
    <x v="1833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x v="1836"/>
    <x v="1836"/>
    <x v="1834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x v="1837"/>
    <x v="1837"/>
    <x v="1835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x v="1838"/>
    <x v="1838"/>
    <x v="1836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x v="1839"/>
    <x v="1839"/>
    <x v="1837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x v="1840"/>
    <x v="1840"/>
    <x v="1838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x v="1841"/>
    <x v="1841"/>
    <x v="1839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x v="1842"/>
    <x v="1842"/>
    <x v="1840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x v="1843"/>
    <x v="1843"/>
    <x v="1841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x v="1844"/>
    <x v="1844"/>
    <x v="1842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x v="1845"/>
    <x v="1845"/>
    <x v="1843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x v="1846"/>
    <x v="1846"/>
    <x v="1844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x v="1847"/>
    <x v="1847"/>
    <x v="1845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x v="1848"/>
    <x v="1848"/>
    <x v="1846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x v="1849"/>
    <x v="1849"/>
    <x v="1847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x v="1850"/>
    <x v="1850"/>
    <x v="1848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x v="1851"/>
    <x v="1851"/>
    <x v="1849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x v="1852"/>
    <x v="1852"/>
    <x v="1850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x v="1853"/>
    <x v="1853"/>
    <x v="1851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x v="1854"/>
    <x v="1854"/>
    <x v="1852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x v="1855"/>
    <x v="1855"/>
    <x v="1853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x v="1856"/>
    <x v="1856"/>
    <x v="1854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x v="1857"/>
    <x v="1857"/>
    <x v="1855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x v="1858"/>
    <x v="1858"/>
    <x v="1856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x v="1859"/>
    <x v="1859"/>
    <x v="1857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x v="1860"/>
    <x v="1860"/>
    <x v="1858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x v="1861"/>
    <x v="1861"/>
    <x v="1859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x v="1862"/>
    <x v="1860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x v="1863"/>
    <x v="1863"/>
    <x v="1861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x v="1864"/>
    <x v="1864"/>
    <x v="1862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x v="1865"/>
    <x v="1865"/>
    <x v="1863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x v="1866"/>
    <x v="1866"/>
    <x v="1864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x v="1867"/>
    <x v="1867"/>
    <x v="1865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x v="1868"/>
    <x v="1868"/>
    <x v="1866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x v="1869"/>
    <x v="1869"/>
    <x v="1867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x v="1870"/>
    <x v="1868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x v="1871"/>
    <x v="1871"/>
    <x v="1869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x v="1872"/>
    <x v="1872"/>
    <x v="1870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x v="1873"/>
    <x v="1873"/>
    <x v="1871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x v="1874"/>
    <x v="1874"/>
    <x v="1872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x v="1875"/>
    <x v="1875"/>
    <x v="1873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x v="1876"/>
    <x v="1876"/>
    <x v="1874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x v="1877"/>
    <x v="1875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x v="1878"/>
    <x v="1876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x v="1879"/>
    <x v="1877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x v="1880"/>
    <x v="1880"/>
    <x v="1878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x v="1881"/>
    <x v="1881"/>
    <x v="1879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x v="1882"/>
    <x v="1882"/>
    <x v="1880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x v="1883"/>
    <x v="1883"/>
    <x v="1881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x v="1884"/>
    <x v="1884"/>
    <x v="1882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x v="1885"/>
    <x v="1885"/>
    <x v="1883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x v="1886"/>
    <x v="1886"/>
    <x v="1884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x v="1887"/>
    <x v="1887"/>
    <x v="1885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x v="1888"/>
    <x v="1888"/>
    <x v="1886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x v="1889"/>
    <x v="1889"/>
    <x v="1887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x v="1890"/>
    <x v="1890"/>
    <x v="1888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x v="1891"/>
    <x v="1891"/>
    <x v="1889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x v="1892"/>
    <x v="1892"/>
    <x v="1890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x v="1893"/>
    <x v="1893"/>
    <x v="1891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x v="1894"/>
    <x v="1894"/>
    <x v="1892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x v="1895"/>
    <x v="1895"/>
    <x v="1893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x v="1896"/>
    <x v="1896"/>
    <x v="1894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x v="1897"/>
    <x v="1897"/>
    <x v="1895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x v="1898"/>
    <x v="1898"/>
    <x v="1896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x v="1899"/>
    <x v="1899"/>
    <x v="1897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x v="1900"/>
    <x v="1900"/>
    <x v="1898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x v="1901"/>
    <x v="1901"/>
    <x v="1899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x v="1902"/>
    <x v="1902"/>
    <x v="1900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x v="1903"/>
    <x v="1903"/>
    <x v="1901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x v="1904"/>
    <x v="1904"/>
    <x v="1902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x v="1905"/>
    <x v="1905"/>
    <x v="1903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x v="1906"/>
    <x v="1906"/>
    <x v="1904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x v="1907"/>
    <x v="1907"/>
    <x v="1905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x v="1908"/>
    <x v="1908"/>
    <x v="1906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x v="1909"/>
    <x v="1909"/>
    <x v="1907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x v="1910"/>
    <x v="1910"/>
    <x v="1908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x v="1911"/>
    <x v="1911"/>
    <x v="1909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x v="1912"/>
    <x v="1912"/>
    <x v="1910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x v="1913"/>
    <x v="1913"/>
    <x v="1911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x v="1914"/>
    <x v="1914"/>
    <x v="1912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x v="1915"/>
    <x v="1915"/>
    <x v="1913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x v="1916"/>
    <x v="1916"/>
    <x v="1914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x v="1917"/>
    <x v="1917"/>
    <x v="1915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x v="1918"/>
    <x v="1918"/>
    <x v="1916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x v="1919"/>
    <x v="1919"/>
    <x v="1917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x v="1920"/>
    <x v="1920"/>
    <x v="1918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x v="1921"/>
    <x v="1921"/>
    <x v="1919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x v="1922"/>
    <x v="1922"/>
    <x v="1920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x v="1923"/>
    <x v="1923"/>
    <x v="1921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x v="1924"/>
    <x v="1924"/>
    <x v="1922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x v="1925"/>
    <x v="1925"/>
    <x v="1923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x v="1926"/>
    <x v="1926"/>
    <x v="1924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x v="1927"/>
    <x v="1927"/>
    <x v="1925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x v="1928"/>
    <x v="1928"/>
    <x v="1926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x v="1929"/>
    <x v="1929"/>
    <x v="1927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x v="1930"/>
    <x v="1930"/>
    <x v="1928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x v="1931"/>
    <x v="1931"/>
    <x v="1929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x v="1932"/>
    <x v="1932"/>
    <x v="1930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x v="1933"/>
    <x v="1933"/>
    <x v="1931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x v="1934"/>
    <x v="1934"/>
    <x v="1932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x v="1935"/>
    <x v="1935"/>
    <x v="1933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x v="1936"/>
    <x v="1936"/>
    <x v="1934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x v="1937"/>
    <x v="1937"/>
    <x v="1935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x v="1938"/>
    <x v="1938"/>
    <x v="1936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x v="1939"/>
    <x v="1939"/>
    <x v="1937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x v="1940"/>
    <x v="1940"/>
    <x v="1938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x v="1941"/>
    <x v="1941"/>
    <x v="1939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x v="1942"/>
    <x v="1942"/>
    <x v="1940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x v="1943"/>
    <x v="1943"/>
    <x v="1941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x v="1944"/>
    <x v="1944"/>
    <x v="1942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x v="1945"/>
    <x v="1945"/>
    <x v="1943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x v="1946"/>
    <x v="1946"/>
    <x v="1944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x v="1947"/>
    <x v="1947"/>
    <x v="1945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x v="1948"/>
    <x v="1948"/>
    <x v="1946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x v="1949"/>
    <x v="1949"/>
    <x v="1947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x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x v="1951"/>
    <x v="1951"/>
    <x v="1949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x v="1952"/>
    <x v="1952"/>
    <x v="1950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x v="1953"/>
    <x v="1953"/>
    <x v="1951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x v="1954"/>
    <x v="1954"/>
    <x v="1952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x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x v="1956"/>
    <x v="1956"/>
    <x v="1954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x v="1957"/>
    <x v="1957"/>
    <x v="1955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x v="1958"/>
    <x v="1958"/>
    <x v="1956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x v="1959"/>
    <x v="1959"/>
    <x v="1957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x v="1960"/>
    <x v="1960"/>
    <x v="1958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x v="1961"/>
    <x v="1961"/>
    <x v="1959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x v="1962"/>
    <x v="1962"/>
    <x v="1960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x v="1963"/>
    <x v="1963"/>
    <x v="1961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x v="1964"/>
    <x v="1964"/>
    <x v="1962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x v="1965"/>
    <x v="1965"/>
    <x v="1963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x v="1966"/>
    <x v="1966"/>
    <x v="1964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x v="1967"/>
    <x v="1967"/>
    <x v="1965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x v="1968"/>
    <x v="1968"/>
    <x v="1966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x v="1969"/>
    <x v="1969"/>
    <x v="1967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x v="1970"/>
    <x v="1970"/>
    <x v="1968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x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x v="1972"/>
    <x v="1972"/>
    <x v="1970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x v="1973"/>
    <x v="1973"/>
    <x v="1971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x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x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x v="1976"/>
    <x v="1976"/>
    <x v="1974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x v="1977"/>
    <x v="1977"/>
    <x v="1975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x v="1978"/>
    <x v="1978"/>
    <x v="1976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x v="1979"/>
    <x v="1979"/>
    <x v="1977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x v="1980"/>
    <x v="1980"/>
    <x v="1978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x v="1981"/>
    <x v="1981"/>
    <x v="1979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x v="1982"/>
    <x v="1982"/>
    <x v="1980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x v="1983"/>
    <x v="1981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x v="1984"/>
    <x v="1984"/>
    <x v="1982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x v="1985"/>
    <x v="1985"/>
    <x v="1983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x v="1986"/>
    <x v="1986"/>
    <x v="1984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x v="1987"/>
    <x v="1987"/>
    <x v="1985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x v="1988"/>
    <x v="1988"/>
    <x v="1986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x v="1989"/>
    <x v="1989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x v="1990"/>
    <x v="1988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x v="1991"/>
    <x v="1991"/>
    <x v="1989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x v="1992"/>
    <x v="1992"/>
    <x v="1990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x v="1993"/>
    <x v="1993"/>
    <x v="1991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x v="1994"/>
    <x v="1992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x v="1995"/>
    <x v="1993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x v="1996"/>
    <x v="1996"/>
    <x v="1994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x v="1997"/>
    <x v="1995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x v="1998"/>
    <x v="1996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x v="1999"/>
    <x v="1999"/>
    <x v="1997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x v="2000"/>
    <x v="2000"/>
    <x v="1998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x v="2001"/>
    <x v="2001"/>
    <x v="1999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x v="2002"/>
    <x v="2002"/>
    <x v="2000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x v="2003"/>
    <x v="2003"/>
    <x v="2001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x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x v="2005"/>
    <x v="2005"/>
    <x v="2003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x v="2006"/>
    <x v="2006"/>
    <x v="2004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x v="2007"/>
    <x v="2007"/>
    <x v="2005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x v="2008"/>
    <x v="2008"/>
    <x v="2006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x v="2009"/>
    <x v="2009"/>
    <x v="2007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x v="2010"/>
    <x v="2010"/>
    <x v="2008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x v="2011"/>
    <x v="2011"/>
    <x v="2009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x v="2012"/>
    <x v="2012"/>
    <x v="2010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x v="2013"/>
    <x v="2013"/>
    <x v="2011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x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x v="2015"/>
    <x v="2015"/>
    <x v="2013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x v="2016"/>
    <x v="2016"/>
    <x v="2014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x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x v="2018"/>
    <x v="2018"/>
    <x v="2016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x v="2019"/>
    <x v="2019"/>
    <x v="2017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x v="2020"/>
    <x v="2020"/>
    <x v="2018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x v="2021"/>
    <x v="2021"/>
    <x v="2019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x v="2022"/>
    <x v="2022"/>
    <x v="2020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x v="2023"/>
    <x v="2023"/>
    <x v="2021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x v="2024"/>
    <x v="2024"/>
    <x v="2022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x v="2025"/>
    <x v="2025"/>
    <x v="2023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x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x v="2027"/>
    <x v="2027"/>
    <x v="2025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x v="2028"/>
    <x v="2028"/>
    <x v="2026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x v="2029"/>
    <x v="2029"/>
    <x v="2027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x v="2030"/>
    <x v="2030"/>
    <x v="2028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x v="2031"/>
    <x v="2031"/>
    <x v="2029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x v="2032"/>
    <x v="2032"/>
    <x v="2030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x v="2033"/>
    <x v="2033"/>
    <x v="2031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x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x v="2035"/>
    <x v="2035"/>
    <x v="2033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x v="2036"/>
    <x v="2036"/>
    <x v="2034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x v="2037"/>
    <x v="2037"/>
    <x v="2035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x v="2038"/>
    <x v="2038"/>
    <x v="2036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x v="2039"/>
    <x v="2039"/>
    <x v="2037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x v="2040"/>
    <x v="2040"/>
    <x v="2038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x v="2041"/>
    <x v="2041"/>
    <x v="2039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x v="2042"/>
    <x v="2042"/>
    <x v="2040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x v="2043"/>
    <x v="2043"/>
    <x v="2041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x v="2044"/>
    <x v="2044"/>
    <x v="2042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x v="2045"/>
    <x v="2045"/>
    <x v="2043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x v="2046"/>
    <x v="2046"/>
    <x v="2044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x v="2047"/>
    <x v="2047"/>
    <x v="2045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x v="2048"/>
    <x v="2048"/>
    <x v="2046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x v="2049"/>
    <x v="2049"/>
    <x v="2047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x v="2050"/>
    <x v="2050"/>
    <x v="2048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x v="2051"/>
    <x v="2051"/>
    <x v="2049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x v="2052"/>
    <x v="2052"/>
    <x v="2050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x v="2053"/>
    <x v="2053"/>
    <x v="2051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x v="2054"/>
    <x v="2054"/>
    <x v="2052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x v="2055"/>
    <x v="2055"/>
    <x v="2053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x v="2056"/>
    <x v="2056"/>
    <x v="2054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x v="2057"/>
    <x v="2057"/>
    <x v="2055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x v="2058"/>
    <x v="2058"/>
    <x v="2056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x v="2059"/>
    <x v="2059"/>
    <x v="2057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x v="2060"/>
    <x v="2060"/>
    <x v="2058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x v="2061"/>
    <x v="2061"/>
    <x v="2059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x v="2062"/>
    <x v="2062"/>
    <x v="2060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x v="2063"/>
    <x v="2063"/>
    <x v="2061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x v="2064"/>
    <x v="2064"/>
    <x v="2062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x v="2065"/>
    <x v="2065"/>
    <x v="2063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x v="2066"/>
    <x v="2066"/>
    <x v="2064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x v="2067"/>
    <x v="2067"/>
    <x v="2065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x v="2068"/>
    <x v="2068"/>
    <x v="2066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x v="2069"/>
    <x v="2069"/>
    <x v="2067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x v="2070"/>
    <x v="2070"/>
    <x v="2068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x v="2071"/>
    <x v="2071"/>
    <x v="2069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x v="2072"/>
    <x v="2072"/>
    <x v="2070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x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x v="2074"/>
    <x v="2074"/>
    <x v="2072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x v="2075"/>
    <x v="2075"/>
    <x v="2073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x v="2076"/>
    <x v="2076"/>
    <x v="2074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x v="2077"/>
    <x v="2077"/>
    <x v="2075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x v="2078"/>
    <x v="2078"/>
    <x v="2076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x v="2079"/>
    <x v="2079"/>
    <x v="2077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x v="2080"/>
    <x v="2080"/>
    <x v="2078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x v="2081"/>
    <x v="2081"/>
    <x v="2079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x v="2082"/>
    <x v="2082"/>
    <x v="2080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x v="2083"/>
    <x v="2083"/>
    <x v="2081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x v="2084"/>
    <x v="2084"/>
    <x v="2082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x v="2085"/>
    <x v="2085"/>
    <x v="2083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x v="2086"/>
    <x v="2086"/>
    <x v="2084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x v="2087"/>
    <x v="2087"/>
    <x v="2085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x v="2088"/>
    <x v="2088"/>
    <x v="2086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x v="2089"/>
    <x v="2089"/>
    <x v="2087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x v="2090"/>
    <x v="2090"/>
    <x v="2088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x v="2091"/>
    <x v="2091"/>
    <x v="2089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x v="2092"/>
    <x v="2092"/>
    <x v="2090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x v="2093"/>
    <x v="2093"/>
    <x v="2091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x v="2094"/>
    <x v="2094"/>
    <x v="2092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x v="2095"/>
    <x v="2095"/>
    <x v="2093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x v="2096"/>
    <x v="2096"/>
    <x v="2094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x v="2097"/>
    <x v="2097"/>
    <x v="2095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x v="2098"/>
    <x v="2098"/>
    <x v="2096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x v="2099"/>
    <x v="2099"/>
    <x v="2097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x v="2100"/>
    <x v="2100"/>
    <x v="2098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x v="2101"/>
    <x v="2101"/>
    <x v="2099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x v="2102"/>
    <x v="2102"/>
    <x v="2100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x v="2103"/>
    <x v="2103"/>
    <x v="2101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x v="2104"/>
    <x v="2104"/>
    <x v="2102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x v="2105"/>
    <x v="2105"/>
    <x v="2103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x v="2106"/>
    <x v="2106"/>
    <x v="2104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x v="2107"/>
    <x v="2107"/>
    <x v="2105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x v="2108"/>
    <x v="2108"/>
    <x v="2106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x v="2109"/>
    <x v="2109"/>
    <x v="2107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x v="2110"/>
    <x v="2110"/>
    <x v="2108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x v="2111"/>
    <x v="2111"/>
    <x v="2109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x v="2112"/>
    <x v="2112"/>
    <x v="2110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x v="2113"/>
    <x v="2113"/>
    <x v="2111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x v="2114"/>
    <x v="2114"/>
    <x v="2112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x v="2115"/>
    <x v="2115"/>
    <x v="2113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x v="2116"/>
    <x v="2116"/>
    <x v="2114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x v="2117"/>
    <x v="2117"/>
    <x v="2115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x v="2118"/>
    <x v="2118"/>
    <x v="2116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x v="2119"/>
    <x v="2119"/>
    <x v="2117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x v="2120"/>
    <x v="2120"/>
    <x v="2118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x v="2121"/>
    <x v="2121"/>
    <x v="2119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x v="2122"/>
    <x v="2122"/>
    <x v="2120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x v="2123"/>
    <x v="2123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x v="2124"/>
    <x v="2122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x v="2125"/>
    <x v="2125"/>
    <x v="2123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x v="2126"/>
    <x v="2126"/>
    <x v="2124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x v="2127"/>
    <x v="2127"/>
    <x v="2125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x v="2128"/>
    <x v="2128"/>
    <x v="2126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x v="2129"/>
    <x v="2129"/>
    <x v="2127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x v="2130"/>
    <x v="2130"/>
    <x v="2128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x v="2131"/>
    <x v="2131"/>
    <x v="2129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x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x v="2133"/>
    <x v="2133"/>
    <x v="2131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x v="2134"/>
    <x v="2134"/>
    <x v="2132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x v="2135"/>
    <x v="2135"/>
    <x v="2133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x v="2136"/>
    <x v="2136"/>
    <x v="2134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x v="2137"/>
    <x v="2137"/>
    <x v="2135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x v="2138"/>
    <x v="2138"/>
    <x v="2136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x v="2139"/>
    <x v="2139"/>
    <x v="2137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x v="2140"/>
    <x v="2140"/>
    <x v="2138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x v="2141"/>
    <x v="2141"/>
    <x v="2139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x v="2142"/>
    <x v="2140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x v="2143"/>
    <x v="2143"/>
    <x v="2141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x v="2144"/>
    <x v="2144"/>
    <x v="2142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x v="2145"/>
    <x v="2145"/>
    <x v="2143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x v="2146"/>
    <x v="2146"/>
    <x v="2144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x v="2147"/>
    <x v="2147"/>
    <x v="2145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x v="2148"/>
    <x v="2148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x v="2149"/>
    <x v="2147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x v="2150"/>
    <x v="2148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x v="2151"/>
    <x v="2151"/>
    <x v="2149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x v="2152"/>
    <x v="2152"/>
    <x v="2150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x v="2153"/>
    <x v="2153"/>
    <x v="2151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x v="2154"/>
    <x v="2154"/>
    <x v="2152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x v="2155"/>
    <x v="2155"/>
    <x v="2153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x v="2156"/>
    <x v="2156"/>
    <x v="2154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x v="2157"/>
    <x v="2157"/>
    <x v="2155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x v="2158"/>
    <x v="2158"/>
    <x v="2156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x v="2159"/>
    <x v="2159"/>
    <x v="2157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x v="2160"/>
    <x v="2160"/>
    <x v="2158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x v="2161"/>
    <x v="2161"/>
    <x v="2159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x v="2162"/>
    <x v="2162"/>
    <x v="2160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x v="2163"/>
    <x v="2163"/>
    <x v="2161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x v="2164"/>
    <x v="2164"/>
    <x v="2162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x v="2165"/>
    <x v="2165"/>
    <x v="2163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x v="2166"/>
    <x v="2166"/>
    <x v="2164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x v="2167"/>
    <x v="2167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x v="2168"/>
    <x v="2166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x v="2169"/>
    <x v="2169"/>
    <x v="2167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x v="2170"/>
    <x v="2170"/>
    <x v="2168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x v="2171"/>
    <x v="2171"/>
    <x v="2169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x v="2172"/>
    <x v="2172"/>
    <x v="2170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x v="2173"/>
    <x v="2173"/>
    <x v="2171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x v="2174"/>
    <x v="2174"/>
    <x v="2172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x v="2175"/>
    <x v="2175"/>
    <x v="2173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x v="2176"/>
    <x v="2176"/>
    <x v="2174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x v="2177"/>
    <x v="2177"/>
    <x v="2175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x v="2178"/>
    <x v="2178"/>
    <x v="2176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x v="2179"/>
    <x v="2179"/>
    <x v="2177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x v="2180"/>
    <x v="2180"/>
    <x v="2178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x v="2181"/>
    <x v="2181"/>
    <x v="2179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x v="2182"/>
    <x v="2182"/>
    <x v="2180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x v="2183"/>
    <x v="2183"/>
    <x v="2181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x v="2184"/>
    <x v="2184"/>
    <x v="2182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x v="2185"/>
    <x v="2185"/>
    <x v="2183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x v="2186"/>
    <x v="2186"/>
    <x v="2184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x v="2187"/>
    <x v="2187"/>
    <x v="2185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x v="2188"/>
    <x v="2188"/>
    <x v="2186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x v="2189"/>
    <x v="2189"/>
    <x v="2187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x v="2190"/>
    <x v="2190"/>
    <x v="2188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x v="2191"/>
    <x v="2191"/>
    <x v="2189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x v="2192"/>
    <x v="2192"/>
    <x v="2190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x v="2193"/>
    <x v="2193"/>
    <x v="2191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x v="2194"/>
    <x v="2194"/>
    <x v="2192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x v="2195"/>
    <x v="2195"/>
    <x v="2193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x v="2196"/>
    <x v="2196"/>
    <x v="2194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x v="2197"/>
    <x v="2197"/>
    <x v="2195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x v="2198"/>
    <x v="2198"/>
    <x v="2196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x v="2199"/>
    <x v="2199"/>
    <x v="2197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x v="2200"/>
    <x v="2200"/>
    <x v="2198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x v="2201"/>
    <x v="2201"/>
    <x v="2199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x v="2202"/>
    <x v="2202"/>
    <x v="2200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x v="2203"/>
    <x v="2203"/>
    <x v="2201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x v="2204"/>
    <x v="2204"/>
    <x v="2202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x v="2205"/>
    <x v="2205"/>
    <x v="2203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x v="2206"/>
    <x v="2206"/>
    <x v="2204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x v="2207"/>
    <x v="2207"/>
    <x v="2205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x v="2208"/>
    <x v="2208"/>
    <x v="2206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x v="2209"/>
    <x v="2209"/>
    <x v="2207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x v="2210"/>
    <x v="2210"/>
    <x v="2208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x v="2211"/>
    <x v="2211"/>
    <x v="2209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x v="2212"/>
    <x v="2212"/>
    <x v="2210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x v="2213"/>
    <x v="2213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x v="2214"/>
    <x v="2212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x v="2215"/>
    <x v="2215"/>
    <x v="2213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x v="2216"/>
    <x v="2216"/>
    <x v="2214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x v="2217"/>
    <x v="2217"/>
    <x v="2215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x v="2218"/>
    <x v="2218"/>
    <x v="2216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x v="2219"/>
    <x v="2219"/>
    <x v="2217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x v="2220"/>
    <x v="2220"/>
    <x v="2218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x v="2221"/>
    <x v="2221"/>
    <x v="2219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x v="2222"/>
    <x v="2222"/>
    <x v="2220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x v="2223"/>
    <x v="2223"/>
    <x v="2221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x v="2224"/>
    <x v="2224"/>
    <x v="2222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x v="2225"/>
    <x v="2225"/>
    <x v="2223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x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x v="2227"/>
    <x v="2227"/>
    <x v="2225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x v="2228"/>
    <x v="2228"/>
    <x v="2226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x v="2229"/>
    <x v="2229"/>
    <x v="2227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x v="2230"/>
    <x v="2230"/>
    <x v="2228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x v="2231"/>
    <x v="2231"/>
    <x v="2229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x v="2232"/>
    <x v="2232"/>
    <x v="2230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x v="2233"/>
    <x v="2233"/>
    <x v="2231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x v="2234"/>
    <x v="2234"/>
    <x v="2232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x v="2235"/>
    <x v="2235"/>
    <x v="2233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x v="2236"/>
    <x v="2236"/>
    <x v="2234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x v="2237"/>
    <x v="2237"/>
    <x v="2235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x v="2238"/>
    <x v="2238"/>
    <x v="2236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x v="2239"/>
    <x v="2239"/>
    <x v="2237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x v="2240"/>
    <x v="2240"/>
    <x v="2238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x v="2241"/>
    <x v="2241"/>
    <x v="2239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x v="2242"/>
    <x v="2242"/>
    <x v="2240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x v="2243"/>
    <x v="2243"/>
    <x v="2241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x v="2244"/>
    <x v="2244"/>
    <x v="2242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x v="2245"/>
    <x v="2245"/>
    <x v="2243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x v="2246"/>
    <x v="2246"/>
    <x v="2244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x v="2247"/>
    <x v="2247"/>
    <x v="2245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x v="2248"/>
    <x v="2248"/>
    <x v="2246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x v="2249"/>
    <x v="2249"/>
    <x v="2247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x v="2250"/>
    <x v="2250"/>
    <x v="2248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x v="2251"/>
    <x v="2251"/>
    <x v="2249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x v="2252"/>
    <x v="2252"/>
    <x v="2250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x v="2253"/>
    <x v="2253"/>
    <x v="2251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x v="2254"/>
    <x v="2254"/>
    <x v="2252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x v="2255"/>
    <x v="2255"/>
    <x v="2253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x v="2256"/>
    <x v="2256"/>
    <x v="2254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x v="2257"/>
    <x v="2257"/>
    <x v="2255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x v="2258"/>
    <x v="2258"/>
    <x v="2256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x v="2259"/>
    <x v="2259"/>
    <x v="2257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x v="2260"/>
    <x v="2260"/>
    <x v="2258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x v="2261"/>
    <x v="2261"/>
    <x v="2259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x v="2262"/>
    <x v="2262"/>
    <x v="2260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x v="2263"/>
    <x v="2263"/>
    <x v="2261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x v="2264"/>
    <x v="2264"/>
    <x v="2262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x v="2265"/>
    <x v="2265"/>
    <x v="2263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x v="2266"/>
    <x v="2266"/>
    <x v="2264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x v="2267"/>
    <x v="2267"/>
    <x v="2265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x v="2268"/>
    <x v="2268"/>
    <x v="2266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x v="2269"/>
    <x v="2269"/>
    <x v="2267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x v="2270"/>
    <x v="2270"/>
    <x v="2268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x v="2271"/>
    <x v="2271"/>
    <x v="2269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x v="2272"/>
    <x v="2272"/>
    <x v="2270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x v="2273"/>
    <x v="2273"/>
    <x v="2271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x v="2274"/>
    <x v="2274"/>
    <x v="2272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x v="2275"/>
    <x v="2275"/>
    <x v="2273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x v="2276"/>
    <x v="2276"/>
    <x v="2274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x v="2277"/>
    <x v="2277"/>
    <x v="2275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x v="2278"/>
    <x v="2278"/>
    <x v="2276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x v="2279"/>
    <x v="2279"/>
    <x v="2277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x v="2280"/>
    <x v="2280"/>
    <x v="2278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x v="2281"/>
    <x v="2281"/>
    <x v="2279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x v="2282"/>
    <x v="2282"/>
    <x v="2280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x v="2283"/>
    <x v="2283"/>
    <x v="2281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x v="2284"/>
    <x v="2284"/>
    <x v="2282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x v="2285"/>
    <x v="2285"/>
    <x v="2283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x v="2286"/>
    <x v="2286"/>
    <x v="2284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x v="2287"/>
    <x v="2287"/>
    <x v="2285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x v="2288"/>
    <x v="2288"/>
    <x v="2286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x v="2289"/>
    <x v="2289"/>
    <x v="2287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x v="2290"/>
    <x v="2290"/>
    <x v="2288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x v="2291"/>
    <x v="2291"/>
    <x v="2289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x v="2292"/>
    <x v="2292"/>
    <x v="2290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x v="2293"/>
    <x v="2293"/>
    <x v="2291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x v="2294"/>
    <x v="2294"/>
    <x v="2292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x v="2295"/>
    <x v="2295"/>
    <x v="2293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x v="2296"/>
    <x v="2296"/>
    <x v="2294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x v="2297"/>
    <x v="2297"/>
    <x v="2295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x v="2298"/>
    <x v="2298"/>
    <x v="2296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x v="2299"/>
    <x v="2299"/>
    <x v="2297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x v="2300"/>
    <x v="2300"/>
    <x v="2298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x v="2301"/>
    <x v="2301"/>
    <x v="2299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x v="2302"/>
    <x v="2302"/>
    <x v="2300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x v="2303"/>
    <x v="2303"/>
    <x v="2301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x v="2304"/>
    <x v="2304"/>
    <x v="2302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x v="2305"/>
    <x v="2305"/>
    <x v="2303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x v="2306"/>
    <x v="2306"/>
    <x v="2304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x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x v="2308"/>
    <x v="2308"/>
    <x v="2306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x v="2309"/>
    <x v="2309"/>
    <x v="2307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x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x v="2311"/>
    <x v="2311"/>
    <x v="2309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x v="2312"/>
    <x v="2312"/>
    <x v="2310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x v="2313"/>
    <x v="2313"/>
    <x v="2311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x v="2314"/>
    <x v="2314"/>
    <x v="2312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x v="2315"/>
    <x v="2315"/>
    <x v="2313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x v="2316"/>
    <x v="2316"/>
    <x v="2314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x v="2317"/>
    <x v="2317"/>
    <x v="2315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x v="2318"/>
    <x v="2318"/>
    <x v="2316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x v="2319"/>
    <x v="2319"/>
    <x v="2317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x v="2320"/>
    <x v="2320"/>
    <x v="2318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x v="2321"/>
    <x v="2321"/>
    <x v="2319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x v="2322"/>
    <x v="2322"/>
    <x v="2320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x v="2323"/>
    <x v="2323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x v="2324"/>
    <x v="2322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x v="2325"/>
    <x v="2325"/>
    <x v="2323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x v="2326"/>
    <x v="2326"/>
    <x v="2324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x v="2327"/>
    <x v="2327"/>
    <x v="2325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x v="2328"/>
    <x v="2328"/>
    <x v="2326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x v="2329"/>
    <x v="2329"/>
    <x v="2327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x v="2330"/>
    <x v="2330"/>
    <x v="2328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x v="2331"/>
    <x v="2331"/>
    <x v="2329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x v="2332"/>
    <x v="2332"/>
    <x v="2330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x v="2333"/>
    <x v="2333"/>
    <x v="2331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x v="2334"/>
    <x v="2334"/>
    <x v="2332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x v="2335"/>
    <x v="2335"/>
    <x v="2333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x v="2336"/>
    <x v="2336"/>
    <x v="2334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x v="2337"/>
    <x v="2337"/>
    <x v="2335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x v="2338"/>
    <x v="2338"/>
    <x v="2336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x v="2339"/>
    <x v="2339"/>
    <x v="2337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x v="2340"/>
    <x v="2340"/>
    <x v="2338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x v="2341"/>
    <x v="2341"/>
    <x v="2339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x v="2342"/>
    <x v="2340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x v="2343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x v="2344"/>
    <x v="2342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x v="2345"/>
    <x v="2345"/>
    <x v="2343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x v="2346"/>
    <x v="2344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x v="2347"/>
    <x v="2347"/>
    <x v="2345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x v="2348"/>
    <x v="2348"/>
    <x v="2346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x v="2349"/>
    <x v="2349"/>
    <x v="2347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x v="2350"/>
    <x v="2348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x v="2351"/>
    <x v="2349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x v="2352"/>
    <x v="2352"/>
    <x v="2350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x v="2353"/>
    <x v="2351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x v="2354"/>
    <x v="2352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x v="2355"/>
    <x v="2355"/>
    <x v="2353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x v="2356"/>
    <x v="2356"/>
    <x v="2354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x v="2357"/>
    <x v="2355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x v="2358"/>
    <x v="2356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x v="2359"/>
    <x v="2357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x v="2360"/>
    <x v="2360"/>
    <x v="2358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x v="2361"/>
    <x v="2361"/>
    <x v="2359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x v="2362"/>
    <x v="2360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x v="2363"/>
    <x v="2363"/>
    <x v="2361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x v="2364"/>
    <x v="2362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x v="2365"/>
    <x v="2363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x v="2366"/>
    <x v="2364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x v="2367"/>
    <x v="2367"/>
    <x v="2365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x v="2368"/>
    <x v="2368"/>
    <x v="2366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x v="2369"/>
    <x v="2369"/>
    <x v="2367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x v="2370"/>
    <x v="2368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x v="2371"/>
    <x v="2371"/>
    <x v="2369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x v="2372"/>
    <x v="2370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x v="2373"/>
    <x v="2373"/>
    <x v="2371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x v="2374"/>
    <x v="2374"/>
    <x v="2372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x v="2375"/>
    <x v="2375"/>
    <x v="2373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x v="2376"/>
    <x v="2374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x v="2377"/>
    <x v="2377"/>
    <x v="2375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x v="2378"/>
    <x v="2376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x v="2379"/>
    <x v="2377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x v="2380"/>
    <x v="2378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x v="2381"/>
    <x v="2381"/>
    <x v="2379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x v="2382"/>
    <x v="2382"/>
    <x v="2380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x v="2383"/>
    <x v="2383"/>
    <x v="2381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x v="2384"/>
    <x v="2384"/>
    <x v="2382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x v="2385"/>
    <x v="2385"/>
    <x v="2383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x v="2386"/>
    <x v="2386"/>
    <x v="2384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x v="2387"/>
    <x v="2385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x v="2388"/>
    <x v="2388"/>
    <x v="2386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x v="2389"/>
    <x v="2389"/>
    <x v="2387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x v="2390"/>
    <x v="2390"/>
    <x v="2388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x v="2391"/>
    <x v="2389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x v="2392"/>
    <x v="2392"/>
    <x v="2390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x v="2393"/>
    <x v="2391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x v="2394"/>
    <x v="2394"/>
    <x v="2392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x v="2395"/>
    <x v="2395"/>
    <x v="2393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x v="2396"/>
    <x v="2394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x v="2397"/>
    <x v="2397"/>
    <x v="2395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x v="2398"/>
    <x v="2396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x v="2399"/>
    <x v="2397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x v="2400"/>
    <x v="2398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x v="2401"/>
    <x v="2399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x v="2402"/>
    <x v="2402"/>
    <x v="2400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x v="2403"/>
    <x v="2403"/>
    <x v="2401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x v="2404"/>
    <x v="2404"/>
    <x v="2402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x v="2405"/>
    <x v="2403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x v="2406"/>
    <x v="2406"/>
    <x v="2404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x v="2407"/>
    <x v="2407"/>
    <x v="2405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x v="2408"/>
    <x v="2408"/>
    <x v="2406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x v="2409"/>
    <x v="2409"/>
    <x v="2407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x v="2410"/>
    <x v="2410"/>
    <x v="2408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x v="2411"/>
    <x v="2409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x v="2412"/>
    <x v="2412"/>
    <x v="2410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x v="2413"/>
    <x v="2411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x v="2414"/>
    <x v="2414"/>
    <x v="2412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x v="2415"/>
    <x v="2415"/>
    <x v="2413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x v="2416"/>
    <x v="2416"/>
    <x v="2414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x v="2417"/>
    <x v="2417"/>
    <x v="2415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x v="2418"/>
    <x v="2416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x v="2419"/>
    <x v="2419"/>
    <x v="2417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x v="2420"/>
    <x v="2418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x v="2421"/>
    <x v="2421"/>
    <x v="2419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x v="2422"/>
    <x v="2422"/>
    <x v="2420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x v="2423"/>
    <x v="2423"/>
    <x v="2421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x v="2424"/>
    <x v="2424"/>
    <x v="2422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x v="2425"/>
    <x v="2425"/>
    <x v="2423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x v="2426"/>
    <x v="2426"/>
    <x v="2424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x v="2427"/>
    <x v="2425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x v="2428"/>
    <x v="2428"/>
    <x v="2426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x v="2429"/>
    <x v="2429"/>
    <x v="2427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x v="2430"/>
    <x v="2430"/>
    <x v="2428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x v="2431"/>
    <x v="2431"/>
    <x v="2429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x v="2432"/>
    <x v="2432"/>
    <x v="2430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x v="2433"/>
    <x v="2433"/>
    <x v="2431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x v="2434"/>
    <x v="2432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x v="2435"/>
    <x v="2435"/>
    <x v="2433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x v="2436"/>
    <x v="2436"/>
    <x v="2434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x v="2437"/>
    <x v="2437"/>
    <x v="2435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x v="2438"/>
    <x v="2436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x v="2439"/>
    <x v="2439"/>
    <x v="2437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x v="2440"/>
    <x v="2438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x v="2441"/>
    <x v="2441"/>
    <x v="2439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x v="2442"/>
    <x v="2442"/>
    <x v="2440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x v="2443"/>
    <x v="2443"/>
    <x v="2441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x v="2444"/>
    <x v="2444"/>
    <x v="2442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x v="2445"/>
    <x v="2445"/>
    <x v="2443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x v="2446"/>
    <x v="2446"/>
    <x v="2444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x v="2447"/>
    <x v="2447"/>
    <x v="2445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x v="2448"/>
    <x v="2448"/>
    <x v="2446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x v="2449"/>
    <x v="2449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x v="2450"/>
    <x v="2448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x v="2451"/>
    <x v="2451"/>
    <x v="2449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x v="2452"/>
    <x v="2452"/>
    <x v="2450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x v="2453"/>
    <x v="2453"/>
    <x v="2451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x v="2454"/>
    <x v="2454"/>
    <x v="2452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x v="2455"/>
    <x v="2455"/>
    <x v="2453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x v="2456"/>
    <x v="2456"/>
    <x v="2454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x v="2457"/>
    <x v="2457"/>
    <x v="2455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x v="2458"/>
    <x v="2458"/>
    <x v="2456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x v="2459"/>
    <x v="2459"/>
    <x v="2457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x v="2460"/>
    <x v="2460"/>
    <x v="2458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x v="2461"/>
    <x v="2461"/>
    <x v="2459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x v="2462"/>
    <x v="2462"/>
    <x v="2460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x v="2463"/>
    <x v="2463"/>
    <x v="2461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x v="2464"/>
    <x v="2464"/>
    <x v="2462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x v="2465"/>
    <x v="2465"/>
    <x v="2463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x v="2466"/>
    <x v="2466"/>
    <x v="2464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x v="2467"/>
    <x v="2467"/>
    <x v="2465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x v="2468"/>
    <x v="2468"/>
    <x v="2466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x v="2469"/>
    <x v="2469"/>
    <x v="2467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x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x v="2471"/>
    <x v="2471"/>
    <x v="2469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x v="2472"/>
    <x v="2472"/>
    <x v="2470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x v="2473"/>
    <x v="2473"/>
    <x v="2471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x v="2474"/>
    <x v="2474"/>
    <x v="2472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x v="2475"/>
    <x v="2475"/>
    <x v="2473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x v="2476"/>
    <x v="2476"/>
    <x v="2474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x v="2477"/>
    <x v="823"/>
    <x v="2475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x v="2478"/>
    <x v="2477"/>
    <x v="2476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x v="2479"/>
    <x v="2478"/>
    <x v="2477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x v="2480"/>
    <x v="2479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x v="2482"/>
    <x v="2481"/>
    <x v="2480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x v="2483"/>
    <x v="2482"/>
    <x v="2481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x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x v="2485"/>
    <x v="2484"/>
    <x v="2483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x v="2486"/>
    <x v="2485"/>
    <x v="2484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x v="2487"/>
    <x v="2486"/>
    <x v="2485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x v="2488"/>
    <x v="2487"/>
    <x v="2486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x v="2489"/>
    <x v="2488"/>
    <x v="2487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x v="2490"/>
    <x v="2489"/>
    <x v="2488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x v="2491"/>
    <x v="2490"/>
    <x v="2489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x v="2492"/>
    <x v="2491"/>
    <x v="2490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x v="2493"/>
    <x v="2492"/>
    <x v="2491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x v="2494"/>
    <x v="2493"/>
    <x v="2492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x v="2495"/>
    <x v="2494"/>
    <x v="2493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x v="2496"/>
    <x v="2495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x v="2498"/>
    <x v="2497"/>
    <x v="2496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x v="2499"/>
    <x v="2498"/>
    <x v="2497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x v="2500"/>
    <x v="2499"/>
    <x v="2498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x v="2501"/>
    <x v="2500"/>
    <x v="2499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x v="2502"/>
    <x v="2501"/>
    <x v="2500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x v="2503"/>
    <x v="2502"/>
    <x v="2501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x v="2503"/>
    <x v="2502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x v="2504"/>
    <x v="2503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x v="2505"/>
    <x v="2504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x v="2507"/>
    <x v="2506"/>
    <x v="2505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x v="2507"/>
    <x v="2506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x v="2508"/>
    <x v="2507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x v="2510"/>
    <x v="2509"/>
    <x v="2508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x v="2511"/>
    <x v="2510"/>
    <x v="2509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x v="2511"/>
    <x v="2510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x v="2512"/>
    <x v="2511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x v="2513"/>
    <x v="2512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x v="2515"/>
    <x v="2514"/>
    <x v="2513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x v="2516"/>
    <x v="2515"/>
    <x v="2514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x v="2516"/>
    <x v="2515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x v="2518"/>
    <x v="2517"/>
    <x v="2516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x v="2518"/>
    <x v="2517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x v="2520"/>
    <x v="2519"/>
    <x v="2518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x v="2520"/>
    <x v="2519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x v="2522"/>
    <x v="2521"/>
    <x v="2520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x v="2523"/>
    <x v="2522"/>
    <x v="2521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x v="2524"/>
    <x v="2523"/>
    <x v="2522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x v="2525"/>
    <x v="2524"/>
    <x v="2523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x v="2526"/>
    <x v="2525"/>
    <x v="2524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x v="2527"/>
    <x v="2526"/>
    <x v="2525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x v="2528"/>
    <x v="2527"/>
    <x v="2526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x v="2529"/>
    <x v="2528"/>
    <x v="2527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x v="2530"/>
    <x v="2529"/>
    <x v="2528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x v="2531"/>
    <x v="2530"/>
    <x v="2529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x v="2532"/>
    <x v="2531"/>
    <x v="2530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x v="2533"/>
    <x v="2532"/>
    <x v="2531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x v="2534"/>
    <x v="2533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x v="2534"/>
    <x v="2533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x v="2536"/>
    <x v="2535"/>
    <x v="2534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x v="2536"/>
    <x v="2535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x v="2539"/>
    <x v="2538"/>
    <x v="2537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x v="2540"/>
    <x v="2539"/>
    <x v="2538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x v="2541"/>
    <x v="2540"/>
    <x v="25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x v="2542"/>
    <x v="2541"/>
    <x v="2540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x v="2543"/>
    <x v="2542"/>
    <x v="2541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x v="2544"/>
    <x v="2543"/>
    <x v="2542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x v="2545"/>
    <x v="2544"/>
    <x v="2543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x v="2546"/>
    <x v="2545"/>
    <x v="254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x v="2547"/>
    <x v="2546"/>
    <x v="2545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x v="2548"/>
    <x v="2547"/>
    <x v="2546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x v="2549"/>
    <x v="2548"/>
    <x v="2547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x v="2550"/>
    <x v="2549"/>
    <x v="2548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x v="2551"/>
    <x v="2550"/>
    <x v="2549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x v="2552"/>
    <x v="2551"/>
    <x v="2550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x v="2553"/>
    <x v="2552"/>
    <x v="2551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x v="2554"/>
    <x v="2553"/>
    <x v="2552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x v="2555"/>
    <x v="2554"/>
    <x v="2553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x v="2556"/>
    <x v="2555"/>
    <x v="2554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x v="2557"/>
    <x v="2556"/>
    <x v="2555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x v="2558"/>
    <x v="2557"/>
    <x v="2556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x v="2559"/>
    <x v="2558"/>
    <x v="2557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x v="2560"/>
    <x v="2559"/>
    <x v="2558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x v="2561"/>
    <x v="2560"/>
    <x v="2559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x v="2561"/>
    <x v="2560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x v="2563"/>
    <x v="2562"/>
    <x v="2561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x v="2563"/>
    <x v="2562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x v="2564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x v="2565"/>
    <x v="2564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x v="2566"/>
    <x v="2565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x v="2568"/>
    <x v="2567"/>
    <x v="2566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x v="2569"/>
    <x v="2568"/>
    <x v="2567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x v="2570"/>
    <x v="2569"/>
    <x v="2568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x v="2571"/>
    <x v="2570"/>
    <x v="2569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x v="2572"/>
    <x v="2571"/>
    <x v="2570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x v="2572"/>
    <x v="2571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x v="2573"/>
    <x v="2572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x v="2574"/>
    <x v="2573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x v="2575"/>
    <x v="2574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x v="2576"/>
    <x v="2575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x v="2577"/>
    <x v="2576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x v="2578"/>
    <x v="2577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x v="2580"/>
    <x v="2579"/>
    <x v="2578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x v="2581"/>
    <x v="2580"/>
    <x v="2579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x v="2582"/>
    <x v="2581"/>
    <x v="2580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x v="2583"/>
    <x v="2582"/>
    <x v="2581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x v="2584"/>
    <x v="2583"/>
    <x v="2582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x v="2584"/>
    <x v="2583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x v="2586"/>
    <x v="2585"/>
    <x v="2584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x v="2587"/>
    <x v="2586"/>
    <x v="2585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x v="2588"/>
    <x v="2587"/>
    <x v="2586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x v="2589"/>
    <x v="2588"/>
    <x v="2587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x v="2590"/>
    <x v="2589"/>
    <x v="2588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x v="2590"/>
    <x v="2589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x v="2592"/>
    <x v="2591"/>
    <x v="2590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x v="2593"/>
    <x v="2592"/>
    <x v="2591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x v="2593"/>
    <x v="2592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x v="2595"/>
    <x v="2594"/>
    <x v="2593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x v="2596"/>
    <x v="2595"/>
    <x v="2594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x v="2597"/>
    <x v="2596"/>
    <x v="2595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x v="2598"/>
    <x v="2597"/>
    <x v="2596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x v="2599"/>
    <x v="2598"/>
    <x v="2597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x v="2600"/>
    <x v="2599"/>
    <x v="2598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x v="2601"/>
    <x v="2600"/>
    <x v="2599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x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x v="2603"/>
    <x v="2602"/>
    <x v="2601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x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x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x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x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x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x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x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x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x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x v="2613"/>
    <x v="2612"/>
    <x v="2611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x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x v="2614"/>
    <x v="2613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x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x v="2617"/>
    <x v="2616"/>
    <x v="2615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x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x v="2619"/>
    <x v="2618"/>
    <x v="2617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x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x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x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x v="2623"/>
    <x v="2622"/>
    <x v="2621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x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x v="2625"/>
    <x v="2624"/>
    <x v="2623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x v="2626"/>
    <x v="2625"/>
    <x v="2624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x v="2626"/>
    <x v="2625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x v="2628"/>
    <x v="2627"/>
    <x v="2626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x v="2629"/>
    <x v="2628"/>
    <x v="2627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x v="2630"/>
    <x v="2629"/>
    <x v="2628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x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x v="2632"/>
    <x v="2631"/>
    <x v="2630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x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x v="2634"/>
    <x v="2633"/>
    <x v="2632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x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x v="2636"/>
    <x v="2635"/>
    <x v="2634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x v="2637"/>
    <x v="2636"/>
    <x v="2635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x v="2638"/>
    <x v="2637"/>
    <x v="2636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x v="2639"/>
    <x v="2638"/>
    <x v="2637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x v="2640"/>
    <x v="2639"/>
    <x v="2638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x v="2641"/>
    <x v="2640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x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x v="2645"/>
    <x v="2644"/>
    <x v="2643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x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x v="2647"/>
    <x v="2646"/>
    <x v="2645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x v="2648"/>
    <x v="2647"/>
    <x v="2646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x v="2649"/>
    <x v="2648"/>
    <x v="2647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x v="2650"/>
    <x v="2649"/>
    <x v="2648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2651"/>
    <x v="2650"/>
    <x v="2649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x v="2652"/>
    <x v="2651"/>
    <x v="2650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x v="2653"/>
    <x v="2652"/>
    <x v="2651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x v="2654"/>
    <x v="2653"/>
    <x v="2652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x v="2655"/>
    <x v="2654"/>
    <x v="2653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x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x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x v="2658"/>
    <x v="2657"/>
    <x v="2656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x v="2659"/>
    <x v="2658"/>
    <x v="2657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2660"/>
    <x v="2659"/>
    <x v="2658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x v="2661"/>
    <x v="2660"/>
    <x v="2659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x v="2662"/>
    <x v="2661"/>
    <x v="2660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x v="2663"/>
    <x v="2662"/>
    <x v="2661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x v="2664"/>
    <x v="2663"/>
    <x v="2662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x v="2665"/>
    <x v="2664"/>
    <x v="2663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x v="2666"/>
    <x v="2665"/>
    <x v="2664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x v="2667"/>
    <x v="2666"/>
    <x v="2665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x v="2668"/>
    <x v="2667"/>
    <x v="2666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x v="2669"/>
    <x v="2668"/>
    <x v="2667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x v="2670"/>
    <x v="2669"/>
    <x v="2668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x v="2671"/>
    <x v="2670"/>
    <x v="2669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x v="2672"/>
    <x v="2671"/>
    <x v="2670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x v="2673"/>
    <x v="2672"/>
    <x v="2671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x v="2674"/>
    <x v="2673"/>
    <x v="2672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x v="2675"/>
    <x v="2674"/>
    <x v="2673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x v="2676"/>
    <x v="2675"/>
    <x v="2674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x v="2677"/>
    <x v="2676"/>
    <x v="2675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x v="2678"/>
    <x v="2677"/>
    <x v="2676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x v="2679"/>
    <x v="2678"/>
    <x v="2677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x v="2680"/>
    <x v="2679"/>
    <x v="2678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x v="2681"/>
    <x v="2680"/>
    <x v="2679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x v="2682"/>
    <x v="2681"/>
    <x v="2680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x v="2683"/>
    <x v="2682"/>
    <x v="2681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x v="2684"/>
    <x v="2683"/>
    <x v="2682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x v="2685"/>
    <x v="2684"/>
    <x v="2683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x v="2686"/>
    <x v="2685"/>
    <x v="2684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x v="2686"/>
    <x v="2685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x v="2687"/>
    <x v="2686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x v="2689"/>
    <x v="2688"/>
    <x v="2687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x v="2690"/>
    <x v="2689"/>
    <x v="2688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x v="2691"/>
    <x v="2690"/>
    <x v="2689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x v="2692"/>
    <x v="2691"/>
    <x v="2690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x v="2693"/>
    <x v="2692"/>
    <x v="2691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x v="2694"/>
    <x v="2693"/>
    <x v="2692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x v="2695"/>
    <x v="2694"/>
    <x v="2693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x v="2696"/>
    <x v="2695"/>
    <x v="2694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x v="2697"/>
    <x v="2696"/>
    <x v="2695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x v="2698"/>
    <x v="2697"/>
    <x v="2696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x v="2699"/>
    <x v="2698"/>
    <x v="2697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x v="2699"/>
    <x v="2698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x v="2701"/>
    <x v="2700"/>
    <x v="2699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x v="2702"/>
    <x v="2701"/>
    <x v="2700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x v="2703"/>
    <x v="2702"/>
    <x v="2701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x v="2704"/>
    <x v="2703"/>
    <x v="2702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x v="2705"/>
    <x v="2704"/>
    <x v="2703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x v="2706"/>
    <x v="2705"/>
    <x v="2704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x v="2707"/>
    <x v="2706"/>
    <x v="2705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x v="2708"/>
    <x v="2707"/>
    <x v="2706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x v="2709"/>
    <x v="2708"/>
    <x v="2707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x v="2710"/>
    <x v="2709"/>
    <x v="2708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x v="2711"/>
    <x v="2710"/>
    <x v="2709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x v="2712"/>
    <x v="2711"/>
    <x v="2710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x v="2713"/>
    <x v="2712"/>
    <x v="2711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x v="2714"/>
    <x v="2713"/>
    <x v="2712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x v="2715"/>
    <x v="2714"/>
    <x v="2713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x v="2716"/>
    <x v="2715"/>
    <x v="2714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x v="2717"/>
    <x v="2716"/>
    <x v="2715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x v="2718"/>
    <x v="2717"/>
    <x v="2716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x v="2719"/>
    <x v="2718"/>
    <x v="2717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x v="2720"/>
    <x v="2719"/>
    <x v="2718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x v="2721"/>
    <x v="2720"/>
    <x v="2719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x v="2722"/>
    <x v="2721"/>
    <x v="2720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x v="2723"/>
    <x v="2722"/>
    <x v="2721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x v="2724"/>
    <x v="2723"/>
    <x v="2722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x v="2725"/>
    <x v="2724"/>
    <x v="2723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x v="2726"/>
    <x v="2725"/>
    <x v="2724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x v="2727"/>
    <x v="2726"/>
    <x v="2725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x v="2728"/>
    <x v="2727"/>
    <x v="2726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x v="2729"/>
    <x v="2728"/>
    <x v="2727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x v="2730"/>
    <x v="2729"/>
    <x v="2728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x v="2731"/>
    <x v="2730"/>
    <x v="2729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x v="2732"/>
    <x v="2731"/>
    <x v="2730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x v="2733"/>
    <x v="2732"/>
    <x v="2731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x v="2734"/>
    <x v="2733"/>
    <x v="2732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x v="2735"/>
    <x v="2734"/>
    <x v="2733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x v="2736"/>
    <x v="2735"/>
    <x v="2734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x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x v="2738"/>
    <x v="2737"/>
    <x v="2736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x v="2739"/>
    <x v="2738"/>
    <x v="2737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x v="2740"/>
    <x v="2739"/>
    <x v="2738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x v="2741"/>
    <x v="2740"/>
    <x v="2739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x v="2742"/>
    <x v="2741"/>
    <x v="2740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x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x v="2743"/>
    <x v="2742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x v="2745"/>
    <x v="2744"/>
    <x v="2743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x v="2746"/>
    <x v="2745"/>
    <x v="2744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x v="2747"/>
    <x v="2746"/>
    <x v="2745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x v="2747"/>
    <x v="2746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x v="2749"/>
    <x v="2748"/>
    <x v="2747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x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x v="2751"/>
    <x v="2750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x v="2753"/>
    <x v="2752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x v="2754"/>
    <x v="2753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x v="2756"/>
    <x v="2755"/>
    <x v="2754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x v="2757"/>
    <x v="2756"/>
    <x v="2755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x v="2758"/>
    <x v="2757"/>
    <x v="2756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x v="2759"/>
    <x v="2758"/>
    <x v="2757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x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x v="2760"/>
    <x v="2759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x v="2762"/>
    <x v="2761"/>
    <x v="2760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x v="2763"/>
    <x v="2762"/>
    <x v="2761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x v="2764"/>
    <x v="2763"/>
    <x v="2762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x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x v="2765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x v="2766"/>
    <x v="2765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x v="2768"/>
    <x v="2767"/>
    <x v="2766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x v="2769"/>
    <x v="2768"/>
    <x v="2767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x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x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x v="2772"/>
    <x v="2771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x v="2774"/>
    <x v="2773"/>
    <x v="2772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x v="2775"/>
    <x v="2774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x v="2775"/>
    <x v="2774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x v="2777"/>
    <x v="2776"/>
    <x v="2775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x v="2778"/>
    <x v="2777"/>
    <x v="2776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x v="2779"/>
    <x v="2778"/>
    <x v="2777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x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x v="2780"/>
    <x v="2779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x v="2782"/>
    <x v="2781"/>
    <x v="2780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x v="2783"/>
    <x v="2782"/>
    <x v="2781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x v="2784"/>
    <x v="2783"/>
    <x v="2782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x v="2785"/>
    <x v="2784"/>
    <x v="2783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x v="2786"/>
    <x v="2785"/>
    <x v="2784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x v="2787"/>
    <x v="2786"/>
    <x v="2785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x v="2788"/>
    <x v="2787"/>
    <x v="2786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x v="2789"/>
    <x v="2788"/>
    <x v="2787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x v="2790"/>
    <x v="2789"/>
    <x v="2788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x v="2791"/>
    <x v="2790"/>
    <x v="2789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x v="2792"/>
    <x v="2791"/>
    <x v="2790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x v="2793"/>
    <x v="2792"/>
    <x v="2791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x v="2794"/>
    <x v="2793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x v="2794"/>
    <x v="2793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x v="2796"/>
    <x v="2795"/>
    <x v="2794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x v="2797"/>
    <x v="2796"/>
    <x v="2795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x v="2798"/>
    <x v="2797"/>
    <x v="2796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x v="2799"/>
    <x v="2798"/>
    <x v="2797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x v="2800"/>
    <x v="2799"/>
    <x v="2798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x v="2801"/>
    <x v="2800"/>
    <x v="2799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x v="2802"/>
    <x v="2801"/>
    <x v="2800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x v="2803"/>
    <x v="2802"/>
    <x v="2801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x v="2804"/>
    <x v="2803"/>
    <x v="2802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x v="2804"/>
    <x v="2803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x v="2806"/>
    <x v="2805"/>
    <x v="2804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x v="2807"/>
    <x v="2806"/>
    <x v="2805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x v="2808"/>
    <x v="2807"/>
    <x v="2806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x v="2809"/>
    <x v="2808"/>
    <x v="2807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x v="2810"/>
    <x v="2809"/>
    <x v="2808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x v="2811"/>
    <x v="2810"/>
    <x v="2809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x v="2812"/>
    <x v="2811"/>
    <x v="2810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x v="2813"/>
    <x v="2812"/>
    <x v="2811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x v="2814"/>
    <x v="2813"/>
    <x v="2812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x v="2815"/>
    <x v="2814"/>
    <x v="2813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x v="2816"/>
    <x v="2815"/>
    <x v="2814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x v="2817"/>
    <x v="2816"/>
    <x v="2815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x v="2818"/>
    <x v="2817"/>
    <x v="2816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x v="2819"/>
    <x v="2818"/>
    <x v="2817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x v="2820"/>
    <x v="2819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x v="2820"/>
    <x v="2819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x v="2822"/>
    <x v="2821"/>
    <x v="2820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x v="2823"/>
    <x v="2822"/>
    <x v="2821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x v="2824"/>
    <x v="2823"/>
    <x v="2822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x v="2825"/>
    <x v="2824"/>
    <x v="2823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x v="2826"/>
    <x v="2825"/>
    <x v="2824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x v="2827"/>
    <x v="2826"/>
    <x v="2825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x v="2828"/>
    <x v="2827"/>
    <x v="2826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x v="2829"/>
    <x v="2828"/>
    <x v="2827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x v="2830"/>
    <x v="2829"/>
    <x v="2828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x v="2831"/>
    <x v="2830"/>
    <x v="2829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x v="2832"/>
    <x v="2831"/>
    <x v="2830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x v="2833"/>
    <x v="2832"/>
    <x v="2831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x v="2834"/>
    <x v="2833"/>
    <x v="2832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x v="2835"/>
    <x v="2834"/>
    <x v="2833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x v="2836"/>
    <x v="2835"/>
    <x v="2834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x v="2837"/>
    <x v="2836"/>
    <x v="2835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x v="2838"/>
    <x v="2837"/>
    <x v="2836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x v="2839"/>
    <x v="2838"/>
    <x v="2837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x v="2840"/>
    <x v="2839"/>
    <x v="2838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x v="2841"/>
    <x v="2840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x v="2841"/>
    <x v="2840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x v="2842"/>
    <x v="2841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x v="2843"/>
    <x v="2842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x v="2845"/>
    <x v="2844"/>
    <x v="2843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x v="2846"/>
    <x v="2845"/>
    <x v="2844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x v="2846"/>
    <x v="2845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x v="2847"/>
    <x v="2846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x v="2849"/>
    <x v="2848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x v="2849"/>
    <x v="2848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x v="2851"/>
    <x v="2850"/>
    <x v="2849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x v="2851"/>
    <x v="2850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x v="2853"/>
    <x v="2852"/>
    <x v="2851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x v="2853"/>
    <x v="2852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x v="2855"/>
    <x v="2854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x v="2855"/>
    <x v="2854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x v="2857"/>
    <x v="2856"/>
    <x v="2855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x v="2858"/>
    <x v="2857"/>
    <x v="2856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x v="2858"/>
    <x v="2857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x v="2860"/>
    <x v="2859"/>
    <x v="2858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x v="2861"/>
    <x v="2860"/>
    <x v="2859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x v="2862"/>
    <x v="2861"/>
    <x v="2860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x v="2863"/>
    <x v="2862"/>
    <x v="2861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x v="2864"/>
    <x v="2863"/>
    <x v="2862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x v="2865"/>
    <x v="2864"/>
    <x v="2863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x v="2865"/>
    <x v="2864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x v="2867"/>
    <x v="2866"/>
    <x v="2865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x v="2868"/>
    <x v="2867"/>
    <x v="2866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x v="2869"/>
    <x v="2868"/>
    <x v="2867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x v="2870"/>
    <x v="2869"/>
    <x v="2868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x v="2871"/>
    <x v="2870"/>
    <x v="2869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x v="2872"/>
    <x v="2871"/>
    <x v="2870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x v="2872"/>
    <x v="2871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x v="2874"/>
    <x v="2873"/>
    <x v="2872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x v="2875"/>
    <x v="2874"/>
    <x v="2873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x v="2876"/>
    <x v="2875"/>
    <x v="2874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x v="2876"/>
    <x v="2875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x v="2878"/>
    <x v="2877"/>
    <x v="2876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x v="2879"/>
    <x v="2878"/>
    <x v="2877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x v="2880"/>
    <x v="2879"/>
    <x v="2878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x v="2881"/>
    <x v="2880"/>
    <x v="2879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x v="2881"/>
    <x v="2880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x v="2883"/>
    <x v="2882"/>
    <x v="2881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x v="2884"/>
    <x v="2883"/>
    <x v="2882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x v="2885"/>
    <x v="2884"/>
    <x v="2883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x v="2886"/>
    <x v="2885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x v="2886"/>
    <x v="2885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x v="2888"/>
    <x v="2887"/>
    <x v="2886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x v="2888"/>
    <x v="2887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x v="2890"/>
    <x v="2889"/>
    <x v="2888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x v="2891"/>
    <x v="2890"/>
    <x v="2889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x v="2892"/>
    <x v="2891"/>
    <x v="2890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x v="2893"/>
    <x v="2892"/>
    <x v="2891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x v="2894"/>
    <x v="2893"/>
    <x v="2892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x v="2894"/>
    <x v="2893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x v="2896"/>
    <x v="2895"/>
    <x v="2894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x v="2897"/>
    <x v="2896"/>
    <x v="2895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x v="2898"/>
    <x v="2897"/>
    <x v="2896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x v="2899"/>
    <x v="2898"/>
    <x v="2897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x v="2899"/>
    <x v="2898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x v="2901"/>
    <x v="2900"/>
    <x v="2899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x v="2902"/>
    <x v="2901"/>
    <x v="2900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x v="2903"/>
    <x v="2902"/>
    <x v="2901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x v="2904"/>
    <x v="2903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x v="2904"/>
    <x v="2903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x v="2906"/>
    <x v="2905"/>
    <x v="2904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x v="2907"/>
    <x v="2906"/>
    <x v="2905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x v="2908"/>
    <x v="2907"/>
    <x v="2906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x v="2909"/>
    <x v="2908"/>
    <x v="2907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x v="2910"/>
    <x v="2909"/>
    <x v="2908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x v="2911"/>
    <x v="2910"/>
    <x v="2909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x v="2912"/>
    <x v="2911"/>
    <x v="2910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x v="2913"/>
    <x v="2912"/>
    <x v="2911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x v="2914"/>
    <x v="2913"/>
    <x v="2912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x v="2915"/>
    <x v="2914"/>
    <x v="2913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x v="2916"/>
    <x v="2915"/>
    <x v="2914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x v="2917"/>
    <x v="2916"/>
    <x v="2915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x v="2918"/>
    <x v="2917"/>
    <x v="2916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x v="2919"/>
    <x v="2918"/>
    <x v="2917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x v="2920"/>
    <x v="2919"/>
    <x v="2918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x v="2921"/>
    <x v="2920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x v="2921"/>
    <x v="2920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x v="2923"/>
    <x v="2922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x v="2923"/>
    <x v="2922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x v="2925"/>
    <x v="2924"/>
    <x v="2923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x v="2926"/>
    <x v="2925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x v="2926"/>
    <x v="2925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x v="2928"/>
    <x v="2927"/>
    <x v="2926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x v="2929"/>
    <x v="2928"/>
    <x v="2927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x v="2930"/>
    <x v="2929"/>
    <x v="2928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x v="2931"/>
    <x v="2930"/>
    <x v="2929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x v="2932"/>
    <x v="2931"/>
    <x v="2930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x v="2933"/>
    <x v="2932"/>
    <x v="2931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x v="2934"/>
    <x v="2933"/>
    <x v="2932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x v="2935"/>
    <x v="2934"/>
    <x v="2933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x v="2936"/>
    <x v="2935"/>
    <x v="2934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x v="2937"/>
    <x v="2936"/>
    <x v="2935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x v="2938"/>
    <x v="2937"/>
    <x v="2936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x v="2939"/>
    <x v="2938"/>
    <x v="2937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x v="2940"/>
    <x v="2939"/>
    <x v="2938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x v="2941"/>
    <x v="2940"/>
    <x v="2939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x v="2942"/>
    <x v="2941"/>
    <x v="2940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x v="2943"/>
    <x v="2942"/>
    <x v="2941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x v="2943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x v="2944"/>
    <x v="2943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x v="2945"/>
    <x v="2944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x v="2947"/>
    <x v="2946"/>
    <x v="2945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x v="2948"/>
    <x v="2947"/>
    <x v="2946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x v="2949"/>
    <x v="2948"/>
    <x v="2947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x v="2950"/>
    <x v="2949"/>
    <x v="2948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x v="2950"/>
    <x v="2949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x v="2952"/>
    <x v="2951"/>
    <x v="2950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x v="2953"/>
    <x v="2952"/>
    <x v="2951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x v="2954"/>
    <x v="2953"/>
    <x v="2952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x v="2954"/>
    <x v="2953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x v="2956"/>
    <x v="2955"/>
    <x v="2954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x v="2957"/>
    <x v="2956"/>
    <x v="2955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x v="2958"/>
    <x v="2957"/>
    <x v="2956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x v="2958"/>
    <x v="2957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x v="2959"/>
    <x v="2958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x v="2960"/>
    <x v="2959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x v="2962"/>
    <x v="2961"/>
    <x v="2960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x v="2963"/>
    <x v="2962"/>
    <x v="2961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x v="2964"/>
    <x v="2963"/>
    <x v="2962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x v="2965"/>
    <x v="2964"/>
    <x v="2963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x v="2966"/>
    <x v="2965"/>
    <x v="2964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x v="2967"/>
    <x v="2966"/>
    <x v="2965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x v="2968"/>
    <x v="2967"/>
    <x v="2966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x v="2969"/>
    <x v="2968"/>
    <x v="2967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x v="2970"/>
    <x v="2969"/>
    <x v="2968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x v="2971"/>
    <x v="2970"/>
    <x v="2969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x v="2972"/>
    <x v="2971"/>
    <x v="2970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x v="2973"/>
    <x v="2972"/>
    <x v="2971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x v="2974"/>
    <x v="2973"/>
    <x v="2972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x v="2975"/>
    <x v="2974"/>
    <x v="2973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x v="2976"/>
    <x v="2975"/>
    <x v="2974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x v="2977"/>
    <x v="2976"/>
    <x v="2975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x v="2978"/>
    <x v="2977"/>
    <x v="2976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x v="2979"/>
    <x v="2978"/>
    <x v="2977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x v="2980"/>
    <x v="2979"/>
    <x v="2978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x v="2981"/>
    <x v="2980"/>
    <x v="2979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x v="2982"/>
    <x v="2981"/>
    <x v="2980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x v="2983"/>
    <x v="2982"/>
    <x v="2981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x v="2984"/>
    <x v="2983"/>
    <x v="2982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x v="2985"/>
    <x v="2984"/>
    <x v="2983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x v="2986"/>
    <x v="2985"/>
    <x v="2984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x v="2987"/>
    <x v="2986"/>
    <x v="2985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x v="2988"/>
    <x v="2987"/>
    <x v="2986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x v="2989"/>
    <x v="2988"/>
    <x v="2987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x v="2990"/>
    <x v="2989"/>
    <x v="2988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x v="2991"/>
    <x v="2990"/>
    <x v="2989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x v="2992"/>
    <x v="2991"/>
    <x v="2990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x v="2993"/>
    <x v="2992"/>
    <x v="2991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x v="2994"/>
    <x v="2993"/>
    <x v="2992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x v="2995"/>
    <x v="2994"/>
    <x v="2993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x v="2996"/>
    <x v="2995"/>
    <x v="2994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x v="2997"/>
    <x v="2996"/>
    <x v="2995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x v="2998"/>
    <x v="2997"/>
    <x v="2996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x v="2999"/>
    <x v="2998"/>
    <x v="2997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x v="3000"/>
    <x v="2999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x v="3000"/>
    <x v="2999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x v="3002"/>
    <x v="3001"/>
    <x v="3000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x v="3003"/>
    <x v="3002"/>
    <x v="3001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x v="3004"/>
    <x v="3003"/>
    <x v="3002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x v="3005"/>
    <x v="3004"/>
    <x v="3003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x v="3006"/>
    <x v="3005"/>
    <x v="3004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x v="3007"/>
    <x v="3006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x v="3007"/>
    <x v="3006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x v="3009"/>
    <x v="3008"/>
    <x v="3007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x v="3010"/>
    <x v="3009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x v="3010"/>
    <x v="3009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x v="3012"/>
    <x v="3011"/>
    <x v="3010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x v="3013"/>
    <x v="3012"/>
    <x v="3011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x v="3014"/>
    <x v="3013"/>
    <x v="3012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x v="3015"/>
    <x v="3014"/>
    <x v="3013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x v="3016"/>
    <x v="3015"/>
    <x v="3014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x v="3017"/>
    <x v="3016"/>
    <x v="3015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x v="3018"/>
    <x v="3017"/>
    <x v="3016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x v="3019"/>
    <x v="3018"/>
    <x v="3017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x v="3020"/>
    <x v="3019"/>
    <x v="3018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x v="3021"/>
    <x v="3020"/>
    <x v="3019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x v="3022"/>
    <x v="3021"/>
    <x v="3020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x v="3023"/>
    <x v="3022"/>
    <x v="3021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x v="3024"/>
    <x v="3023"/>
    <x v="3022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x v="3025"/>
    <x v="3024"/>
    <x v="3023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x v="3026"/>
    <x v="3025"/>
    <x v="3024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x v="3027"/>
    <x v="3026"/>
    <x v="3025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x v="3028"/>
    <x v="3027"/>
    <x v="3026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x v="3029"/>
    <x v="3028"/>
    <x v="3027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x v="3030"/>
    <x v="3029"/>
    <x v="3028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x v="3031"/>
    <x v="3030"/>
    <x v="3029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x v="3032"/>
    <x v="3031"/>
    <x v="3030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x v="3033"/>
    <x v="3032"/>
    <x v="3031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x v="3034"/>
    <x v="3033"/>
    <x v="3032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x v="3035"/>
    <x v="3034"/>
    <x v="3033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x v="3036"/>
    <x v="3035"/>
    <x v="3034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x v="3037"/>
    <x v="3036"/>
    <x v="3035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x v="3038"/>
    <x v="3037"/>
    <x v="3036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x v="3039"/>
    <x v="3038"/>
    <x v="3037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x v="3040"/>
    <x v="3039"/>
    <x v="3038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x v="3041"/>
    <x v="3040"/>
    <x v="3039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x v="3042"/>
    <x v="3041"/>
    <x v="3040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x v="3043"/>
    <x v="3042"/>
    <x v="3041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x v="3044"/>
    <x v="3043"/>
    <x v="3042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x v="3045"/>
    <x v="3044"/>
    <x v="3043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x v="3046"/>
    <x v="3045"/>
    <x v="3044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x v="3047"/>
    <x v="3046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x v="3047"/>
    <x v="3046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x v="3049"/>
    <x v="3048"/>
    <x v="3047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x v="3050"/>
    <x v="3049"/>
    <x v="3048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x v="3051"/>
    <x v="3050"/>
    <x v="3049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x v="3052"/>
    <x v="3051"/>
    <x v="3050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x v="3053"/>
    <x v="3052"/>
    <x v="3051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x v="3054"/>
    <x v="3053"/>
    <x v="3052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x v="3054"/>
    <x v="3053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x v="3056"/>
    <x v="3055"/>
    <x v="3054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x v="3056"/>
    <x v="3055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x v="3057"/>
    <x v="3056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x v="3059"/>
    <x v="3058"/>
    <x v="3057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x v="3060"/>
    <x v="3059"/>
    <x v="3058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x v="3061"/>
    <x v="3060"/>
    <x v="3059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x v="3061"/>
    <x v="3060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x v="3063"/>
    <x v="3062"/>
    <x v="3061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x v="3064"/>
    <x v="3063"/>
    <x v="3062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x v="3065"/>
    <x v="3064"/>
    <x v="3063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x v="3066"/>
    <x v="3065"/>
    <x v="3064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x v="3067"/>
    <x v="3066"/>
    <x v="3065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x v="3068"/>
    <x v="3067"/>
    <x v="3066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x v="3069"/>
    <x v="3068"/>
    <x v="3067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x v="3070"/>
    <x v="3069"/>
    <x v="3068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x v="3071"/>
    <x v="3070"/>
    <x v="3069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x v="3072"/>
    <x v="3071"/>
    <x v="3070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x v="3073"/>
    <x v="3072"/>
    <x v="3071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x v="3074"/>
    <x v="3073"/>
    <x v="3072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x v="3075"/>
    <x v="3074"/>
    <x v="3073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x v="3076"/>
    <x v="3075"/>
    <x v="3074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x v="3077"/>
    <x v="3076"/>
    <x v="3075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x v="3078"/>
    <x v="3077"/>
    <x v="3076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x v="3079"/>
    <x v="3078"/>
    <x v="3077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x v="3080"/>
    <x v="3079"/>
    <x v="3078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x v="3081"/>
    <x v="3080"/>
    <x v="3079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x v="3082"/>
    <x v="3081"/>
    <x v="3080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x v="3082"/>
    <x v="3081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x v="3084"/>
    <x v="3083"/>
    <x v="3082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x v="3085"/>
    <x v="3084"/>
    <x v="3083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x v="3086"/>
    <x v="3085"/>
    <x v="3084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x v="3087"/>
    <x v="3086"/>
    <x v="3085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x v="3088"/>
    <x v="3087"/>
    <x v="3086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x v="3089"/>
    <x v="3088"/>
    <x v="3087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x v="3090"/>
    <x v="3089"/>
    <x v="3088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x v="3091"/>
    <x v="3090"/>
    <x v="3089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x v="3092"/>
    <x v="3091"/>
    <x v="3090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x v="3093"/>
    <x v="3092"/>
    <x v="3091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x v="3094"/>
    <x v="3093"/>
    <x v="3092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x v="3095"/>
    <x v="3094"/>
    <x v="3093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x v="3096"/>
    <x v="3095"/>
    <x v="3094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x v="3097"/>
    <x v="3096"/>
    <x v="3095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x v="3098"/>
    <x v="3097"/>
    <x v="3096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x v="3099"/>
    <x v="3098"/>
    <x v="3097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x v="3100"/>
    <x v="3099"/>
    <x v="3098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x v="3101"/>
    <x v="3100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x v="3101"/>
    <x v="3100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x v="3103"/>
    <x v="3102"/>
    <x v="3101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x v="3104"/>
    <x v="3103"/>
    <x v="3102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x v="3105"/>
    <x v="3104"/>
    <x v="3103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x v="3106"/>
    <x v="3105"/>
    <x v="3104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x v="3107"/>
    <x v="3106"/>
    <x v="3105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x v="3108"/>
    <x v="3107"/>
    <x v="3106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x v="3109"/>
    <x v="3108"/>
    <x v="3107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x v="3110"/>
    <x v="3109"/>
    <x v="3108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x v="3111"/>
    <x v="3110"/>
    <x v="3109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x v="3112"/>
    <x v="3111"/>
    <x v="3110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x v="3113"/>
    <x v="3112"/>
    <x v="3111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x v="3114"/>
    <x v="3113"/>
    <x v="3112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x v="3114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x v="3115"/>
    <x v="3114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x v="3117"/>
    <x v="3116"/>
    <x v="3115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x v="3118"/>
    <x v="3117"/>
    <x v="3116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x v="3119"/>
    <x v="3118"/>
    <x v="3117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x v="3120"/>
    <x v="3119"/>
    <x v="3118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x v="3121"/>
    <x v="3120"/>
    <x v="3119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x v="3122"/>
    <x v="3121"/>
    <x v="3120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x v="3123"/>
    <x v="3122"/>
    <x v="3121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x v="3124"/>
    <x v="3123"/>
    <x v="3122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x v="3125"/>
    <x v="3124"/>
    <x v="3123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x v="3125"/>
    <x v="3124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x v="3127"/>
    <x v="3126"/>
    <x v="3125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x v="3127"/>
    <x v="3126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x v="3129"/>
    <x v="3128"/>
    <x v="3127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x v="3130"/>
    <x v="3129"/>
    <x v="3128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x v="3131"/>
    <x v="3130"/>
    <x v="3129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x v="3132"/>
    <x v="3131"/>
    <x v="3130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x v="3133"/>
    <x v="3132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x v="3133"/>
    <x v="3132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x v="3135"/>
    <x v="3134"/>
    <x v="3133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x v="3136"/>
    <x v="3135"/>
    <x v="3134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x v="3137"/>
    <x v="3136"/>
    <x v="3135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x v="3138"/>
    <x v="3137"/>
    <x v="3136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x v="3138"/>
    <x v="3137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x v="3140"/>
    <x v="3139"/>
    <x v="3138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x v="3141"/>
    <x v="3140"/>
    <x v="3139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x v="3142"/>
    <x v="3141"/>
    <x v="3140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x v="3143"/>
    <x v="3142"/>
    <x v="3141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x v="3143"/>
    <x v="3142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x v="3145"/>
    <x v="3144"/>
    <x v="3143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x v="3145"/>
    <x v="3144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x v="3147"/>
    <x v="3146"/>
    <x v="3145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x v="3148"/>
    <x v="3147"/>
    <x v="3146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x v="3149"/>
    <x v="3148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x v="3149"/>
    <x v="3148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x v="3151"/>
    <x v="3150"/>
    <x v="3149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x v="3152"/>
    <x v="3151"/>
    <x v="3150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x v="3153"/>
    <x v="3152"/>
    <x v="3151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x v="3154"/>
    <x v="3153"/>
    <x v="3152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x v="3155"/>
    <x v="3154"/>
    <x v="3153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x v="3156"/>
    <x v="3155"/>
    <x v="3154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x v="3157"/>
    <x v="3156"/>
    <x v="3155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x v="3158"/>
    <x v="3157"/>
    <x v="3156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x v="3159"/>
    <x v="3158"/>
    <x v="3157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x v="3160"/>
    <x v="3159"/>
    <x v="3158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x v="3161"/>
    <x v="3160"/>
    <x v="3159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x v="3162"/>
    <x v="3161"/>
    <x v="3160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x v="3163"/>
    <x v="3162"/>
    <x v="3161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x v="3164"/>
    <x v="3163"/>
    <x v="3162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x v="3165"/>
    <x v="3164"/>
    <x v="3163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x v="3166"/>
    <x v="3165"/>
    <x v="3164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x v="3167"/>
    <x v="3166"/>
    <x v="3165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x v="3168"/>
    <x v="3167"/>
    <x v="3166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x v="3169"/>
    <x v="3168"/>
    <x v="3167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x v="3170"/>
    <x v="3169"/>
    <x v="3168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x v="3171"/>
    <x v="3170"/>
    <x v="3169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x v="3172"/>
    <x v="3171"/>
    <x v="3170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x v="3173"/>
    <x v="3172"/>
    <x v="3171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x v="3174"/>
    <x v="3173"/>
    <x v="3172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x v="3175"/>
    <x v="3174"/>
    <x v="3173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x v="3176"/>
    <x v="3175"/>
    <x v="3174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x v="3177"/>
    <x v="3176"/>
    <x v="3175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x v="3178"/>
    <x v="3177"/>
    <x v="3176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x v="3179"/>
    <x v="3178"/>
    <x v="3177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x v="3180"/>
    <x v="3179"/>
    <x v="3178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x v="3181"/>
    <x v="3180"/>
    <x v="3179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x v="3182"/>
    <x v="3181"/>
    <x v="3180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x v="3183"/>
    <x v="3182"/>
    <x v="3181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x v="3184"/>
    <x v="3183"/>
    <x v="3182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x v="3185"/>
    <x v="3184"/>
    <x v="3183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x v="3186"/>
    <x v="3185"/>
    <x v="3184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x v="3187"/>
    <x v="3186"/>
    <x v="3185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x v="3188"/>
    <x v="3187"/>
    <x v="3186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x v="3189"/>
    <x v="3188"/>
    <x v="3187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x v="3190"/>
    <x v="3189"/>
    <x v="3188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x v="3190"/>
    <x v="3189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x v="3192"/>
    <x v="3191"/>
    <x v="3190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x v="3193"/>
    <x v="3192"/>
    <x v="3191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x v="3194"/>
    <x v="3193"/>
    <x v="3192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x v="3194"/>
    <x v="3193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x v="3196"/>
    <x v="3195"/>
    <x v="3194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x v="3197"/>
    <x v="3196"/>
    <x v="3195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x v="3198"/>
    <x v="3197"/>
    <x v="3196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x v="3199"/>
    <x v="3198"/>
    <x v="3197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x v="3200"/>
    <x v="3199"/>
    <x v="3198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x v="3201"/>
    <x v="3200"/>
    <x v="3199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x v="3202"/>
    <x v="3201"/>
    <x v="3200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x v="3203"/>
    <x v="3202"/>
    <x v="3201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x v="3204"/>
    <x v="3203"/>
    <x v="3202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x v="3204"/>
    <x v="3203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x v="3206"/>
    <x v="3205"/>
    <x v="3204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x v="3206"/>
    <x v="3205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x v="3208"/>
    <x v="3207"/>
    <x v="3206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x v="3209"/>
    <x v="3208"/>
    <x v="3207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x v="3210"/>
    <x v="3209"/>
    <x v="3208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x v="3211"/>
    <x v="3210"/>
    <x v="3209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x v="3212"/>
    <x v="3211"/>
    <x v="3210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x v="3213"/>
    <x v="3212"/>
    <x v="3211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x v="3214"/>
    <x v="3213"/>
    <x v="3212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x v="3215"/>
    <x v="3214"/>
    <x v="3213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x v="3216"/>
    <x v="3215"/>
    <x v="3214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x v="3217"/>
    <x v="3216"/>
    <x v="3215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x v="3218"/>
    <x v="3217"/>
    <x v="3216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x v="3219"/>
    <x v="3218"/>
    <x v="3217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x v="3220"/>
    <x v="3219"/>
    <x v="3218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x v="3221"/>
    <x v="3220"/>
    <x v="3219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x v="3222"/>
    <x v="3221"/>
    <x v="3220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x v="3223"/>
    <x v="3222"/>
    <x v="3221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x v="3224"/>
    <x v="3223"/>
    <x v="3222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x v="3225"/>
    <x v="3224"/>
    <x v="3223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x v="3226"/>
    <x v="3225"/>
    <x v="3224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x v="3227"/>
    <x v="3226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x v="3227"/>
    <x v="3226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x v="3229"/>
    <x v="3228"/>
    <x v="3227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x v="3230"/>
    <x v="3229"/>
    <x v="3228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x v="3231"/>
    <x v="3230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x v="3231"/>
    <x v="3230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x v="3233"/>
    <x v="3232"/>
    <x v="3231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x v="3234"/>
    <x v="3233"/>
    <x v="3232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x v="3235"/>
    <x v="3234"/>
    <x v="3233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x v="3236"/>
    <x v="3235"/>
    <x v="3234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x v="3237"/>
    <x v="3236"/>
    <x v="3235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x v="3238"/>
    <x v="3237"/>
    <x v="3236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x v="3239"/>
    <x v="3238"/>
    <x v="3237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x v="3240"/>
    <x v="3239"/>
    <x v="3238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x v="3241"/>
    <x v="3240"/>
    <x v="3239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x v="3242"/>
    <x v="3241"/>
    <x v="3240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x v="3243"/>
    <x v="3242"/>
    <x v="3241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x v="3244"/>
    <x v="3243"/>
    <x v="3242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x v="3245"/>
    <x v="3244"/>
    <x v="3243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x v="3246"/>
    <x v="3245"/>
    <x v="3244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x v="3247"/>
    <x v="3246"/>
    <x v="3245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x v="3248"/>
    <x v="3247"/>
    <x v="3246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x v="3249"/>
    <x v="3248"/>
    <x v="3247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x v="3250"/>
    <x v="3249"/>
    <x v="3248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x v="3251"/>
    <x v="3250"/>
    <x v="3249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x v="3252"/>
    <x v="3251"/>
    <x v="3250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x v="3253"/>
    <x v="3252"/>
    <x v="3251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x v="3254"/>
    <x v="3253"/>
    <x v="3252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x v="3255"/>
    <x v="3254"/>
    <x v="3253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x v="3256"/>
    <x v="3255"/>
    <x v="3254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x v="3257"/>
    <x v="3256"/>
    <x v="3255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x v="3258"/>
    <x v="3257"/>
    <x v="3256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x v="3259"/>
    <x v="3258"/>
    <x v="3257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x v="3260"/>
    <x v="3259"/>
    <x v="3258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x v="3261"/>
    <x v="3260"/>
    <x v="3259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x v="3262"/>
    <x v="3261"/>
    <x v="3260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x v="3263"/>
    <x v="3262"/>
    <x v="3261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x v="3264"/>
    <x v="3263"/>
    <x v="3262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x v="3265"/>
    <x v="3264"/>
    <x v="3263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x v="3266"/>
    <x v="3265"/>
    <x v="3264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x v="3267"/>
    <x v="3266"/>
    <x v="3265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x v="3268"/>
    <x v="3267"/>
    <x v="3266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x v="3269"/>
    <x v="3268"/>
    <x v="3267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x v="3270"/>
    <x v="3269"/>
    <x v="3268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x v="3271"/>
    <x v="3270"/>
    <x v="3269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x v="3272"/>
    <x v="3271"/>
    <x v="3270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x v="3273"/>
    <x v="3272"/>
    <x v="3271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x v="3274"/>
    <x v="3273"/>
    <x v="3272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x v="3275"/>
    <x v="3274"/>
    <x v="3273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x v="3276"/>
    <x v="3275"/>
    <x v="3274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x v="3277"/>
    <x v="3276"/>
    <x v="3275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x v="3278"/>
    <x v="3277"/>
    <x v="3276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x v="3279"/>
    <x v="3278"/>
    <x v="3277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x v="3280"/>
    <x v="3279"/>
    <x v="3278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x v="3281"/>
    <x v="3280"/>
    <x v="3279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x v="3282"/>
    <x v="3281"/>
    <x v="3280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x v="3283"/>
    <x v="3282"/>
    <x v="3281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x v="3284"/>
    <x v="3283"/>
    <x v="3282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x v="3285"/>
    <x v="3284"/>
    <x v="3283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x v="3286"/>
    <x v="3285"/>
    <x v="3284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x v="3287"/>
    <x v="3286"/>
    <x v="3285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x v="3288"/>
    <x v="3287"/>
    <x v="3286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x v="3289"/>
    <x v="3288"/>
    <x v="3287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x v="3290"/>
    <x v="3289"/>
    <x v="3288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x v="3291"/>
    <x v="3290"/>
    <x v="3289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x v="3292"/>
    <x v="3291"/>
    <x v="3290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x v="3293"/>
    <x v="3292"/>
    <x v="3291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x v="3294"/>
    <x v="3293"/>
    <x v="3292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x v="3295"/>
    <x v="3294"/>
    <x v="3293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x v="3296"/>
    <x v="3295"/>
    <x v="3294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x v="3297"/>
    <x v="3296"/>
    <x v="3295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x v="3298"/>
    <x v="3297"/>
    <x v="3296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x v="3299"/>
    <x v="3298"/>
    <x v="3297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x v="3300"/>
    <x v="3299"/>
    <x v="3298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x v="3301"/>
    <x v="3300"/>
    <x v="3299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x v="3302"/>
    <x v="3301"/>
    <x v="3300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x v="3303"/>
    <x v="3302"/>
    <x v="3301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x v="3304"/>
    <x v="3303"/>
    <x v="3302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x v="3305"/>
    <x v="3304"/>
    <x v="3303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x v="3306"/>
    <x v="3305"/>
    <x v="3304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x v="3307"/>
    <x v="3306"/>
    <x v="3305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x v="3308"/>
    <x v="3307"/>
    <x v="3306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x v="3309"/>
    <x v="3308"/>
    <x v="3307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x v="3310"/>
    <x v="3309"/>
    <x v="3308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x v="3311"/>
    <x v="3310"/>
    <x v="3309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x v="3312"/>
    <x v="3311"/>
    <x v="3310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x v="3313"/>
    <x v="3312"/>
    <x v="3311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x v="3314"/>
    <x v="3313"/>
    <x v="3312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x v="3315"/>
    <x v="3314"/>
    <x v="3313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x v="3316"/>
    <x v="3315"/>
    <x v="3314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x v="3317"/>
    <x v="3316"/>
    <x v="3315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x v="3318"/>
    <x v="3317"/>
    <x v="3316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x v="3319"/>
    <x v="3318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x v="3319"/>
    <x v="3318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x v="3321"/>
    <x v="3320"/>
    <x v="3319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x v="3322"/>
    <x v="3321"/>
    <x v="3320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x v="3323"/>
    <x v="3322"/>
    <x v="3321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x v="3324"/>
    <x v="3323"/>
    <x v="3322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x v="3325"/>
    <x v="3324"/>
    <x v="3323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x v="3326"/>
    <x v="3325"/>
    <x v="3324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x v="3327"/>
    <x v="3326"/>
    <x v="3325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x v="3328"/>
    <x v="3327"/>
    <x v="3326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x v="3329"/>
    <x v="3328"/>
    <x v="3327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x v="3330"/>
    <x v="3329"/>
    <x v="3328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x v="3331"/>
    <x v="3330"/>
    <x v="3329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x v="3332"/>
    <x v="3331"/>
    <x v="3330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x v="3333"/>
    <x v="3332"/>
    <x v="3331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x v="3334"/>
    <x v="3333"/>
    <x v="3332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x v="3335"/>
    <x v="3334"/>
    <x v="3333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x v="3336"/>
    <x v="3335"/>
    <x v="3334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x v="3337"/>
    <x v="3336"/>
    <x v="3335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x v="3338"/>
    <x v="3337"/>
    <x v="3336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x v="3339"/>
    <x v="3338"/>
    <x v="3337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x v="3340"/>
    <x v="3339"/>
    <x v="3338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x v="3341"/>
    <x v="3340"/>
    <x v="3339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x v="3342"/>
    <x v="3341"/>
    <x v="3340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x v="3343"/>
    <x v="3342"/>
    <x v="3341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x v="3344"/>
    <x v="3343"/>
    <x v="3342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x v="3345"/>
    <x v="3344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x v="3345"/>
    <x v="3344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x v="3347"/>
    <x v="3346"/>
    <x v="3345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x v="3348"/>
    <x v="3265"/>
    <x v="3346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x v="3349"/>
    <x v="3347"/>
    <x v="3347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x v="3350"/>
    <x v="3348"/>
    <x v="3348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x v="3351"/>
    <x v="3349"/>
    <x v="3349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x v="3352"/>
    <x v="3350"/>
    <x v="3350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x v="3353"/>
    <x v="3351"/>
    <x v="3351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x v="3354"/>
    <x v="3352"/>
    <x v="3352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x v="3355"/>
    <x v="3353"/>
    <x v="3353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x v="3356"/>
    <x v="3354"/>
    <x v="3354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x v="3357"/>
    <x v="3355"/>
    <x v="3355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x v="3358"/>
    <x v="3356"/>
    <x v="3356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x v="3359"/>
    <x v="3357"/>
    <x v="3357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x v="3360"/>
    <x v="3358"/>
    <x v="3358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x v="3361"/>
    <x v="3359"/>
    <x v="3359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x v="3362"/>
    <x v="3360"/>
    <x v="3360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x v="3363"/>
    <x v="3361"/>
    <x v="3361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x v="3364"/>
    <x v="3362"/>
    <x v="3362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x v="3365"/>
    <x v="3363"/>
    <x v="3363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x v="3366"/>
    <x v="3364"/>
    <x v="3364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x v="3367"/>
    <x v="3365"/>
    <x v="3365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x v="3368"/>
    <x v="3366"/>
    <x v="3366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x v="3369"/>
    <x v="3367"/>
    <x v="3367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x v="3370"/>
    <x v="3368"/>
    <x v="3368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x v="3371"/>
    <x v="3369"/>
    <x v="3369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x v="3372"/>
    <x v="3370"/>
    <x v="3370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x v="3373"/>
    <x v="3371"/>
    <x v="3371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x v="3374"/>
    <x v="3372"/>
    <x v="3372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x v="3375"/>
    <x v="3373"/>
    <x v="3373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x v="3376"/>
    <x v="3374"/>
    <x v="3374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x v="3377"/>
    <x v="3375"/>
    <x v="3375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x v="3378"/>
    <x v="3376"/>
    <x v="3376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x v="3379"/>
    <x v="3377"/>
    <x v="3377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x v="3380"/>
    <x v="3378"/>
    <x v="3378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x v="3381"/>
    <x v="3379"/>
    <x v="3379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x v="3382"/>
    <x v="3380"/>
    <x v="3380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x v="3383"/>
    <x v="3381"/>
    <x v="3381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x v="3384"/>
    <x v="3382"/>
    <x v="3382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x v="3385"/>
    <x v="3383"/>
    <x v="3383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x v="3386"/>
    <x v="3384"/>
    <x v="3384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x v="3387"/>
    <x v="3385"/>
    <x v="3385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x v="3388"/>
    <x v="3386"/>
    <x v="3386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x v="3389"/>
    <x v="3387"/>
    <x v="3387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x v="3390"/>
    <x v="3388"/>
    <x v="3388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x v="3391"/>
    <x v="3389"/>
    <x v="3389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x v="3392"/>
    <x v="3390"/>
    <x v="3390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x v="3393"/>
    <x v="3391"/>
    <x v="3391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x v="3394"/>
    <x v="3392"/>
    <x v="3392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x v="3395"/>
    <x v="3393"/>
    <x v="3393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x v="3396"/>
    <x v="3394"/>
    <x v="3394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x v="3397"/>
    <x v="3395"/>
    <x v="3395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x v="3398"/>
    <x v="3396"/>
    <x v="3396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x v="3399"/>
    <x v="3397"/>
    <x v="3397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x v="3400"/>
    <x v="3398"/>
    <x v="3398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x v="3401"/>
    <x v="3399"/>
    <x v="3399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x v="3402"/>
    <x v="3400"/>
    <x v="3400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x v="3403"/>
    <x v="3401"/>
    <x v="3401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x v="3404"/>
    <x v="3402"/>
    <x v="3402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x v="3405"/>
    <x v="3403"/>
    <x v="3403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x v="3406"/>
    <x v="3404"/>
    <x v="3404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x v="3407"/>
    <x v="3405"/>
    <x v="3405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x v="3408"/>
    <x v="3406"/>
    <x v="3406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x v="3409"/>
    <x v="3407"/>
    <x v="3407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x v="3410"/>
    <x v="3408"/>
    <x v="3408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x v="3411"/>
    <x v="3409"/>
    <x v="3409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x v="3412"/>
    <x v="3410"/>
    <x v="3410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x v="3413"/>
    <x v="3411"/>
    <x v="3411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x v="3414"/>
    <x v="3412"/>
    <x v="3412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x v="3415"/>
    <x v="3413"/>
    <x v="3413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x v="3416"/>
    <x v="3414"/>
    <x v="3414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x v="3417"/>
    <x v="3415"/>
    <x v="3415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x v="3418"/>
    <x v="3416"/>
    <x v="3416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x v="3419"/>
    <x v="3417"/>
    <x v="3417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x v="3420"/>
    <x v="3418"/>
    <x v="3418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x v="3421"/>
    <x v="3419"/>
    <x v="3419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x v="3422"/>
    <x v="3420"/>
    <x v="3420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x v="3423"/>
    <x v="3421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x v="3422"/>
    <x v="3422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x v="3425"/>
    <x v="3423"/>
    <x v="3423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x v="3426"/>
    <x v="3424"/>
    <x v="3424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x v="3427"/>
    <x v="3425"/>
    <x v="3425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x v="3428"/>
    <x v="3426"/>
    <x v="3426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x v="3429"/>
    <x v="3427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x v="3428"/>
    <x v="3428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x v="3431"/>
    <x v="3429"/>
    <x v="3429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x v="3432"/>
    <x v="3430"/>
    <x v="3430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x v="3433"/>
    <x v="3431"/>
    <x v="3431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x v="3434"/>
    <x v="3432"/>
    <x v="3432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x v="3435"/>
    <x v="3433"/>
    <x v="3433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x v="3436"/>
    <x v="3434"/>
    <x v="3434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x v="3437"/>
    <x v="3435"/>
    <x v="3435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x v="3438"/>
    <x v="3436"/>
    <x v="3436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x v="3439"/>
    <x v="3437"/>
    <x v="3437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x v="3440"/>
    <x v="3438"/>
    <x v="3438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x v="3441"/>
    <x v="3439"/>
    <x v="3439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x v="3442"/>
    <x v="3440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x v="3441"/>
    <x v="3441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x v="3444"/>
    <x v="3442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x v="3443"/>
    <x v="3443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x v="3446"/>
    <x v="3444"/>
    <x v="3444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x v="3447"/>
    <x v="3445"/>
    <x v="3445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x v="3448"/>
    <x v="3446"/>
    <x v="3446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x v="3449"/>
    <x v="3447"/>
    <x v="3447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x v="3450"/>
    <x v="3448"/>
    <x v="3448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x v="3451"/>
    <x v="3449"/>
    <x v="3449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x v="3452"/>
    <x v="3450"/>
    <x v="3450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x v="3453"/>
    <x v="3451"/>
    <x v="3451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x v="3454"/>
    <x v="3452"/>
    <x v="3452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x v="3455"/>
    <x v="3453"/>
    <x v="3453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x v="3456"/>
    <x v="3454"/>
    <x v="3454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x v="3457"/>
    <x v="3455"/>
    <x v="3455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x v="3458"/>
    <x v="3456"/>
    <x v="3456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x v="3459"/>
    <x v="3457"/>
    <x v="3457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x v="3460"/>
    <x v="3458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x v="3459"/>
    <x v="3459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x v="3462"/>
    <x v="3460"/>
    <x v="3460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x v="3463"/>
    <x v="3461"/>
    <x v="3461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x v="3464"/>
    <x v="3462"/>
    <x v="3462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x v="3465"/>
    <x v="3463"/>
    <x v="3463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x v="3466"/>
    <x v="3464"/>
    <x v="3464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x v="3467"/>
    <x v="3465"/>
    <x v="3465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x v="3468"/>
    <x v="3466"/>
    <x v="3466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x v="3469"/>
    <x v="3467"/>
    <x v="3467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x v="3470"/>
    <x v="3468"/>
    <x v="3468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x v="3471"/>
    <x v="3469"/>
    <x v="3469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x v="3472"/>
    <x v="3470"/>
    <x v="3470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x v="3473"/>
    <x v="3471"/>
    <x v="3471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x v="3474"/>
    <x v="3472"/>
    <x v="3472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x v="3475"/>
    <x v="3473"/>
    <x v="3473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x v="3476"/>
    <x v="3474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x v="3475"/>
    <x v="3475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x v="3478"/>
    <x v="3476"/>
    <x v="3476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x v="3479"/>
    <x v="3477"/>
    <x v="3477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x v="3480"/>
    <x v="3478"/>
    <x v="3478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x v="3481"/>
    <x v="3479"/>
    <x v="3479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x v="3482"/>
    <x v="3480"/>
    <x v="3480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x v="3483"/>
    <x v="3481"/>
    <x v="3481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x v="3484"/>
    <x v="3482"/>
    <x v="3482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x v="3485"/>
    <x v="3483"/>
    <x v="3483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x v="3486"/>
    <x v="3484"/>
    <x v="3484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x v="3487"/>
    <x v="3485"/>
    <x v="348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x v="3488"/>
    <x v="3486"/>
    <x v="3486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x v="3489"/>
    <x v="3487"/>
    <x v="3487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x v="3490"/>
    <x v="3488"/>
    <x v="3488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x v="3491"/>
    <x v="3489"/>
    <x v="3489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x v="3492"/>
    <x v="3490"/>
    <x v="3490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x v="3493"/>
    <x v="3491"/>
    <x v="3491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x v="3494"/>
    <x v="3492"/>
    <x v="3492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x v="3495"/>
    <x v="3493"/>
    <x v="3493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x v="3496"/>
    <x v="3494"/>
    <x v="3494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x v="3497"/>
    <x v="3495"/>
    <x v="3495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x v="3498"/>
    <x v="3496"/>
    <x v="3496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x v="3499"/>
    <x v="3497"/>
    <x v="3497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x v="3500"/>
    <x v="3498"/>
    <x v="3498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x v="3501"/>
    <x v="3499"/>
    <x v="3499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x v="3502"/>
    <x v="3500"/>
    <x v="3500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x v="3503"/>
    <x v="3501"/>
    <x v="3501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x v="3504"/>
    <x v="3502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x v="3503"/>
    <x v="3503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x v="3506"/>
    <x v="3504"/>
    <x v="3504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x v="3507"/>
    <x v="3505"/>
    <x v="3505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x v="3508"/>
    <x v="3506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x v="3507"/>
    <x v="3507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x v="3510"/>
    <x v="3508"/>
    <x v="3508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x v="3511"/>
    <x v="3509"/>
    <x v="3509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x v="3512"/>
    <x v="3510"/>
    <x v="3510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x v="3513"/>
    <x v="3511"/>
    <x v="3511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x v="3514"/>
    <x v="3512"/>
    <x v="3512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x v="3513"/>
    <x v="3513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x v="3516"/>
    <x v="3514"/>
    <x v="3514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x v="3517"/>
    <x v="3515"/>
    <x v="3515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x v="3518"/>
    <x v="3516"/>
    <x v="3516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x v="3519"/>
    <x v="3517"/>
    <x v="3517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x v="3520"/>
    <x v="3518"/>
    <x v="3518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x v="3521"/>
    <x v="3519"/>
    <x v="3519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x v="3522"/>
    <x v="3520"/>
    <x v="3520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x v="3523"/>
    <x v="3521"/>
    <x v="3521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x v="3524"/>
    <x v="3522"/>
    <x v="3522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x v="3525"/>
    <x v="3523"/>
    <x v="3523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x v="3526"/>
    <x v="3524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x v="3525"/>
    <x v="3525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x v="3528"/>
    <x v="3526"/>
    <x v="3526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x v="3529"/>
    <x v="3527"/>
    <x v="3527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x v="3530"/>
    <x v="3528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x v="3529"/>
    <x v="3529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x v="3532"/>
    <x v="3530"/>
    <x v="3530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x v="3533"/>
    <x v="3531"/>
    <x v="3531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x v="3534"/>
    <x v="3532"/>
    <x v="3532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x v="3535"/>
    <x v="3533"/>
    <x v="3533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x v="3536"/>
    <x v="3534"/>
    <x v="3534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x v="3537"/>
    <x v="3535"/>
    <x v="3535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x v="3538"/>
    <x v="3536"/>
    <x v="3536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x v="3539"/>
    <x v="3537"/>
    <x v="3537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x v="3540"/>
    <x v="3538"/>
    <x v="3538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x v="3541"/>
    <x v="3539"/>
    <x v="3539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x v="3542"/>
    <x v="3540"/>
    <x v="3540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x v="3543"/>
    <x v="3541"/>
    <x v="3541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x v="3544"/>
    <x v="3542"/>
    <x v="3542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x v="3545"/>
    <x v="3543"/>
    <x v="3543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x v="3546"/>
    <x v="3544"/>
    <x v="3544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x v="3547"/>
    <x v="3545"/>
    <x v="3545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x v="3548"/>
    <x v="3546"/>
    <x v="3546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x v="3549"/>
    <x v="3547"/>
    <x v="3547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x v="3550"/>
    <x v="3548"/>
    <x v="3548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x v="3551"/>
    <x v="3549"/>
    <x v="3549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x v="3552"/>
    <x v="3550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x v="3551"/>
    <x v="3551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x v="3554"/>
    <x v="3552"/>
    <x v="3552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x v="3555"/>
    <x v="3553"/>
    <x v="3553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x v="3556"/>
    <x v="3554"/>
    <x v="3554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x v="3557"/>
    <x v="3555"/>
    <x v="3555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x v="3558"/>
    <x v="3556"/>
    <x v="3556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x v="3559"/>
    <x v="3557"/>
    <x v="3557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x v="3560"/>
    <x v="3558"/>
    <x v="3558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x v="3561"/>
    <x v="3559"/>
    <x v="3559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x v="3562"/>
    <x v="3560"/>
    <x v="3560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x v="3563"/>
    <x v="3561"/>
    <x v="3561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x v="3564"/>
    <x v="3562"/>
    <x v="3562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x v="3565"/>
    <x v="3563"/>
    <x v="3563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x v="3566"/>
    <x v="3564"/>
    <x v="3564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x v="3567"/>
    <x v="3565"/>
    <x v="3565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x v="3568"/>
    <x v="3566"/>
    <x v="3566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x v="3569"/>
    <x v="3567"/>
    <x v="3567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x v="3570"/>
    <x v="3568"/>
    <x v="3568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x v="3571"/>
    <x v="3569"/>
    <x v="3569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x v="3572"/>
    <x v="3570"/>
    <x v="3570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x v="3573"/>
    <x v="3571"/>
    <x v="3571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x v="3574"/>
    <x v="3572"/>
    <x v="3572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x v="3575"/>
    <x v="3573"/>
    <x v="3573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x v="3576"/>
    <x v="3574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x v="3575"/>
    <x v="3575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x v="3578"/>
    <x v="3576"/>
    <x v="3576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x v="3579"/>
    <x v="3577"/>
    <x v="3577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x v="3580"/>
    <x v="3578"/>
    <x v="3578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x v="3581"/>
    <x v="3579"/>
    <x v="3579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x v="3582"/>
    <x v="3580"/>
    <x v="3580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x v="3583"/>
    <x v="3581"/>
    <x v="3581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x v="3584"/>
    <x v="3582"/>
    <x v="3582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x v="3585"/>
    <x v="3583"/>
    <x v="3583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x v="3586"/>
    <x v="3584"/>
    <x v="3584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x v="3587"/>
    <x v="3585"/>
    <x v="3585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x v="3588"/>
    <x v="3586"/>
    <x v="3586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x v="3589"/>
    <x v="3587"/>
    <x v="3587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x v="3590"/>
    <x v="3588"/>
    <x v="3588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x v="3591"/>
    <x v="3589"/>
    <x v="3589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x v="3592"/>
    <x v="3590"/>
    <x v="3590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x v="3593"/>
    <x v="3591"/>
    <x v="3591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x v="3594"/>
    <x v="3592"/>
    <x v="3592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x v="3595"/>
    <x v="3593"/>
    <x v="3593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x v="3596"/>
    <x v="3594"/>
    <x v="3594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x v="3597"/>
    <x v="3595"/>
    <x v="3595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x v="3598"/>
    <x v="3596"/>
    <x v="3596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x v="3599"/>
    <x v="3597"/>
    <x v="3597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x v="3600"/>
    <x v="3598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x v="3599"/>
    <x v="3599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x v="3602"/>
    <x v="3600"/>
    <x v="3600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x v="3603"/>
    <x v="3601"/>
    <x v="3601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x v="3604"/>
    <x v="3602"/>
    <x v="3602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x v="3605"/>
    <x v="3603"/>
    <x v="3603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x v="3606"/>
    <x v="3604"/>
    <x v="3604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x v="3607"/>
    <x v="3605"/>
    <x v="3605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x v="3608"/>
    <x v="3606"/>
    <x v="3606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x v="3609"/>
    <x v="3607"/>
    <x v="3607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x v="3610"/>
    <x v="3608"/>
    <x v="3608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x v="3611"/>
    <x v="3609"/>
    <x v="3609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x v="3612"/>
    <x v="3610"/>
    <x v="3610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x v="3613"/>
    <x v="3611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x v="3438"/>
    <x v="3612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x v="3615"/>
    <x v="3612"/>
    <x v="3613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x v="3616"/>
    <x v="3613"/>
    <x v="3614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x v="3617"/>
    <x v="3614"/>
    <x v="3615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x v="3618"/>
    <x v="3615"/>
    <x v="3616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x v="3619"/>
    <x v="3616"/>
    <x v="3617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x v="3620"/>
    <x v="3617"/>
    <x v="3618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x v="3621"/>
    <x v="3618"/>
    <x v="3619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x v="3622"/>
    <x v="3619"/>
    <x v="3620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x v="3623"/>
    <x v="3620"/>
    <x v="3621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x v="3624"/>
    <x v="3621"/>
    <x v="3622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x v="3625"/>
    <x v="3622"/>
    <x v="3623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x v="3626"/>
    <x v="3623"/>
    <x v="3624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x v="3627"/>
    <x v="3624"/>
    <x v="3625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x v="3628"/>
    <x v="3625"/>
    <x v="3626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x v="3626"/>
    <x v="3627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x v="3630"/>
    <x v="3627"/>
    <x v="3628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x v="3631"/>
    <x v="3628"/>
    <x v="3629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x v="3632"/>
    <x v="3629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x v="3630"/>
    <x v="3631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x v="3634"/>
    <x v="3631"/>
    <x v="3632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x v="3635"/>
    <x v="3632"/>
    <x v="3633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x v="3636"/>
    <x v="3633"/>
    <x v="3634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x v="3634"/>
    <x v="3635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x v="3638"/>
    <x v="3635"/>
    <x v="3636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x v="3639"/>
    <x v="3636"/>
    <x v="3637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x v="3640"/>
    <x v="3637"/>
    <x v="3638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x v="3641"/>
    <x v="3638"/>
    <x v="3639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x v="3639"/>
    <x v="3640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x v="3643"/>
    <x v="3640"/>
    <x v="3641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x v="3641"/>
    <x v="3642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x v="3645"/>
    <x v="3642"/>
    <x v="3643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x v="3646"/>
    <x v="3643"/>
    <x v="3644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x v="3647"/>
    <x v="3644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x v="3645"/>
    <x v="3646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x v="3649"/>
    <x v="3646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x v="3647"/>
    <x v="3648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x v="3651"/>
    <x v="3648"/>
    <x v="3649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x v="3652"/>
    <x v="2866"/>
    <x v="3650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x v="3653"/>
    <x v="3649"/>
    <x v="3651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x v="3654"/>
    <x v="3650"/>
    <x v="3652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x v="3655"/>
    <x v="3651"/>
    <x v="3653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x v="3656"/>
    <x v="3652"/>
    <x v="3654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x v="3657"/>
    <x v="3653"/>
    <x v="3655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x v="3658"/>
    <x v="3654"/>
    <x v="3656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x v="3659"/>
    <x v="3655"/>
    <x v="3657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x v="3660"/>
    <x v="3656"/>
    <x v="3658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x v="3661"/>
    <x v="3657"/>
    <x v="3659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x v="3662"/>
    <x v="3658"/>
    <x v="3660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x v="3663"/>
    <x v="3659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x v="3660"/>
    <x v="3662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x v="3665"/>
    <x v="3661"/>
    <x v="3663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x v="3666"/>
    <x v="3662"/>
    <x v="3664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x v="3667"/>
    <x v="3663"/>
    <x v="3665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x v="3668"/>
    <x v="3664"/>
    <x v="3666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x v="3669"/>
    <x v="3665"/>
    <x v="3667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x v="3670"/>
    <x v="3666"/>
    <x v="3668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x v="3671"/>
    <x v="3667"/>
    <x v="3669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x v="3672"/>
    <x v="3668"/>
    <x v="3670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x v="3673"/>
    <x v="3669"/>
    <x v="3671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x v="3674"/>
    <x v="3670"/>
    <x v="3672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x v="3675"/>
    <x v="3671"/>
    <x v="3673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x v="3676"/>
    <x v="3672"/>
    <x v="3674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x v="3677"/>
    <x v="3673"/>
    <x v="3675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x v="3678"/>
    <x v="3674"/>
    <x v="3676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x v="3679"/>
    <x v="3675"/>
    <x v="3677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x v="3680"/>
    <x v="3676"/>
    <x v="3678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x v="3681"/>
    <x v="3677"/>
    <x v="3679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x v="3682"/>
    <x v="3678"/>
    <x v="3680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x v="3683"/>
    <x v="3679"/>
    <x v="3681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x v="3684"/>
    <x v="3680"/>
    <x v="3682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x v="3685"/>
    <x v="3681"/>
    <x v="3683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x v="3686"/>
    <x v="3682"/>
    <x v="3684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x v="3687"/>
    <x v="3683"/>
    <x v="3685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x v="3688"/>
    <x v="3684"/>
    <x v="3686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x v="3689"/>
    <x v="3685"/>
    <x v="3687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x v="3690"/>
    <x v="3686"/>
    <x v="3688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x v="3691"/>
    <x v="3687"/>
    <x v="3689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x v="3692"/>
    <x v="3688"/>
    <x v="3690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x v="3693"/>
    <x v="3689"/>
    <x v="3691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x v="3694"/>
    <x v="3690"/>
    <x v="3692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x v="3695"/>
    <x v="3691"/>
    <x v="3693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x v="3696"/>
    <x v="3692"/>
    <x v="3694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x v="3697"/>
    <x v="3693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x v="3694"/>
    <x v="3696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x v="3699"/>
    <x v="3695"/>
    <x v="3697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x v="3700"/>
    <x v="3696"/>
    <x v="3698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x v="3701"/>
    <x v="3697"/>
    <x v="3699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x v="3702"/>
    <x v="3698"/>
    <x v="3700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x v="3703"/>
    <x v="3699"/>
    <x v="3701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x v="3704"/>
    <x v="3700"/>
    <x v="3702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x v="3705"/>
    <x v="3701"/>
    <x v="3703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x v="3706"/>
    <x v="3702"/>
    <x v="3704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x v="3707"/>
    <x v="3703"/>
    <x v="3705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x v="3708"/>
    <x v="3704"/>
    <x v="3706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x v="3709"/>
    <x v="3705"/>
    <x v="3707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x v="3710"/>
    <x v="3706"/>
    <x v="3708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x v="3711"/>
    <x v="3707"/>
    <x v="3709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x v="3712"/>
    <x v="3708"/>
    <x v="3710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x v="3713"/>
    <x v="3709"/>
    <x v="3711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x v="3714"/>
    <x v="3710"/>
    <x v="3712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x v="3715"/>
    <x v="3711"/>
    <x v="3713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x v="3716"/>
    <x v="3712"/>
    <x v="3714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x v="3717"/>
    <x v="3713"/>
    <x v="3715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x v="3718"/>
    <x v="3714"/>
    <x v="3716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x v="3719"/>
    <x v="3715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x v="3716"/>
    <x v="3718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x v="3721"/>
    <x v="3717"/>
    <x v="3719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x v="3722"/>
    <x v="3718"/>
    <x v="3720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x v="3723"/>
    <x v="3719"/>
    <x v="3721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x v="3724"/>
    <x v="3720"/>
    <x v="3722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x v="3725"/>
    <x v="3721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x v="3722"/>
    <x v="3724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x v="3727"/>
    <x v="3723"/>
    <x v="3725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x v="3728"/>
    <x v="3724"/>
    <x v="3726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x v="3729"/>
    <x v="3725"/>
    <x v="3727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x v="3730"/>
    <x v="3726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x v="3727"/>
    <x v="3729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x v="3732"/>
    <x v="3728"/>
    <x v="3730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x v="3733"/>
    <x v="3729"/>
    <x v="3731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x v="3730"/>
    <x v="3732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x v="3735"/>
    <x v="3731"/>
    <x v="3733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x v="3736"/>
    <x v="3732"/>
    <x v="3734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x v="3737"/>
    <x v="3476"/>
    <x v="3735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x v="3738"/>
    <x v="3733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x v="3734"/>
    <x v="3737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x v="3740"/>
    <x v="3735"/>
    <x v="3738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x v="3741"/>
    <x v="3736"/>
    <x v="3739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x v="3737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x v="3738"/>
    <x v="3741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x v="3739"/>
    <x v="3742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x v="3740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x v="3741"/>
    <x v="3744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x v="3747"/>
    <x v="3742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x v="3743"/>
    <x v="3746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x v="3749"/>
    <x v="3744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x v="3745"/>
    <x v="3748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x v="3751"/>
    <x v="3746"/>
    <x v="3749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x v="3752"/>
    <x v="3747"/>
    <x v="3750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x v="3753"/>
    <x v="3748"/>
    <x v="3751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x v="3754"/>
    <x v="3749"/>
    <x v="3752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x v="3755"/>
    <x v="3750"/>
    <x v="3753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x v="3756"/>
    <x v="3751"/>
    <x v="3754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x v="3757"/>
    <x v="3752"/>
    <x v="3755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x v="3758"/>
    <x v="3753"/>
    <x v="3756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x v="3759"/>
    <x v="3754"/>
    <x v="3757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x v="3760"/>
    <x v="3755"/>
    <x v="3758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x v="3761"/>
    <x v="3756"/>
    <x v="3759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x v="3762"/>
    <x v="3757"/>
    <x v="3760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x v="3763"/>
    <x v="3758"/>
    <x v="3761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x v="3764"/>
    <x v="3759"/>
    <x v="3762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x v="3765"/>
    <x v="3760"/>
    <x v="3763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x v="3766"/>
    <x v="3761"/>
    <x v="3764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x v="3767"/>
    <x v="3762"/>
    <x v="3765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x v="3768"/>
    <x v="3763"/>
    <x v="3766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x v="3769"/>
    <x v="3764"/>
    <x v="3767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x v="3770"/>
    <x v="3765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x v="3766"/>
    <x v="3769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x v="3772"/>
    <x v="3767"/>
    <x v="3770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x v="3773"/>
    <x v="3768"/>
    <x v="3771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x v="3774"/>
    <x v="3769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x v="3770"/>
    <x v="3773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x v="3776"/>
    <x v="3771"/>
    <x v="3774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x v="3777"/>
    <x v="3772"/>
    <x v="3775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x v="3778"/>
    <x v="3773"/>
    <x v="3776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x v="3779"/>
    <x v="3774"/>
    <x v="3777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x v="3780"/>
    <x v="3775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x v="3776"/>
    <x v="3779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x v="3782"/>
    <x v="3777"/>
    <x v="3780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x v="3783"/>
    <x v="3778"/>
    <x v="3781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x v="3784"/>
    <x v="3779"/>
    <x v="3782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x v="3780"/>
    <x v="3783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x v="3786"/>
    <x v="3781"/>
    <x v="3784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x v="3787"/>
    <x v="3782"/>
    <x v="3785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x v="3788"/>
    <x v="3783"/>
    <x v="3786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x v="3789"/>
    <x v="3784"/>
    <x v="3787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x v="3790"/>
    <x v="3785"/>
    <x v="3788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x v="3786"/>
    <x v="3789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x v="3787"/>
    <x v="3790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x v="3793"/>
    <x v="3788"/>
    <x v="3791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x v="3794"/>
    <x v="3789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x v="3790"/>
    <x v="3793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x v="3796"/>
    <x v="3791"/>
    <x v="3794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x v="3797"/>
    <x v="3792"/>
    <x v="3795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x v="3798"/>
    <x v="3793"/>
    <x v="3796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x v="3799"/>
    <x v="3794"/>
    <x v="3797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x v="3800"/>
    <x v="3795"/>
    <x v="3798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x v="3801"/>
    <x v="3796"/>
    <x v="3799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x v="3802"/>
    <x v="3797"/>
    <x v="3800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x v="3798"/>
    <x v="3801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x v="3804"/>
    <x v="3799"/>
    <x v="3802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x v="3800"/>
    <x v="3803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x v="3806"/>
    <x v="3801"/>
    <x v="3804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x v="3807"/>
    <x v="3802"/>
    <x v="3805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x v="3808"/>
    <x v="3803"/>
    <x v="3806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x v="3809"/>
    <x v="3804"/>
    <x v="3807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x v="3810"/>
    <x v="3805"/>
    <x v="3808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x v="3811"/>
    <x v="3806"/>
    <x v="3809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x v="3812"/>
    <x v="3807"/>
    <x v="3810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x v="3813"/>
    <x v="3808"/>
    <x v="3811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x v="3814"/>
    <x v="3809"/>
    <x v="3812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x v="3815"/>
    <x v="3810"/>
    <x v="3813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x v="3816"/>
    <x v="3811"/>
    <x v="3814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x v="3817"/>
    <x v="3812"/>
    <x v="3815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x v="3818"/>
    <x v="3813"/>
    <x v="3816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x v="3814"/>
    <x v="3705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x v="3820"/>
    <x v="3815"/>
    <x v="3817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x v="3821"/>
    <x v="3816"/>
    <x v="3818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x v="3822"/>
    <x v="3817"/>
    <x v="3819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x v="3823"/>
    <x v="3818"/>
    <x v="3820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x v="3824"/>
    <x v="3819"/>
    <x v="3821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x v="3825"/>
    <x v="3820"/>
    <x v="3822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x v="3826"/>
    <x v="3821"/>
    <x v="3823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x v="3827"/>
    <x v="3822"/>
    <x v="3824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x v="3828"/>
    <x v="3823"/>
    <x v="3825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x v="3829"/>
    <x v="3824"/>
    <x v="3826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x v="3830"/>
    <x v="3825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x v="3826"/>
    <x v="3828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x v="3832"/>
    <x v="3827"/>
    <x v="3829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x v="3833"/>
    <x v="3828"/>
    <x v="3830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x v="3834"/>
    <x v="3829"/>
    <x v="3831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x v="3835"/>
    <x v="3830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x v="3831"/>
    <x v="3833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x v="3837"/>
    <x v="3832"/>
    <x v="3834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x v="3838"/>
    <x v="3833"/>
    <x v="3835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x v="3839"/>
    <x v="3834"/>
    <x v="3836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x v="3840"/>
    <x v="3835"/>
    <x v="3837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x v="3841"/>
    <x v="3836"/>
    <x v="3838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x v="3842"/>
    <x v="3837"/>
    <x v="3839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x v="3843"/>
    <x v="3838"/>
    <x v="3840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x v="3844"/>
    <x v="3839"/>
    <x v="3841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x v="3845"/>
    <x v="3840"/>
    <x v="3842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x v="3846"/>
    <x v="3841"/>
    <x v="3843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x v="3847"/>
    <x v="3842"/>
    <x v="3844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x v="3848"/>
    <x v="3843"/>
    <x v="3845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x v="3849"/>
    <x v="3844"/>
    <x v="3846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x v="3850"/>
    <x v="3845"/>
    <x v="3847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x v="3851"/>
    <x v="3846"/>
    <x v="3848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x v="3852"/>
    <x v="3847"/>
    <x v="3849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x v="3853"/>
    <x v="3848"/>
    <x v="3850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x v="3854"/>
    <x v="3849"/>
    <x v="3851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x v="3855"/>
    <x v="3850"/>
    <x v="3852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x v="3856"/>
    <x v="3851"/>
    <x v="3853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x v="3857"/>
    <x v="3852"/>
    <x v="3854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x v="3858"/>
    <x v="3853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x v="3854"/>
    <x v="3856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x v="3860"/>
    <x v="3855"/>
    <x v="3857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x v="3861"/>
    <x v="3856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x v="3857"/>
    <x v="3859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x v="3863"/>
    <x v="3858"/>
    <x v="3860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x v="3859"/>
    <x v="3861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x v="3865"/>
    <x v="3860"/>
    <x v="3862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x v="3866"/>
    <x v="3861"/>
    <x v="3863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x v="3867"/>
    <x v="3862"/>
    <x v="3864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x v="3868"/>
    <x v="3863"/>
    <x v="3865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x v="3869"/>
    <x v="3864"/>
    <x v="3866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x v="3870"/>
    <x v="3865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x v="3866"/>
    <x v="3868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x v="3872"/>
    <x v="3867"/>
    <x v="3869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x v="3868"/>
    <x v="3870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x v="3869"/>
    <x v="3871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x v="3870"/>
    <x v="3872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x v="3871"/>
    <x v="3873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x v="3877"/>
    <x v="3872"/>
    <x v="3874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x v="3878"/>
    <x v="3873"/>
    <x v="3875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x v="3879"/>
    <x v="3874"/>
    <x v="3876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x v="3875"/>
    <x v="3877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x v="3881"/>
    <x v="3876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x v="3877"/>
    <x v="3879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x v="3878"/>
    <x v="3880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x v="3879"/>
    <x v="3881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x v="3880"/>
    <x v="3882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x v="3881"/>
    <x v="3883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x v="3882"/>
    <x v="3884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x v="3888"/>
    <x v="3883"/>
    <x v="3885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x v="3889"/>
    <x v="3884"/>
    <x v="3886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x v="3890"/>
    <x v="3885"/>
    <x v="3887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x v="3891"/>
    <x v="3886"/>
    <x v="3888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x v="3892"/>
    <x v="3887"/>
    <x v="3889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x v="3888"/>
    <x v="3890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x v="3894"/>
    <x v="3889"/>
    <x v="3891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x v="3895"/>
    <x v="3890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x v="3891"/>
    <x v="3893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x v="3897"/>
    <x v="3892"/>
    <x v="3894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x v="3898"/>
    <x v="3893"/>
    <x v="3895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x v="3899"/>
    <x v="3894"/>
    <x v="3896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x v="3900"/>
    <x v="3895"/>
    <x v="3897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x v="3901"/>
    <x v="3896"/>
    <x v="3898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x v="3902"/>
    <x v="3897"/>
    <x v="3899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x v="3903"/>
    <x v="3898"/>
    <x v="3900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x v="3899"/>
    <x v="3901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x v="3905"/>
    <x v="3900"/>
    <x v="3902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x v="3906"/>
    <x v="3901"/>
    <x v="3903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x v="3907"/>
    <x v="3902"/>
    <x v="3904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x v="3908"/>
    <x v="3903"/>
    <x v="3905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x v="3909"/>
    <x v="3904"/>
    <x v="3906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x v="3910"/>
    <x v="3905"/>
    <x v="3907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x v="3911"/>
    <x v="3906"/>
    <x v="3908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x v="3912"/>
    <x v="3907"/>
    <x v="3909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x v="3913"/>
    <x v="3908"/>
    <x v="3910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x v="3914"/>
    <x v="3909"/>
    <x v="3911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x v="3915"/>
    <x v="3910"/>
    <x v="3912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x v="3916"/>
    <x v="3911"/>
    <x v="3913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x v="3912"/>
    <x v="3914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x v="3918"/>
    <x v="3913"/>
    <x v="3915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x v="3919"/>
    <x v="3914"/>
    <x v="3916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x v="3920"/>
    <x v="3915"/>
    <x v="3917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x v="3921"/>
    <x v="3916"/>
    <x v="3918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x v="3917"/>
    <x v="3919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x v="3923"/>
    <x v="3918"/>
    <x v="3920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x v="3924"/>
    <x v="3919"/>
    <x v="3921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x v="3925"/>
    <x v="3920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x v="3921"/>
    <x v="3923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x v="3927"/>
    <x v="3922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x v="3923"/>
    <x v="3925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x v="3929"/>
    <x v="3924"/>
    <x v="3926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x v="3930"/>
    <x v="3925"/>
    <x v="3927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x v="3926"/>
    <x v="3928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x v="3927"/>
    <x v="3929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x v="3933"/>
    <x v="3928"/>
    <x v="3930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x v="3934"/>
    <x v="3929"/>
    <x v="3931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x v="3935"/>
    <x v="3930"/>
    <x v="3932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x v="3936"/>
    <x v="3931"/>
    <x v="3933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x v="3932"/>
    <x v="3934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x v="3938"/>
    <x v="3933"/>
    <x v="3935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x v="3939"/>
    <x v="3934"/>
    <x v="3936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x v="3940"/>
    <x v="3935"/>
    <x v="3937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x v="3941"/>
    <x v="3936"/>
    <x v="3938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x v="3942"/>
    <x v="3937"/>
    <x v="3939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x v="3938"/>
    <x v="3940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x v="3944"/>
    <x v="3939"/>
    <x v="3941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x v="3940"/>
    <x v="3942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x v="3946"/>
    <x v="3941"/>
    <x v="3943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x v="3947"/>
    <x v="3942"/>
    <x v="3944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x v="3948"/>
    <x v="3943"/>
    <x v="3945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x v="3944"/>
    <x v="3946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x v="3950"/>
    <x v="3945"/>
    <x v="3947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x v="3951"/>
    <x v="3946"/>
    <x v="2849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x v="3952"/>
    <x v="3947"/>
    <x v="3948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x v="3953"/>
    <x v="3948"/>
    <x v="3949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x v="3949"/>
    <x v="3950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x v="3950"/>
    <x v="3951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x v="3956"/>
    <x v="3951"/>
    <x v="3952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x v="3952"/>
    <x v="3953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x v="3958"/>
    <x v="3953"/>
    <x v="3954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x v="3959"/>
    <x v="3954"/>
    <x v="3955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x v="3960"/>
    <x v="3955"/>
    <x v="3956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x v="3961"/>
    <x v="3956"/>
    <x v="3957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x v="3962"/>
    <x v="3957"/>
    <x v="3958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x v="3963"/>
    <x v="3958"/>
    <x v="395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x v="3959"/>
    <x v="3960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x v="3965"/>
    <x v="3960"/>
    <x v="3961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x v="3966"/>
    <x v="3961"/>
    <x v="3962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x v="3967"/>
    <x v="3962"/>
    <x v="3963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x v="3968"/>
    <x v="3963"/>
    <x v="3964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x v="3969"/>
    <x v="3964"/>
    <x v="3965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x v="3970"/>
    <x v="3965"/>
    <x v="3966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x v="3971"/>
    <x v="3966"/>
    <x v="3967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x v="3972"/>
    <x v="3967"/>
    <x v="3968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x v="3973"/>
    <x v="3968"/>
    <x v="3969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x v="3974"/>
    <x v="3969"/>
    <x v="3970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x v="3975"/>
    <x v="3970"/>
    <x v="3971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x v="3971"/>
    <x v="3972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x v="3977"/>
    <x v="3972"/>
    <x v="3973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x v="3978"/>
    <x v="3973"/>
    <x v="3974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x v="3979"/>
    <x v="3974"/>
    <x v="397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x v="3980"/>
    <x v="3975"/>
    <x v="3976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x v="3981"/>
    <x v="3357"/>
    <x v="3357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x v="3982"/>
    <x v="3976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x v="3977"/>
    <x v="3978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x v="3984"/>
    <x v="3978"/>
    <x v="3979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x v="3985"/>
    <x v="3979"/>
    <x v="3980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x v="3986"/>
    <x v="3980"/>
    <x v="3981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x v="3987"/>
    <x v="3981"/>
    <x v="3982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x v="3988"/>
    <x v="3982"/>
    <x v="3983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x v="3989"/>
    <x v="3983"/>
    <x v="3984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x v="3984"/>
    <x v="3985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x v="3991"/>
    <x v="3985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x v="3986"/>
    <x v="3987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x v="3993"/>
    <x v="3987"/>
    <x v="3988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x v="3994"/>
    <x v="3988"/>
    <x v="3989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x v="3995"/>
    <x v="3989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x v="3990"/>
    <x v="3991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x v="3997"/>
    <x v="3991"/>
    <x v="3992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x v="3992"/>
    <x v="3993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x v="3999"/>
    <x v="3993"/>
    <x v="3994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x v="4000"/>
    <x v="3994"/>
    <x v="3995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x v="4001"/>
    <x v="3995"/>
    <x v="3996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x v="4002"/>
    <x v="3996"/>
    <x v="3997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x v="4003"/>
    <x v="3997"/>
    <x v="3960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x v="4004"/>
    <x v="3998"/>
    <x v="3998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x v="4005"/>
    <x v="3999"/>
    <x v="3999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x v="4006"/>
    <x v="4000"/>
    <x v="4000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x v="4007"/>
    <x v="3988"/>
    <x v="4001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x v="4008"/>
    <x v="4001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x v="4002"/>
    <x v="4003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x v="4010"/>
    <x v="4003"/>
    <x v="4004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x v="4011"/>
    <x v="4004"/>
    <x v="4005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x v="4012"/>
    <x v="4005"/>
    <x v="4006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x v="4006"/>
    <x v="4007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x v="4014"/>
    <x v="4007"/>
    <x v="4008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x v="4008"/>
    <x v="4009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x v="4016"/>
    <x v="4009"/>
    <x v="4010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x v="4010"/>
    <x v="4011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x v="4018"/>
    <x v="4011"/>
    <x v="4012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x v="4019"/>
    <x v="4012"/>
    <x v="4013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x v="4020"/>
    <x v="4013"/>
    <x v="4014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x v="4021"/>
    <x v="4014"/>
    <x v="4015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x v="4022"/>
    <x v="4015"/>
    <x v="4016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x v="4023"/>
    <x v="4016"/>
    <x v="4017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x v="4017"/>
    <x v="4018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x v="4025"/>
    <x v="4018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x v="4019"/>
    <x v="4020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x v="4020"/>
    <x v="4021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x v="4028"/>
    <x v="4021"/>
    <x v="4022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x v="4029"/>
    <x v="4022"/>
    <x v="4023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x v="4023"/>
    <x v="4024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x v="4031"/>
    <x v="4024"/>
    <x v="4025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x v="4025"/>
    <x v="4026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x v="4033"/>
    <x v="4026"/>
    <x v="4027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x v="4034"/>
    <x v="4027"/>
    <x v="4028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x v="4035"/>
    <x v="4028"/>
    <x v="4029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x v="4036"/>
    <x v="4029"/>
    <x v="3326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x v="4037"/>
    <x v="4030"/>
    <x v="4030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x v="4038"/>
    <x v="4031"/>
    <x v="4031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x v="4039"/>
    <x v="4032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x v="4033"/>
    <x v="4033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x v="4041"/>
    <x v="4034"/>
    <x v="4034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x v="4042"/>
    <x v="4035"/>
    <x v="4035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x v="4043"/>
    <x v="4036"/>
    <x v="4036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x v="4037"/>
    <x v="4037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x v="4045"/>
    <x v="4038"/>
    <x v="4038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x v="4046"/>
    <x v="4039"/>
    <x v="4039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x v="4047"/>
    <x v="4040"/>
    <x v="4040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x v="4048"/>
    <x v="4041"/>
    <x v="4041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x v="4049"/>
    <x v="4042"/>
    <x v="4042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x v="4050"/>
    <x v="4043"/>
    <x v="4043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x v="4051"/>
    <x v="4044"/>
    <x v="4044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x v="4045"/>
    <x v="4045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x v="4053"/>
    <x v="4046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x v="4047"/>
    <x v="4047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x v="4048"/>
    <x v="4048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x v="4056"/>
    <x v="4049"/>
    <x v="4049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x v="4057"/>
    <x v="4050"/>
    <x v="4050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x v="4058"/>
    <x v="4051"/>
    <x v="4051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x v="4059"/>
    <x v="4052"/>
    <x v="4052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x v="4060"/>
    <x v="4053"/>
    <x v="4053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x v="4061"/>
    <x v="4054"/>
    <x v="4054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x v="4055"/>
    <x v="4055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x v="4063"/>
    <x v="4056"/>
    <x v="4056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x v="4064"/>
    <x v="4057"/>
    <x v="4057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x v="4065"/>
    <x v="4058"/>
    <x v="4058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x v="4066"/>
    <x v="4059"/>
    <x v="4059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x v="4067"/>
    <x v="4060"/>
    <x v="3887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x v="4068"/>
    <x v="4061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x v="4062"/>
    <x v="4061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x v="4070"/>
    <x v="4063"/>
    <x v="4062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x v="4071"/>
    <x v="4064"/>
    <x v="4063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x v="4065"/>
    <x v="4064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x v="4073"/>
    <x v="4066"/>
    <x v="4065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x v="4074"/>
    <x v="4067"/>
    <x v="4066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x v="4075"/>
    <x v="4068"/>
    <x v="4067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x v="4076"/>
    <x v="4069"/>
    <x v="4068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x v="4070"/>
    <x v="4069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x v="4078"/>
    <x v="4071"/>
    <x v="4070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x v="4072"/>
    <x v="4071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x v="4080"/>
    <x v="4073"/>
    <x v="4072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x v="4074"/>
    <x v="4073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x v="4082"/>
    <x v="4075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x v="4076"/>
    <x v="4075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x v="4084"/>
    <x v="4077"/>
    <x v="4076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x v="4085"/>
    <x v="4078"/>
    <x v="4077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x v="4086"/>
    <x v="4079"/>
    <x v="4078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x v="4087"/>
    <x v="4080"/>
    <x v="4079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x v="4081"/>
    <x v="4080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x v="4089"/>
    <x v="4082"/>
    <x v="4081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x v="4090"/>
    <x v="4083"/>
    <x v="4082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x v="4091"/>
    <x v="4084"/>
    <x v="4083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x v="4092"/>
    <x v="4085"/>
    <x v="4084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x v="4093"/>
    <x v="4086"/>
    <x v="4085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x v="4094"/>
    <x v="4087"/>
    <x v="4086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x v="4095"/>
    <x v="4088"/>
    <x v="4087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x v="4096"/>
    <x v="4089"/>
    <x v="4088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x v="4097"/>
    <x v="4090"/>
    <x v="4089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x v="4091"/>
    <x v="4090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x v="4092"/>
    <x v="4091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x v="4100"/>
    <x v="4093"/>
    <x v="4092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x v="4094"/>
    <x v="4093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x v="4095"/>
    <x v="4094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x v="4103"/>
    <x v="4096"/>
    <x v="4095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x v="4104"/>
    <x v="4097"/>
    <x v="4096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x v="4105"/>
    <x v="4098"/>
    <x v="4097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x v="4106"/>
    <x v="4099"/>
    <x v="4098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x v="4107"/>
    <x v="4100"/>
    <x v="4099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x v="4108"/>
    <x v="4101"/>
    <x v="4100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x v="4109"/>
    <x v="4102"/>
    <x v="4101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x v="4103"/>
    <x v="4102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x v="4111"/>
    <x v="4104"/>
    <x v="4103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x v="4112"/>
    <x v="4105"/>
    <x v="2849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x v="4113"/>
    <x v="4106"/>
    <x v="4104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9D4F2-81DF-4AFC-B5CB-18E4DEC7CA1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/>
    <pivotField numFmtId="164"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 includeNewItemsInFilter="1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65F22-D541-44CF-99D8-42C3BAEE243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95A70-8495-4C2A-9605-A492E59DF3C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074E0-3E96-4F25-9385-A5C9942AD67F}">
  <dimension ref="A1:D6"/>
  <sheetViews>
    <sheetView workbookViewId="0">
      <selection activeCell="J2" sqref="J2"/>
    </sheetView>
  </sheetViews>
  <sheetFormatPr defaultRowHeight="14.4" x14ac:dyDescent="0.3"/>
  <cols>
    <col min="1" max="1" width="38.44140625" style="9" customWidth="1"/>
    <col min="2" max="2" width="117.21875" bestFit="1" customWidth="1"/>
  </cols>
  <sheetData>
    <row r="1" spans="1:4" x14ac:dyDescent="0.3">
      <c r="A1" s="8" t="s">
        <v>8378</v>
      </c>
      <c r="B1" t="s">
        <v>4110</v>
      </c>
      <c r="C1" t="s">
        <v>8379</v>
      </c>
      <c r="D1" t="s">
        <v>8380</v>
      </c>
    </row>
    <row r="2" spans="1:4" x14ac:dyDescent="0.3">
      <c r="A2" s="9" t="s">
        <v>3473</v>
      </c>
      <c r="B2" t="str">
        <f>VLOOKUP(A2, Data1!B:C,2,FALSE)</f>
        <v>Help us get actor-writer Ian Bonar's debut play - a hilarious, heartbreaking story of grief and loss - to the 2016 Edinburgh Fringe.</v>
      </c>
      <c r="C2">
        <f>VLOOKUP(A2,Data1!B:E, 3, FALSE)</f>
        <v>2000</v>
      </c>
      <c r="D2">
        <f>VLOOKUP('Edinburgh Research'!A2,Data1!B:E,4,FALSE)</f>
        <v>2020</v>
      </c>
    </row>
    <row r="3" spans="1:4" x14ac:dyDescent="0.3">
      <c r="A3" s="9" t="s">
        <v>3616</v>
      </c>
      <c r="B3" t="str">
        <f>VLOOKUP(A3, Data1!B:C,2,FALSE)</f>
        <v>The play yet to be described as "A surefire Edinburgh Fringe Festival Cult Hit". Coming to the Underbelly, Edinburgh, 5th-30th August.</v>
      </c>
      <c r="C3">
        <f>VLOOKUP(A3,Data1!B:E, 3, FALSE)</f>
        <v>2000</v>
      </c>
      <c r="D3">
        <f>VLOOKUP('Edinburgh Research'!A3,Data1!B:E,4,FALSE)</f>
        <v>2020</v>
      </c>
    </row>
    <row r="4" spans="1:4" x14ac:dyDescent="0.3">
      <c r="A4" s="9" t="s">
        <v>3178</v>
      </c>
      <c r="B4" t="str">
        <f>VLOOKUP(A4, Data1!B:C,2,FALSE)</f>
        <v>Cutting Off Kate Bush is a one-woman show written &amp; performed by Lucy Benson-Brown, premiering at the Edinburgh Fringe Festival 2014</v>
      </c>
      <c r="C4">
        <f>VLOOKUP(A4,Data1!B:E, 3, FALSE)</f>
        <v>1500</v>
      </c>
      <c r="D4">
        <f>VLOOKUP('Edinburgh Research'!A4,Data1!B:E,4,FALSE)</f>
        <v>2576</v>
      </c>
    </row>
    <row r="5" spans="1:4" x14ac:dyDescent="0.3">
      <c r="A5" s="9" t="s">
        <v>3329</v>
      </c>
      <c r="B5" t="str">
        <f>VLOOKUP(A5, Data1!B:C,2,FALSE)</f>
        <v>Jestia and Raedon is a brand new romantic comedy play going to the Edinburgh Fringe Festival this summer.</v>
      </c>
      <c r="C5">
        <f>VLOOKUP(A5,Data1!B:E, 3, FALSE)</f>
        <v>1000</v>
      </c>
      <c r="D5">
        <f>VLOOKUP('Edinburgh Research'!A5,Data1!B:E,4,FALSE)</f>
        <v>1168</v>
      </c>
    </row>
    <row r="6" spans="1:4" x14ac:dyDescent="0.3">
      <c r="A6" s="9" t="s">
        <v>3221</v>
      </c>
      <c r="B6" t="str">
        <f>VLOOKUP(A6, Data1!B:C,2,FALSE)</f>
        <v>A one-man show about love, loss, and motorways, written &amp; performed by Ben Norris. Help us get to the 2015 Edinburgh Fringe and beyond!</v>
      </c>
      <c r="C6">
        <f>VLOOKUP(A6,Data1!B:E, 3, FALSE)</f>
        <v>4000</v>
      </c>
      <c r="D6">
        <f>VLOOKUP('Edinburgh Research'!A6,Data1!B:E,4,FALSE)</f>
        <v>4137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9DAA8-9921-47F6-B674-7BDDCB75E06E}">
  <dimension ref="A1:F6"/>
  <sheetViews>
    <sheetView workbookViewId="0">
      <selection activeCell="J2" sqref="J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3.33203125" bestFit="1" customWidth="1"/>
    <col min="13" max="14" width="2.55468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3.33203125" bestFit="1" customWidth="1"/>
    <col min="23" max="23" width="10.77734375" bestFit="1" customWidth="1"/>
  </cols>
  <sheetData>
    <row r="1" spans="1:6" x14ac:dyDescent="0.3">
      <c r="A1" s="12" t="s">
        <v>8222</v>
      </c>
      <c r="B1" t="s">
        <v>8224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6</v>
      </c>
      <c r="C5" s="14">
        <v>89</v>
      </c>
      <c r="D5" s="14">
        <v>6</v>
      </c>
      <c r="E5" s="14">
        <v>258</v>
      </c>
      <c r="F5" s="14">
        <v>359</v>
      </c>
    </row>
    <row r="6" spans="1:6" x14ac:dyDescent="0.3">
      <c r="A6" s="13" t="s">
        <v>8361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9CA50-B8FC-4323-9857-F14976A4BD33}">
  <dimension ref="A1:E7"/>
  <sheetViews>
    <sheetView workbookViewId="0">
      <selection activeCell="J2" sqref="J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A27BB-C3F5-45F8-B365-DCD6BD29AEB4}">
  <dimension ref="A1:F17"/>
  <sheetViews>
    <sheetView workbookViewId="0">
      <selection activeCell="J2" sqref="J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7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7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7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7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7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7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7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7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7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7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7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7" bestFit="1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21875" bestFit="1" customWidth="1"/>
    <col min="16" max="16" width="17" bestFit="1" customWidth="1"/>
    <col min="17" max="17" width="41.109375" customWidth="1"/>
    <col min="18" max="18" width="15.5546875" bestFit="1" customWidth="1"/>
    <col min="19" max="19" width="21.6640625" style="16" bestFit="1" customWidth="1"/>
    <col min="20" max="20" width="19.88671875" style="16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>
        <f t="shared" ref="P67:P130" si="5">IFERROR(ROUND(E67/L67, 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>
        <f t="shared" ref="P131:P194" si="9">IFERROR(ROUND(E131/L131, 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>
        <f t="shared" ref="P195:P258" si="13">IFERROR(ROUND(E195/L195, 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>
        <f t="shared" ref="P259:P322" si="17">IFERROR(ROUND(E259/L259, 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>
        <f t="shared" ref="P323:P386" si="21">IFERROR(ROUND(E323/L323, 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>
        <f t="shared" ref="P387:P450" si="25">IFERROR(ROUND(E387/L387, 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>
        <f t="shared" ref="P451:P514" si="29">IFERROR(ROUND(E451/L451, 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>
        <f t="shared" ref="P515:P578" si="33">IFERROR(ROUND(E515/L515, 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>
        <f t="shared" ref="P579:P642" si="37">IFERROR(ROUND(E579/L579, 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>
        <f t="shared" ref="P643:P706" si="41">IFERROR(ROUND(E643/L643, 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>
        <f t="shared" ref="P707:P770" si="45">IFERROR(ROUND(E707/L707, 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>
        <f t="shared" ref="P771:P834" si="49">IFERROR(ROUND(E771/L771, 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>
        <f t="shared" ref="P835:P898" si="53">IFERROR(ROUND(E835/L835, 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>
        <f t="shared" ref="P899:P962" si="57">IFERROR(ROUND(E899/L899, 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>
        <f t="shared" ref="P963:P1026" si="61">IFERROR(ROUND(E963/L963, 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>
        <f t="shared" ref="P1027:P1090" si="65">IFERROR(ROUND(E1027/L1027, 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>
        <f t="shared" ref="P1091:P1154" si="69">IFERROR(ROUND(E1091/L1091, 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>
        <f t="shared" ref="P1155:P1218" si="73">IFERROR(ROUND(E1155/L1155, 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>
        <f t="shared" ref="P1219:P1282" si="77">IFERROR(ROUND(E1219/L1219, 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>
        <f t="shared" ref="P1283:P1346" si="81">IFERROR(ROUND(E1283/L1283, 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>
        <f t="shared" ref="P1347:P1410" si="85">IFERROR(ROUND(E1347/L1347, 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>
        <f t="shared" ref="P1411:P1474" si="89">IFERROR(ROUND(E1411/L1411, 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>
        <f t="shared" ref="P1475:P1538" si="93">IFERROR(ROUND(E1475/L1475, 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>
        <f t="shared" ref="P1539:P1602" si="97">IFERROR(ROUND(E1539/L1539, 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>
        <f t="shared" ref="P1603:P1666" si="101">IFERROR(ROUND(E1603/L1603, 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>
        <f t="shared" ref="P1667:P1730" si="105">IFERROR(ROUND(E1667/L1667, 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>
        <f t="shared" ref="P1731:P1794" si="109">IFERROR(ROUND(E1731/L1731, 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>
        <f t="shared" ref="P1795:P1858" si="113">IFERROR(ROUND(E1795/L1795, 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>
        <f t="shared" ref="P1859:P1922" si="117">IFERROR(ROUND(E1859/L1859, 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>
        <f t="shared" ref="P1923:P1986" si="121">IFERROR(ROUND(E1923/L1923, 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>
        <f t="shared" ref="P1987:P2050" si="125">IFERROR(ROUND(E1987/L1987, 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>
        <f t="shared" ref="P2051:P2114" si="129">IFERROR(ROUND(E2051/L2051, 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>
        <f t="shared" ref="P2115:P2178" si="133">IFERROR(ROUND(E2115/L2115, 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 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>
        <f t="shared" ref="P2243:P2306" si="141">IFERROR(ROUND(E2243/L2243, 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>
        <f t="shared" ref="P2307:P2370" si="145">IFERROR(ROUND(E2307/L2307, 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>
        <f t="shared" ref="P2371:P2434" si="149">IFERROR(ROUND(E2371/L2371, 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>
        <f t="shared" ref="P2435:P2498" si="153">IFERROR(ROUND(E2435/L2435, 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>
        <f t="shared" ref="P2499:P2562" si="157">IFERROR(ROUND(E2499/L2499, 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>
        <f t="shared" ref="P2563:P2626" si="161">IFERROR(ROUND(E2563/L2563, 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>
        <f t="shared" ref="P2627:P2690" si="165">IFERROR(ROUND(E2627/L2627, 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>
        <f t="shared" ref="P2691:P2754" si="169">IFERROR(ROUND(E2691/L2691, 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>
        <f t="shared" ref="P2755:P2818" si="173">IFERROR(ROUND(E2755/L2755, 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>
        <f t="shared" ref="P2819:P2882" si="177">IFERROR(ROUND(E2819/L2819, 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 0)</f>
        <v>0</v>
      </c>
      <c r="P2883">
        <f t="shared" ref="P2883:P2946" si="181">IFERROR(ROUND(E2883/L2883, 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x14ac:dyDescent="0.3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x14ac:dyDescent="0.3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x14ac:dyDescent="0.3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hidden="1" x14ac:dyDescent="0.3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hidden="1" x14ac:dyDescent="0.3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hidden="1" x14ac:dyDescent="0.3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 0)</f>
        <v>0</v>
      </c>
      <c r="P2947">
        <f t="shared" ref="P2947:P3010" si="185">IFERROR(ROUND(E2947/L2947, 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 0)</f>
        <v>120</v>
      </c>
      <c r="P3011">
        <f t="shared" ref="P3011:P3074" si="189">IFERROR(ROUND(E3011/L3011, 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 0)</f>
        <v>0</v>
      </c>
      <c r="P3075">
        <f t="shared" ref="P3075:P3138" si="193">IFERROR(ROUND(E3075/L3075, 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 0)</f>
        <v>3</v>
      </c>
      <c r="P3139">
        <f t="shared" ref="P3139:P3202" si="197">IFERROR(ROUND(E3139/L3139, 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hidden="1" x14ac:dyDescent="0.3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hidden="1" x14ac:dyDescent="0.3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hidden="1" x14ac:dyDescent="0.3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hidden="1" x14ac:dyDescent="0.3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 0)</f>
        <v>1</v>
      </c>
      <c r="P3203">
        <f t="shared" ref="P3203:P3266" si="201">IFERROR(ROUND(E3203/L3203, 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hidden="1" x14ac:dyDescent="0.3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 0)</f>
        <v>164</v>
      </c>
      <c r="P3267">
        <f t="shared" ref="P3267:P3330" si="205">IFERROR(ROUND(E3267/L3267, 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 0)</f>
        <v>117</v>
      </c>
      <c r="P3331">
        <f t="shared" ref="P3331:P3394" si="209">IFERROR(ROUND(E3331/L3331, 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 0)</f>
        <v>106</v>
      </c>
      <c r="P3395">
        <f t="shared" ref="P3395:P3458" si="213">IFERROR(ROUND(E3395/L3395, 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 0)</f>
        <v>140</v>
      </c>
      <c r="P3459">
        <f t="shared" ref="P3459:P3522" si="217">IFERROR(ROUND(E3459/L3459, 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 0)</f>
        <v>169</v>
      </c>
      <c r="P3523">
        <f t="shared" ref="P3523:P3586" si="221">IFERROR(ROUND(E3523/L3523, 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 0)</f>
        <v>119</v>
      </c>
      <c r="P3587">
        <f t="shared" ref="P3587:P3650" si="225">IFERROR(ROUND(E3587/L3587, 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hidden="1" x14ac:dyDescent="0.3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hidden="1" x14ac:dyDescent="0.3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hidden="1" x14ac:dyDescent="0.3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 0)</f>
        <v>104</v>
      </c>
      <c r="P3651">
        <f t="shared" ref="P3651:P3714" si="229">IFERROR(ROUND(E3651/L3651, 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 0)</f>
        <v>102</v>
      </c>
      <c r="P3715">
        <f t="shared" ref="P3715:P3778" si="233">IFERROR(ROUND(E3715/L3715, 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hidden="1" x14ac:dyDescent="0.3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hidden="1" x14ac:dyDescent="0.3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hidden="1" x14ac:dyDescent="0.3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hidden="1" x14ac:dyDescent="0.3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hidden="1" x14ac:dyDescent="0.3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 0)</f>
        <v>143</v>
      </c>
      <c r="P3779">
        <f t="shared" ref="P3779:P3842" si="237">IFERROR(ROUND(E3779/L3779, 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hidden="1" x14ac:dyDescent="0.3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hidden="1" x14ac:dyDescent="0.3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hidden="1" x14ac:dyDescent="0.3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hidden="1" x14ac:dyDescent="0.3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hidden="1" x14ac:dyDescent="0.3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 0)</f>
        <v>9</v>
      </c>
      <c r="P3843">
        <f t="shared" ref="P3843:P3906" si="241">IFERROR(ROUND(E3843/L3843, 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idden="1" x14ac:dyDescent="0.3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hidden="1" x14ac:dyDescent="0.3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hidden="1" x14ac:dyDescent="0.3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hidden="1" x14ac:dyDescent="0.3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hidden="1" x14ac:dyDescent="0.3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 0)</f>
        <v>12</v>
      </c>
      <c r="P3907">
        <f t="shared" ref="P3907:P3970" si="245">IFERROR(ROUND(E3907/L3907, 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 0)</f>
        <v>7</v>
      </c>
      <c r="P3971">
        <f t="shared" ref="P3971:P4034" si="249">IFERROR(ROUND(E3971/L3971, 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 0)</f>
        <v>26</v>
      </c>
      <c r="P4035">
        <f t="shared" ref="P4035:P4098" si="253">IFERROR(ROUND(E4035/L4035, 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 0)</f>
        <v>0</v>
      </c>
      <c r="P4099">
        <f t="shared" ref="P4099:P4115" si="257">IFERROR(ROUND(E4099/L4099, 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F3CAEBD2-FD99-4C58-A8C3-F827C1487447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4" priority="9" operator="equal">
      <formula>"failed"</formula>
    </cfRule>
    <cfRule type="cellIs" dxfId="13" priority="10" operator="equal">
      <formula>"canceled"</formula>
    </cfRule>
    <cfRule type="cellIs" dxfId="12" priority="11" operator="equal">
      <formula>"canceled "</formula>
    </cfRule>
    <cfRule type="cellIs" dxfId="11" priority="12" operator="equal">
      <formula>"successful"</formula>
    </cfRule>
    <cfRule type="cellIs" dxfId="10" priority="13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85BD-1D67-457A-BE28-A02E6B34B97D}">
  <dimension ref="A1:T251"/>
  <sheetViews>
    <sheetView workbookViewId="0">
      <selection activeCell="J2" sqref="J2"/>
    </sheetView>
  </sheetViews>
  <sheetFormatPr defaultRowHeight="14.4" x14ac:dyDescent="0.3"/>
  <cols>
    <col min="4" max="4" width="12.33203125" bestFit="1" customWidth="1"/>
    <col min="9" max="9" width="11" bestFit="1" customWidth="1"/>
    <col min="10" max="10" width="11.44140625" bestFit="1" customWidth="1"/>
    <col min="19" max="19" width="21.6640625" bestFit="1" customWidth="1"/>
    <col min="20" max="20" width="20.5546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</row>
    <row r="2" spans="1:20" ht="244.8" x14ac:dyDescent="0.3">
      <c r="A2">
        <v>2843</v>
      </c>
      <c r="B2" s="9" t="s">
        <v>2843</v>
      </c>
      <c r="C2" s="3" t="s">
        <v>6953</v>
      </c>
      <c r="D2" s="7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2845</v>
      </c>
      <c r="B3" s="9" t="s">
        <v>2845</v>
      </c>
      <c r="C3" s="3" t="s">
        <v>6955</v>
      </c>
      <c r="D3" s="7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2846</v>
      </c>
      <c r="B4" s="9" t="s">
        <v>2846</v>
      </c>
      <c r="C4" s="3" t="s">
        <v>6956</v>
      </c>
      <c r="D4" s="7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2847</v>
      </c>
      <c r="B5" s="9" t="s">
        <v>2847</v>
      </c>
      <c r="C5" s="3" t="s">
        <v>6957</v>
      </c>
      <c r="D5" s="7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2848</v>
      </c>
      <c r="B6" s="9" t="s">
        <v>2848</v>
      </c>
      <c r="C6" s="3" t="s">
        <v>6958</v>
      </c>
      <c r="D6" s="7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2850</v>
      </c>
      <c r="B7" s="9" t="s">
        <v>2850</v>
      </c>
      <c r="C7" s="3" t="s">
        <v>6960</v>
      </c>
      <c r="D7" s="7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2852</v>
      </c>
      <c r="B8" s="9" t="s">
        <v>2852</v>
      </c>
      <c r="C8" s="3" t="s">
        <v>6962</v>
      </c>
      <c r="D8" s="7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2855</v>
      </c>
      <c r="B9" s="9" t="s">
        <v>2855</v>
      </c>
      <c r="C9" s="3" t="s">
        <v>6965</v>
      </c>
      <c r="D9" s="7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2856</v>
      </c>
      <c r="B10" s="9" t="s">
        <v>2856</v>
      </c>
      <c r="C10" s="3" t="s">
        <v>6966</v>
      </c>
      <c r="D10" s="7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2860</v>
      </c>
      <c r="B11" s="9" t="s">
        <v>2860</v>
      </c>
      <c r="C11" s="3" t="s">
        <v>6970</v>
      </c>
      <c r="D11" s="7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2862</v>
      </c>
      <c r="B12" s="9" t="s">
        <v>2862</v>
      </c>
      <c r="C12" s="3" t="s">
        <v>6972</v>
      </c>
      <c r="D12" s="7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2863</v>
      </c>
      <c r="B13" s="9" t="s">
        <v>2863</v>
      </c>
      <c r="C13" s="3" t="s">
        <v>6973</v>
      </c>
      <c r="D13" s="7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2865</v>
      </c>
      <c r="B14" s="9" t="s">
        <v>2865</v>
      </c>
      <c r="C14" s="3" t="s">
        <v>6975</v>
      </c>
      <c r="D14" s="7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2866</v>
      </c>
      <c r="B15" s="9" t="s">
        <v>2866</v>
      </c>
      <c r="C15" s="3" t="s">
        <v>6976</v>
      </c>
      <c r="D15" s="7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2867</v>
      </c>
      <c r="B16" s="9" t="s">
        <v>2867</v>
      </c>
      <c r="C16" s="3" t="s">
        <v>6977</v>
      </c>
      <c r="D16" s="7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2868</v>
      </c>
      <c r="B17" s="9" t="s">
        <v>2868</v>
      </c>
      <c r="C17" s="3" t="s">
        <v>6978</v>
      </c>
      <c r="D17" s="7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2869</v>
      </c>
      <c r="B18" s="9" t="s">
        <v>2869</v>
      </c>
      <c r="C18" s="3" t="s">
        <v>6979</v>
      </c>
      <c r="D18" s="7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2870</v>
      </c>
      <c r="B19" s="9" t="s">
        <v>2870</v>
      </c>
      <c r="C19" s="3" t="s">
        <v>6980</v>
      </c>
      <c r="D19" s="7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2871</v>
      </c>
      <c r="B20" s="9" t="s">
        <v>2871</v>
      </c>
      <c r="C20" s="3" t="s">
        <v>6981</v>
      </c>
      <c r="D20" s="7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2872</v>
      </c>
      <c r="B21" s="9" t="s">
        <v>2872</v>
      </c>
      <c r="C21" s="3" t="s">
        <v>6982</v>
      </c>
      <c r="D21" s="7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2873</v>
      </c>
      <c r="B22" s="9" t="s">
        <v>2873</v>
      </c>
      <c r="C22" s="3" t="s">
        <v>6983</v>
      </c>
      <c r="D22" s="7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2874</v>
      </c>
      <c r="B23" s="9" t="s">
        <v>2874</v>
      </c>
      <c r="C23" s="3" t="s">
        <v>6984</v>
      </c>
      <c r="D23" s="7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2875</v>
      </c>
      <c r="B24" s="9" t="s">
        <v>2875</v>
      </c>
      <c r="C24" s="3" t="s">
        <v>6985</v>
      </c>
      <c r="D24" s="7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2876</v>
      </c>
      <c r="B25" s="9" t="s">
        <v>2876</v>
      </c>
      <c r="C25" s="3" t="s">
        <v>6986</v>
      </c>
      <c r="D25" s="7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2877</v>
      </c>
      <c r="B26" s="9" t="s">
        <v>2877</v>
      </c>
      <c r="C26" s="3" t="s">
        <v>6987</v>
      </c>
      <c r="D26" s="7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2879</v>
      </c>
      <c r="B27" s="9" t="s">
        <v>2879</v>
      </c>
      <c r="C27" s="3" t="s">
        <v>6989</v>
      </c>
      <c r="D27" s="7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2880</v>
      </c>
      <c r="B28" s="9" t="s">
        <v>2880</v>
      </c>
      <c r="C28" s="3" t="s">
        <v>6990</v>
      </c>
      <c r="D28" s="7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2881</v>
      </c>
      <c r="B29" s="9" t="s">
        <v>2881</v>
      </c>
      <c r="C29" s="3" t="s">
        <v>6991</v>
      </c>
      <c r="D29" s="7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2882</v>
      </c>
      <c r="B30" s="9" t="s">
        <v>2882</v>
      </c>
      <c r="C30" s="3" t="s">
        <v>6992</v>
      </c>
      <c r="D30" s="7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2883</v>
      </c>
      <c r="B31" s="9" t="s">
        <v>2883</v>
      </c>
      <c r="C31" s="3" t="s">
        <v>6993</v>
      </c>
      <c r="D31" s="7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2884</v>
      </c>
      <c r="B32" s="9" t="s">
        <v>2884</v>
      </c>
      <c r="C32" s="3" t="s">
        <v>6994</v>
      </c>
      <c r="D32" s="7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2885</v>
      </c>
      <c r="B33" s="9" t="s">
        <v>2885</v>
      </c>
      <c r="C33" s="3" t="s">
        <v>6995</v>
      </c>
      <c r="D33" s="7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2886</v>
      </c>
      <c r="B34" s="9" t="s">
        <v>2886</v>
      </c>
      <c r="C34" s="3" t="s">
        <v>6996</v>
      </c>
      <c r="D34" s="7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2887</v>
      </c>
      <c r="B35" s="9" t="s">
        <v>2887</v>
      </c>
      <c r="C35" s="3" t="s">
        <v>6997</v>
      </c>
      <c r="D35" s="7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2888</v>
      </c>
      <c r="B36" s="9" t="s">
        <v>2888</v>
      </c>
      <c r="C36" s="3" t="s">
        <v>6998</v>
      </c>
      <c r="D36" s="7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2889</v>
      </c>
      <c r="B37" s="9" t="s">
        <v>2889</v>
      </c>
      <c r="C37" s="3" t="s">
        <v>6999</v>
      </c>
      <c r="D37" s="7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2890</v>
      </c>
      <c r="B38" s="9" t="s">
        <v>2890</v>
      </c>
      <c r="C38" s="3" t="s">
        <v>7000</v>
      </c>
      <c r="D38" s="7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2891</v>
      </c>
      <c r="B39" s="9" t="s">
        <v>2891</v>
      </c>
      <c r="C39" s="3" t="s">
        <v>7001</v>
      </c>
      <c r="D39" s="7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2892</v>
      </c>
      <c r="B40" s="9" t="s">
        <v>2892</v>
      </c>
      <c r="C40" s="3" t="s">
        <v>7002</v>
      </c>
      <c r="D40" s="7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2893</v>
      </c>
      <c r="B41" s="9" t="s">
        <v>2893</v>
      </c>
      <c r="C41" s="3" t="s">
        <v>7003</v>
      </c>
      <c r="D41" s="7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2894</v>
      </c>
      <c r="B42" s="9" t="s">
        <v>2894</v>
      </c>
      <c r="C42" s="3" t="s">
        <v>7004</v>
      </c>
      <c r="D42" s="7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2895</v>
      </c>
      <c r="B43" s="9" t="s">
        <v>2895</v>
      </c>
      <c r="C43" s="3" t="s">
        <v>7005</v>
      </c>
      <c r="D43" s="7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2896</v>
      </c>
      <c r="B44" s="9" t="s">
        <v>2896</v>
      </c>
      <c r="C44" s="3" t="s">
        <v>7006</v>
      </c>
      <c r="D44" s="7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2897</v>
      </c>
      <c r="B45" s="9" t="s">
        <v>2897</v>
      </c>
      <c r="C45" s="3" t="s">
        <v>7007</v>
      </c>
      <c r="D45" s="7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2898</v>
      </c>
      <c r="B46" s="9" t="s">
        <v>2898</v>
      </c>
      <c r="C46" s="3" t="s">
        <v>7008</v>
      </c>
      <c r="D46" s="7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2899</v>
      </c>
      <c r="B47" s="9" t="s">
        <v>2899</v>
      </c>
      <c r="C47" s="3" t="s">
        <v>7009</v>
      </c>
      <c r="D47" s="7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2900</v>
      </c>
      <c r="B48" s="9" t="s">
        <v>2900</v>
      </c>
      <c r="C48" s="3" t="s">
        <v>7010</v>
      </c>
      <c r="D48" s="7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2901</v>
      </c>
      <c r="B49" s="9" t="s">
        <v>2901</v>
      </c>
      <c r="C49" s="3" t="s">
        <v>7011</v>
      </c>
      <c r="D49" s="7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2902</v>
      </c>
      <c r="B50" s="9" t="s">
        <v>2902</v>
      </c>
      <c r="C50" s="3" t="s">
        <v>7012</v>
      </c>
      <c r="D50" s="7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2903</v>
      </c>
      <c r="B51" s="9" t="s">
        <v>2903</v>
      </c>
      <c r="C51" s="3" t="s">
        <v>7013</v>
      </c>
      <c r="D51" s="7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2905</v>
      </c>
      <c r="B52" s="9" t="s">
        <v>2905</v>
      </c>
      <c r="C52" s="3" t="s">
        <v>7015</v>
      </c>
      <c r="D52" s="7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2906</v>
      </c>
      <c r="B53" s="9" t="s">
        <v>2906</v>
      </c>
      <c r="C53" s="3" t="s">
        <v>7016</v>
      </c>
      <c r="D53" s="7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2907</v>
      </c>
      <c r="B54" s="9" t="s">
        <v>2907</v>
      </c>
      <c r="C54" s="3" t="s">
        <v>7017</v>
      </c>
      <c r="D54" s="7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2908</v>
      </c>
      <c r="B55" s="9" t="s">
        <v>2908</v>
      </c>
      <c r="C55" s="3" t="s">
        <v>7018</v>
      </c>
      <c r="D55" s="7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2909</v>
      </c>
      <c r="B56" s="9" t="s">
        <v>2909</v>
      </c>
      <c r="C56" s="3" t="s">
        <v>7019</v>
      </c>
      <c r="D56" s="7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2911</v>
      </c>
      <c r="B57" s="9" t="s">
        <v>2911</v>
      </c>
      <c r="C57" s="3" t="s">
        <v>7021</v>
      </c>
      <c r="D57" s="7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2912</v>
      </c>
      <c r="B58" s="9" t="s">
        <v>2912</v>
      </c>
      <c r="C58" s="3" t="s">
        <v>7022</v>
      </c>
      <c r="D58" s="7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2913</v>
      </c>
      <c r="B59" s="9" t="s">
        <v>2913</v>
      </c>
      <c r="C59" s="3" t="s">
        <v>7023</v>
      </c>
      <c r="D59" s="7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2917</v>
      </c>
      <c r="B60" s="9" t="s">
        <v>2917</v>
      </c>
      <c r="C60" s="3" t="s">
        <v>7027</v>
      </c>
      <c r="D60" s="7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2918</v>
      </c>
      <c r="B61" s="9" t="s">
        <v>2918</v>
      </c>
      <c r="C61" s="3" t="s">
        <v>7028</v>
      </c>
      <c r="D61" s="7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2919</v>
      </c>
      <c r="B62" s="9" t="s">
        <v>2919</v>
      </c>
      <c r="C62" s="3" t="s">
        <v>7029</v>
      </c>
      <c r="D62" s="7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3728</v>
      </c>
      <c r="B63" s="9" t="s">
        <v>3725</v>
      </c>
      <c r="C63" s="3" t="s">
        <v>7838</v>
      </c>
      <c r="D63" s="7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3729</v>
      </c>
      <c r="B64" s="9" t="s">
        <v>3726</v>
      </c>
      <c r="C64" s="3" t="s">
        <v>7839</v>
      </c>
      <c r="D64" s="7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3730</v>
      </c>
      <c r="B65" s="9" t="s">
        <v>3727</v>
      </c>
      <c r="C65" s="3" t="s">
        <v>7840</v>
      </c>
      <c r="D65" s="7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3731</v>
      </c>
      <c r="B66" s="9" t="s">
        <v>3728</v>
      </c>
      <c r="C66" s="3" t="s">
        <v>7841</v>
      </c>
      <c r="D66" s="7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3733</v>
      </c>
      <c r="B67" s="9" t="s">
        <v>3730</v>
      </c>
      <c r="C67" s="3" t="s">
        <v>7843</v>
      </c>
      <c r="D67" s="7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3734</v>
      </c>
      <c r="B68" s="9" t="s">
        <v>3731</v>
      </c>
      <c r="C68" s="3" t="s">
        <v>7844</v>
      </c>
      <c r="D68" s="7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3737</v>
      </c>
      <c r="B69" s="9" t="s">
        <v>3734</v>
      </c>
      <c r="C69" s="3" t="s">
        <v>7847</v>
      </c>
      <c r="D69" s="7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3740</v>
      </c>
      <c r="B70" s="9" t="s">
        <v>3737</v>
      </c>
      <c r="C70" s="3" t="s">
        <v>7850</v>
      </c>
      <c r="D70" s="7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3741</v>
      </c>
      <c r="B71" s="9" t="s">
        <v>3738</v>
      </c>
      <c r="C71" s="3" t="s">
        <v>7851</v>
      </c>
      <c r="D71" s="7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3742</v>
      </c>
      <c r="B72" s="9" t="s">
        <v>3739</v>
      </c>
      <c r="C72" s="3" t="s">
        <v>7852</v>
      </c>
      <c r="D72" s="7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3743</v>
      </c>
      <c r="B73" s="9" t="s">
        <v>3740</v>
      </c>
      <c r="C73" s="3" t="s">
        <v>7853</v>
      </c>
      <c r="D73" s="7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3744</v>
      </c>
      <c r="B74" s="9" t="s">
        <v>3741</v>
      </c>
      <c r="C74" s="3" t="s">
        <v>7854</v>
      </c>
      <c r="D74" s="7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3745</v>
      </c>
      <c r="B75" s="9" t="s">
        <v>3742</v>
      </c>
      <c r="C75" s="3" t="s">
        <v>7855</v>
      </c>
      <c r="D75" s="7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3746</v>
      </c>
      <c r="B76" s="9" t="s">
        <v>3743</v>
      </c>
      <c r="C76" s="3" t="s">
        <v>7856</v>
      </c>
      <c r="D76" s="7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3841</v>
      </c>
      <c r="B77" s="9" t="s">
        <v>3838</v>
      </c>
      <c r="C77" s="3" t="s">
        <v>7950</v>
      </c>
      <c r="D77" s="7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3843</v>
      </c>
      <c r="B78" s="9" t="s">
        <v>3840</v>
      </c>
      <c r="C78" s="3" t="s">
        <v>7952</v>
      </c>
      <c r="D78" s="7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3844</v>
      </c>
      <c r="B79" s="9" t="s">
        <v>3841</v>
      </c>
      <c r="C79" s="3" t="s">
        <v>7953</v>
      </c>
      <c r="D79" s="7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3845</v>
      </c>
      <c r="B80" s="9" t="s">
        <v>3842</v>
      </c>
      <c r="C80" s="3" t="s">
        <v>7954</v>
      </c>
      <c r="D80" s="7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3846</v>
      </c>
      <c r="B81" s="9" t="s">
        <v>3843</v>
      </c>
      <c r="C81" s="3" t="s">
        <v>7955</v>
      </c>
      <c r="D81" s="7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3847</v>
      </c>
      <c r="B82" s="9" t="s">
        <v>3844</v>
      </c>
      <c r="C82" s="3" t="s">
        <v>7956</v>
      </c>
      <c r="D82" s="7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3848</v>
      </c>
      <c r="B83" s="9" t="s">
        <v>3845</v>
      </c>
      <c r="C83" s="3" t="s">
        <v>7957</v>
      </c>
      <c r="D83" s="7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3850</v>
      </c>
      <c r="B84" s="9" t="s">
        <v>3847</v>
      </c>
      <c r="C84" s="3" t="s">
        <v>7959</v>
      </c>
      <c r="D84" s="7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3852</v>
      </c>
      <c r="B85" s="9" t="s">
        <v>3849</v>
      </c>
      <c r="C85" s="3" t="s">
        <v>7961</v>
      </c>
      <c r="D85" s="7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3853</v>
      </c>
      <c r="B86" s="9" t="s">
        <v>3850</v>
      </c>
      <c r="C86" s="3" t="s">
        <v>7962</v>
      </c>
      <c r="D86" s="7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3854</v>
      </c>
      <c r="B87" s="9" t="s">
        <v>3851</v>
      </c>
      <c r="C87" s="3" t="s">
        <v>7963</v>
      </c>
      <c r="D87" s="7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3855</v>
      </c>
      <c r="B88" s="9" t="s">
        <v>3852</v>
      </c>
      <c r="C88" s="3" t="s">
        <v>7964</v>
      </c>
      <c r="D88" s="7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3856</v>
      </c>
      <c r="B89" s="9" t="s">
        <v>3853</v>
      </c>
      <c r="C89" s="3" t="s">
        <v>7965</v>
      </c>
      <c r="D89" s="7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3857</v>
      </c>
      <c r="B90" s="9" t="s">
        <v>3854</v>
      </c>
      <c r="C90" s="3" t="s">
        <v>7966</v>
      </c>
      <c r="D90" s="7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3859</v>
      </c>
      <c r="B91" s="9" t="s">
        <v>3856</v>
      </c>
      <c r="C91" s="3" t="s">
        <v>7968</v>
      </c>
      <c r="D91" s="7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3860</v>
      </c>
      <c r="B92" s="9" t="s">
        <v>3857</v>
      </c>
      <c r="C92" s="3" t="s">
        <v>7969</v>
      </c>
      <c r="D92" s="7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3861</v>
      </c>
      <c r="B93" s="9" t="s">
        <v>3858</v>
      </c>
      <c r="C93" s="3" t="s">
        <v>7970</v>
      </c>
      <c r="D93" s="7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3862</v>
      </c>
      <c r="B94" s="9" t="s">
        <v>3859</v>
      </c>
      <c r="C94" s="3" t="s">
        <v>7971</v>
      </c>
      <c r="D94" s="7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3863</v>
      </c>
      <c r="B95" s="9" t="s">
        <v>3860</v>
      </c>
      <c r="C95" s="3" t="s">
        <v>7972</v>
      </c>
      <c r="D95" s="7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3864</v>
      </c>
      <c r="B96" s="9" t="s">
        <v>3861</v>
      </c>
      <c r="C96" s="3" t="s">
        <v>7973</v>
      </c>
      <c r="D96" s="7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3866</v>
      </c>
      <c r="B97" s="9" t="s">
        <v>3863</v>
      </c>
      <c r="C97" s="3" t="s">
        <v>7975</v>
      </c>
      <c r="D97" s="7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3867</v>
      </c>
      <c r="B98" s="9" t="s">
        <v>3864</v>
      </c>
      <c r="C98" s="3" t="s">
        <v>7976</v>
      </c>
      <c r="D98" s="7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3889</v>
      </c>
      <c r="B99" s="9" t="s">
        <v>3886</v>
      </c>
      <c r="C99" s="3" t="s">
        <v>7997</v>
      </c>
      <c r="D99" s="7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3890</v>
      </c>
      <c r="B100" s="9" t="s">
        <v>3887</v>
      </c>
      <c r="C100" s="3" t="s">
        <v>7998</v>
      </c>
      <c r="D100" s="7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3891</v>
      </c>
      <c r="B101" s="9" t="s">
        <v>3888</v>
      </c>
      <c r="C101" s="3" t="s">
        <v>7999</v>
      </c>
      <c r="D101" s="7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3892</v>
      </c>
      <c r="B102" s="9" t="s">
        <v>3889</v>
      </c>
      <c r="C102" s="3" t="s">
        <v>8000</v>
      </c>
      <c r="D102" s="7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3893</v>
      </c>
      <c r="B103" s="9" t="s">
        <v>3890</v>
      </c>
      <c r="C103" s="3" t="s">
        <v>8001</v>
      </c>
      <c r="D103" s="7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3894</v>
      </c>
      <c r="B104" s="9" t="s">
        <v>3891</v>
      </c>
      <c r="C104" s="3" t="s">
        <v>8002</v>
      </c>
      <c r="D104" s="7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3895</v>
      </c>
      <c r="B105" s="9" t="s">
        <v>3892</v>
      </c>
      <c r="C105" s="3" t="s">
        <v>8003</v>
      </c>
      <c r="D105" s="7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3896</v>
      </c>
      <c r="B106" s="9" t="s">
        <v>3893</v>
      </c>
      <c r="C106" s="3" t="s">
        <v>8004</v>
      </c>
      <c r="D106" s="7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3899</v>
      </c>
      <c r="B107" s="9" t="s">
        <v>3896</v>
      </c>
      <c r="C107" s="3" t="s">
        <v>8007</v>
      </c>
      <c r="D107" s="7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3900</v>
      </c>
      <c r="B108" s="9" t="s">
        <v>3897</v>
      </c>
      <c r="C108" s="3" t="s">
        <v>8008</v>
      </c>
      <c r="D108" s="7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3901</v>
      </c>
      <c r="B109" s="9" t="s">
        <v>3898</v>
      </c>
      <c r="C109" s="3" t="s">
        <v>8009</v>
      </c>
      <c r="D109" s="7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3903</v>
      </c>
      <c r="B110" s="9" t="s">
        <v>3900</v>
      </c>
      <c r="C110" s="3" t="s">
        <v>8011</v>
      </c>
      <c r="D110" s="7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3904</v>
      </c>
      <c r="B111" s="9" t="s">
        <v>3901</v>
      </c>
      <c r="C111" s="3" t="s">
        <v>8012</v>
      </c>
      <c r="D111" s="7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3907</v>
      </c>
      <c r="B112" s="9" t="s">
        <v>3904</v>
      </c>
      <c r="C112" s="3" t="s">
        <v>8015</v>
      </c>
      <c r="D112" s="7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3908</v>
      </c>
      <c r="B113" s="9" t="s">
        <v>3905</v>
      </c>
      <c r="C113" s="3" t="s">
        <v>8016</v>
      </c>
      <c r="D113" s="7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3909</v>
      </c>
      <c r="B114" s="9" t="s">
        <v>3906</v>
      </c>
      <c r="C114" s="3" t="s">
        <v>8017</v>
      </c>
      <c r="D114" s="7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3910</v>
      </c>
      <c r="B115" s="9" t="s">
        <v>3907</v>
      </c>
      <c r="C115" s="3" t="s">
        <v>8018</v>
      </c>
      <c r="D115" s="7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3911</v>
      </c>
      <c r="B116" s="9" t="s">
        <v>3908</v>
      </c>
      <c r="C116" s="3" t="s">
        <v>8019</v>
      </c>
      <c r="D116" s="7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3912</v>
      </c>
      <c r="B117" s="9" t="s">
        <v>3909</v>
      </c>
      <c r="C117" s="3" t="s">
        <v>8020</v>
      </c>
      <c r="D117" s="7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3913</v>
      </c>
      <c r="B118" s="9" t="s">
        <v>3910</v>
      </c>
      <c r="C118" s="3" t="s">
        <v>8021</v>
      </c>
      <c r="D118" s="7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3922</v>
      </c>
      <c r="B119" s="9" t="s">
        <v>3919</v>
      </c>
      <c r="C119" s="3" t="s">
        <v>8030</v>
      </c>
      <c r="D119" s="7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3924</v>
      </c>
      <c r="B120" s="9" t="s">
        <v>3921</v>
      </c>
      <c r="C120" s="3" t="s">
        <v>8032</v>
      </c>
      <c r="D120" s="7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3925</v>
      </c>
      <c r="B121" s="9" t="s">
        <v>3922</v>
      </c>
      <c r="C121" s="3" t="s">
        <v>8033</v>
      </c>
      <c r="D121" s="7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3928</v>
      </c>
      <c r="B122" s="9" t="s">
        <v>3925</v>
      </c>
      <c r="C122" s="3" t="s">
        <v>8036</v>
      </c>
      <c r="D122" s="7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3929</v>
      </c>
      <c r="B123" s="9" t="s">
        <v>3926</v>
      </c>
      <c r="C123" s="3" t="s">
        <v>8037</v>
      </c>
      <c r="D123" s="7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3931</v>
      </c>
      <c r="B124" s="9" t="s">
        <v>3928</v>
      </c>
      <c r="C124" s="3" t="s">
        <v>8039</v>
      </c>
      <c r="D124" s="7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3932</v>
      </c>
      <c r="B125" s="9" t="s">
        <v>3929</v>
      </c>
      <c r="C125" s="3" t="s">
        <v>8040</v>
      </c>
      <c r="D125" s="7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3933</v>
      </c>
      <c r="B126" s="9" t="s">
        <v>3930</v>
      </c>
      <c r="C126" s="3" t="s">
        <v>8041</v>
      </c>
      <c r="D126" s="7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3934</v>
      </c>
      <c r="B127" s="9" t="s">
        <v>3931</v>
      </c>
      <c r="C127" s="3" t="s">
        <v>8042</v>
      </c>
      <c r="D127" s="7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3936</v>
      </c>
      <c r="B128" s="9" t="s">
        <v>3933</v>
      </c>
      <c r="C128" s="3" t="s">
        <v>8044</v>
      </c>
      <c r="D128" s="7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3937</v>
      </c>
      <c r="B129" s="9" t="s">
        <v>3934</v>
      </c>
      <c r="C129" s="3" t="s">
        <v>8045</v>
      </c>
      <c r="D129" s="7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3938</v>
      </c>
      <c r="B130" s="9" t="s">
        <v>3935</v>
      </c>
      <c r="C130" s="3" t="s">
        <v>8046</v>
      </c>
      <c r="D130" s="7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3940</v>
      </c>
      <c r="B131" s="9" t="s">
        <v>3937</v>
      </c>
      <c r="C131" s="3" t="s">
        <v>8048</v>
      </c>
      <c r="D131" s="7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3941</v>
      </c>
      <c r="B132" s="9" t="s">
        <v>3938</v>
      </c>
      <c r="C132" s="3" t="s">
        <v>8049</v>
      </c>
      <c r="D132" s="7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3942</v>
      </c>
      <c r="B133" s="9" t="s">
        <v>3939</v>
      </c>
      <c r="C133" s="3" t="s">
        <v>8050</v>
      </c>
      <c r="D133" s="7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3943</v>
      </c>
      <c r="B134" s="9" t="s">
        <v>3940</v>
      </c>
      <c r="C134" s="3" t="s">
        <v>8051</v>
      </c>
      <c r="D134" s="7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3944</v>
      </c>
      <c r="B135" s="9" t="s">
        <v>3941</v>
      </c>
      <c r="C135" s="3" t="s">
        <v>8052</v>
      </c>
      <c r="D135" s="7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3945</v>
      </c>
      <c r="B136" s="9" t="s">
        <v>3942</v>
      </c>
      <c r="C136" s="3" t="s">
        <v>8053</v>
      </c>
      <c r="D136" s="7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3946</v>
      </c>
      <c r="B137" s="9" t="s">
        <v>3943</v>
      </c>
      <c r="C137" s="3" t="s">
        <v>8054</v>
      </c>
      <c r="D137" s="7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3947</v>
      </c>
      <c r="B138" s="9" t="s">
        <v>3944</v>
      </c>
      <c r="C138" s="3" t="s">
        <v>8055</v>
      </c>
      <c r="D138" s="7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3950</v>
      </c>
      <c r="B139" s="9" t="s">
        <v>3947</v>
      </c>
      <c r="C139" s="3" t="s">
        <v>8058</v>
      </c>
      <c r="D139" s="7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3952</v>
      </c>
      <c r="B140" s="9" t="s">
        <v>3949</v>
      </c>
      <c r="C140" s="3" t="s">
        <v>8059</v>
      </c>
      <c r="D140" s="7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3953</v>
      </c>
      <c r="B141" s="9" t="s">
        <v>3950</v>
      </c>
      <c r="C141" s="3" t="s">
        <v>8060</v>
      </c>
      <c r="D141" s="7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3955</v>
      </c>
      <c r="B142" s="9" t="s">
        <v>3952</v>
      </c>
      <c r="C142" s="3" t="s">
        <v>8062</v>
      </c>
      <c r="D142" s="7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3956</v>
      </c>
      <c r="B143" s="9" t="s">
        <v>3953</v>
      </c>
      <c r="C143" s="3" t="s">
        <v>8063</v>
      </c>
      <c r="D143" s="7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3957</v>
      </c>
      <c r="B144" s="9" t="s">
        <v>3954</v>
      </c>
      <c r="C144" s="3" t="s">
        <v>8064</v>
      </c>
      <c r="D144" s="7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3958</v>
      </c>
      <c r="B145" s="9" t="s">
        <v>3955</v>
      </c>
      <c r="C145" s="3" t="s">
        <v>8065</v>
      </c>
      <c r="D145" s="7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3959</v>
      </c>
      <c r="B146" s="9" t="s">
        <v>3956</v>
      </c>
      <c r="C146" s="3" t="s">
        <v>8066</v>
      </c>
      <c r="D146" s="7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3960</v>
      </c>
      <c r="B147" s="9" t="s">
        <v>3957</v>
      </c>
      <c r="C147" s="3" t="s">
        <v>8067</v>
      </c>
      <c r="D147" s="7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3964</v>
      </c>
      <c r="B148" s="9" t="s">
        <v>3961</v>
      </c>
      <c r="C148" s="3" t="s">
        <v>8071</v>
      </c>
      <c r="D148" s="7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3965</v>
      </c>
      <c r="B149" s="9" t="s">
        <v>3962</v>
      </c>
      <c r="C149" s="3" t="s">
        <v>8072</v>
      </c>
      <c r="D149" s="7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3966</v>
      </c>
      <c r="B150" s="9" t="s">
        <v>3963</v>
      </c>
      <c r="C150" s="3" t="s">
        <v>8073</v>
      </c>
      <c r="D150" s="7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3967</v>
      </c>
      <c r="B151" s="9" t="s">
        <v>3964</v>
      </c>
      <c r="C151" s="3" t="s">
        <v>8074</v>
      </c>
      <c r="D151" s="7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3968</v>
      </c>
      <c r="B152" s="9" t="s">
        <v>3965</v>
      </c>
      <c r="C152" s="3" t="s">
        <v>8075</v>
      </c>
      <c r="D152" s="7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3969</v>
      </c>
      <c r="B153" s="9" t="s">
        <v>3966</v>
      </c>
      <c r="C153" s="3" t="s">
        <v>8076</v>
      </c>
      <c r="D153" s="7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3970</v>
      </c>
      <c r="B154" s="9" t="s">
        <v>3967</v>
      </c>
      <c r="C154" s="3" t="s">
        <v>8077</v>
      </c>
      <c r="D154" s="7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3971</v>
      </c>
      <c r="B155" s="9" t="s">
        <v>3968</v>
      </c>
      <c r="C155" s="3" t="s">
        <v>8078</v>
      </c>
      <c r="D155" s="7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3972</v>
      </c>
      <c r="B156" s="9" t="s">
        <v>3969</v>
      </c>
      <c r="C156" s="3" t="s">
        <v>8079</v>
      </c>
      <c r="D156" s="7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3973</v>
      </c>
      <c r="B157" s="9" t="s">
        <v>3970</v>
      </c>
      <c r="C157" s="3" t="s">
        <v>8080</v>
      </c>
      <c r="D157" s="7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3975</v>
      </c>
      <c r="B158" s="9" t="s">
        <v>3972</v>
      </c>
      <c r="C158" s="3" t="s">
        <v>8082</v>
      </c>
      <c r="D158" s="7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3976</v>
      </c>
      <c r="B159" s="9" t="s">
        <v>3973</v>
      </c>
      <c r="C159" s="3" t="s">
        <v>8083</v>
      </c>
      <c r="D159" s="7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3977</v>
      </c>
      <c r="B160" s="9" t="s">
        <v>3974</v>
      </c>
      <c r="C160" s="3" t="s">
        <v>8084</v>
      </c>
      <c r="D160" s="7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3978</v>
      </c>
      <c r="B161" s="9" t="s">
        <v>3975</v>
      </c>
      <c r="C161" s="3" t="s">
        <v>8085</v>
      </c>
      <c r="D161" s="7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3980</v>
      </c>
      <c r="B162" s="9" t="s">
        <v>3977</v>
      </c>
      <c r="C162" s="3" t="s">
        <v>8087</v>
      </c>
      <c r="D162" s="7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3981</v>
      </c>
      <c r="B163" s="9" t="s">
        <v>3358</v>
      </c>
      <c r="C163" s="3" t="s">
        <v>7469</v>
      </c>
      <c r="D163" s="7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3983</v>
      </c>
      <c r="B164" s="9" t="s">
        <v>3979</v>
      </c>
      <c r="C164" s="3" t="s">
        <v>8089</v>
      </c>
      <c r="D164" s="7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3985</v>
      </c>
      <c r="B165" s="9" t="s">
        <v>3981</v>
      </c>
      <c r="C165" s="3" t="s">
        <v>8091</v>
      </c>
      <c r="D165" s="7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3988</v>
      </c>
      <c r="B166" s="9" t="s">
        <v>3984</v>
      </c>
      <c r="C166" s="3" t="s">
        <v>8094</v>
      </c>
      <c r="D166" s="7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3989</v>
      </c>
      <c r="B167" s="9" t="s">
        <v>3985</v>
      </c>
      <c r="C167" s="3" t="s">
        <v>8095</v>
      </c>
      <c r="D167" s="7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3991</v>
      </c>
      <c r="B168" s="9" t="s">
        <v>3987</v>
      </c>
      <c r="C168" s="3" t="s">
        <v>8097</v>
      </c>
      <c r="D168" s="7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3992</v>
      </c>
      <c r="B169" s="9" t="s">
        <v>3988</v>
      </c>
      <c r="C169" s="3" t="s">
        <v>8098</v>
      </c>
      <c r="D169" s="7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3993</v>
      </c>
      <c r="B170" s="9" t="s">
        <v>3989</v>
      </c>
      <c r="C170" s="3" t="s">
        <v>8099</v>
      </c>
      <c r="D170" s="7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3994</v>
      </c>
      <c r="B171" s="9" t="s">
        <v>3990</v>
      </c>
      <c r="C171" s="3" t="s">
        <v>8100</v>
      </c>
      <c r="D171" s="7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3996</v>
      </c>
      <c r="B172" s="9" t="s">
        <v>3992</v>
      </c>
      <c r="C172" s="3" t="s">
        <v>8102</v>
      </c>
      <c r="D172" s="7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3998</v>
      </c>
      <c r="B173" s="9" t="s">
        <v>3994</v>
      </c>
      <c r="C173" s="3" t="s">
        <v>8104</v>
      </c>
      <c r="D173" s="7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3999</v>
      </c>
      <c r="B174" s="9" t="s">
        <v>3995</v>
      </c>
      <c r="C174" s="3" t="s">
        <v>8105</v>
      </c>
      <c r="D174" s="7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4000</v>
      </c>
      <c r="B175" s="9" t="s">
        <v>3996</v>
      </c>
      <c r="C175" s="3" t="s">
        <v>8106</v>
      </c>
      <c r="D175" s="7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4002</v>
      </c>
      <c r="B176" s="9" t="s">
        <v>3998</v>
      </c>
      <c r="C176" s="3" t="s">
        <v>8108</v>
      </c>
      <c r="D176" s="7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4003</v>
      </c>
      <c r="B177" s="9" t="s">
        <v>3999</v>
      </c>
      <c r="C177" s="3" t="s">
        <v>8071</v>
      </c>
      <c r="D177" s="7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4004</v>
      </c>
      <c r="B178" s="9" t="s">
        <v>4000</v>
      </c>
      <c r="C178" s="3" t="s">
        <v>8109</v>
      </c>
      <c r="D178" s="7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4005</v>
      </c>
      <c r="B179" s="9" t="s">
        <v>4001</v>
      </c>
      <c r="C179" s="3" t="s">
        <v>8110</v>
      </c>
      <c r="D179" s="7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4006</v>
      </c>
      <c r="B180" s="9" t="s">
        <v>4002</v>
      </c>
      <c r="C180" s="3" t="s">
        <v>8111</v>
      </c>
      <c r="D180" s="7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4007</v>
      </c>
      <c r="B181" s="9" t="s">
        <v>4003</v>
      </c>
      <c r="C181" s="3" t="s">
        <v>8112</v>
      </c>
      <c r="D181" s="7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4010</v>
      </c>
      <c r="B182" s="9" t="s">
        <v>4006</v>
      </c>
      <c r="C182" s="3" t="s">
        <v>8115</v>
      </c>
      <c r="D182" s="7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4013</v>
      </c>
      <c r="B183" s="9" t="s">
        <v>4009</v>
      </c>
      <c r="C183" s="3" t="s">
        <v>8118</v>
      </c>
      <c r="D183" s="7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4014</v>
      </c>
      <c r="B184" s="9" t="s">
        <v>4010</v>
      </c>
      <c r="C184" s="3" t="s">
        <v>8119</v>
      </c>
      <c r="D184" s="7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4015</v>
      </c>
      <c r="B185" s="9" t="s">
        <v>4011</v>
      </c>
      <c r="C185" s="3" t="s">
        <v>8120</v>
      </c>
      <c r="D185" s="7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4017</v>
      </c>
      <c r="B186" s="9" t="s">
        <v>4013</v>
      </c>
      <c r="C186" s="3" t="s">
        <v>8122</v>
      </c>
      <c r="D186" s="7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4019</v>
      </c>
      <c r="B187" s="9" t="s">
        <v>4015</v>
      </c>
      <c r="C187" s="3" t="s">
        <v>8124</v>
      </c>
      <c r="D187" s="7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4020</v>
      </c>
      <c r="B188" s="9" t="s">
        <v>4016</v>
      </c>
      <c r="C188" s="3" t="s">
        <v>8125</v>
      </c>
      <c r="D188" s="7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4021</v>
      </c>
      <c r="B189" s="9" t="s">
        <v>4017</v>
      </c>
      <c r="C189" s="3" t="s">
        <v>8126</v>
      </c>
      <c r="D189" s="7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4022</v>
      </c>
      <c r="B190" s="9" t="s">
        <v>4018</v>
      </c>
      <c r="C190" s="3" t="s">
        <v>8127</v>
      </c>
      <c r="D190" s="7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4023</v>
      </c>
      <c r="B191" s="9" t="s">
        <v>4019</v>
      </c>
      <c r="C191" s="3" t="s">
        <v>8128</v>
      </c>
      <c r="D191" s="7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4024</v>
      </c>
      <c r="B192" s="9" t="s">
        <v>4020</v>
      </c>
      <c r="C192" s="3" t="s">
        <v>8129</v>
      </c>
      <c r="D192" s="7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4026</v>
      </c>
      <c r="B193" s="9" t="s">
        <v>4022</v>
      </c>
      <c r="C193" s="3" t="s">
        <v>8131</v>
      </c>
      <c r="D193" s="7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4027</v>
      </c>
      <c r="B194" s="9" t="s">
        <v>4023</v>
      </c>
      <c r="C194" s="3" t="s">
        <v>8132</v>
      </c>
      <c r="D194" s="7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4028</v>
      </c>
      <c r="B195" s="9" t="s">
        <v>4024</v>
      </c>
      <c r="C195" s="3" t="s">
        <v>8133</v>
      </c>
      <c r="D195" s="7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4029</v>
      </c>
      <c r="B196" s="9" t="s">
        <v>4025</v>
      </c>
      <c r="C196" s="3" t="s">
        <v>8134</v>
      </c>
      <c r="D196" s="7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4030</v>
      </c>
      <c r="B197" s="9" t="s">
        <v>4026</v>
      </c>
      <c r="C197" s="3" t="s">
        <v>8135</v>
      </c>
      <c r="D197" s="7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4031</v>
      </c>
      <c r="B198" s="9" t="s">
        <v>4027</v>
      </c>
      <c r="C198" s="3" t="s">
        <v>8136</v>
      </c>
      <c r="D198" s="7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4032</v>
      </c>
      <c r="B199" s="9" t="s">
        <v>4028</v>
      </c>
      <c r="C199" s="3" t="s">
        <v>8137</v>
      </c>
      <c r="D199" s="7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4034</v>
      </c>
      <c r="B200" s="9" t="s">
        <v>4030</v>
      </c>
      <c r="C200" s="3" t="s">
        <v>8139</v>
      </c>
      <c r="D200" s="7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4035</v>
      </c>
      <c r="B201" s="9" t="s">
        <v>4031</v>
      </c>
      <c r="C201" s="3" t="s">
        <v>8140</v>
      </c>
      <c r="D201" s="7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4036</v>
      </c>
      <c r="B202" s="9" t="s">
        <v>4032</v>
      </c>
      <c r="C202" s="3" t="s">
        <v>7438</v>
      </c>
      <c r="D202" s="7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4037</v>
      </c>
      <c r="B203" s="9" t="s">
        <v>4033</v>
      </c>
      <c r="C203" s="3" t="s">
        <v>8141</v>
      </c>
      <c r="D203" s="7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4038</v>
      </c>
      <c r="B204" s="9" t="s">
        <v>4034</v>
      </c>
      <c r="C204" s="3" t="s">
        <v>8142</v>
      </c>
      <c r="D204" s="7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4039</v>
      </c>
      <c r="B205" s="9" t="s">
        <v>4035</v>
      </c>
      <c r="C205" s="3" t="s">
        <v>8143</v>
      </c>
      <c r="D205" s="7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4040</v>
      </c>
      <c r="B206" s="9" t="s">
        <v>4036</v>
      </c>
      <c r="C206" s="3" t="s">
        <v>8144</v>
      </c>
      <c r="D206" s="7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4042</v>
      </c>
      <c r="B207" s="9" t="s">
        <v>4038</v>
      </c>
      <c r="C207" s="3" t="s">
        <v>8146</v>
      </c>
      <c r="D207" s="7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4044</v>
      </c>
      <c r="B208" s="9" t="s">
        <v>4040</v>
      </c>
      <c r="C208" s="3" t="s">
        <v>8148</v>
      </c>
      <c r="D208" s="7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4046</v>
      </c>
      <c r="B209" s="9" t="s">
        <v>4042</v>
      </c>
      <c r="C209" s="3" t="s">
        <v>8150</v>
      </c>
      <c r="D209" s="7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4047</v>
      </c>
      <c r="B210" s="9" t="s">
        <v>4043</v>
      </c>
      <c r="C210" s="3" t="s">
        <v>8151</v>
      </c>
      <c r="D210" s="7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4049</v>
      </c>
      <c r="B211" s="9" t="s">
        <v>4045</v>
      </c>
      <c r="C211" s="3" t="s">
        <v>8153</v>
      </c>
      <c r="D211" s="7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4050</v>
      </c>
      <c r="B212" s="9" t="s">
        <v>4046</v>
      </c>
      <c r="C212" s="3" t="s">
        <v>8154</v>
      </c>
      <c r="D212" s="7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4051</v>
      </c>
      <c r="B213" s="9" t="s">
        <v>4047</v>
      </c>
      <c r="C213" s="3" t="s">
        <v>8155</v>
      </c>
      <c r="D213" s="7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4052</v>
      </c>
      <c r="B214" s="9" t="s">
        <v>4048</v>
      </c>
      <c r="C214" s="3" t="s">
        <v>8156</v>
      </c>
      <c r="D214" s="7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4054</v>
      </c>
      <c r="B215" s="9" t="s">
        <v>4050</v>
      </c>
      <c r="C215" s="3" t="s">
        <v>8158</v>
      </c>
      <c r="D215" s="7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4056</v>
      </c>
      <c r="B216" s="9" t="s">
        <v>4052</v>
      </c>
      <c r="C216" s="3" t="s">
        <v>8160</v>
      </c>
      <c r="D216" s="7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4058</v>
      </c>
      <c r="B217" s="9" t="s">
        <v>4054</v>
      </c>
      <c r="C217" s="3" t="s">
        <v>8162</v>
      </c>
      <c r="D217" s="7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4061</v>
      </c>
      <c r="B218" s="9" t="s">
        <v>4057</v>
      </c>
      <c r="C218" s="3" t="s">
        <v>8165</v>
      </c>
      <c r="D218" s="7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4062</v>
      </c>
      <c r="B219" s="9" t="s">
        <v>4058</v>
      </c>
      <c r="C219" s="3" t="s">
        <v>8166</v>
      </c>
      <c r="D219" s="7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4065</v>
      </c>
      <c r="B220" s="9" t="s">
        <v>4061</v>
      </c>
      <c r="C220" s="3" t="s">
        <v>8169</v>
      </c>
      <c r="D220" s="7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4066</v>
      </c>
      <c r="B221" s="9" t="s">
        <v>4062</v>
      </c>
      <c r="C221" s="3" t="s">
        <v>8170</v>
      </c>
      <c r="D221" s="7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4067</v>
      </c>
      <c r="B222" s="9" t="s">
        <v>4063</v>
      </c>
      <c r="C222" s="3" t="s">
        <v>7998</v>
      </c>
      <c r="D222" s="7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4068</v>
      </c>
      <c r="B223" s="9" t="s">
        <v>4064</v>
      </c>
      <c r="C223" s="3" t="s">
        <v>8171</v>
      </c>
      <c r="D223" s="7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4070</v>
      </c>
      <c r="B224" s="9" t="s">
        <v>4066</v>
      </c>
      <c r="C224" s="3" t="s">
        <v>8173</v>
      </c>
      <c r="D224" s="7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4073</v>
      </c>
      <c r="B225" s="9" t="s">
        <v>4069</v>
      </c>
      <c r="C225" s="3" t="s">
        <v>8176</v>
      </c>
      <c r="D225" s="7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4076</v>
      </c>
      <c r="B226" s="9" t="s">
        <v>4072</v>
      </c>
      <c r="C226" s="3" t="s">
        <v>8179</v>
      </c>
      <c r="D226" s="7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4077</v>
      </c>
      <c r="B227" s="9" t="s">
        <v>4073</v>
      </c>
      <c r="C227" s="3" t="s">
        <v>8180</v>
      </c>
      <c r="D227" s="7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4079</v>
      </c>
      <c r="B228" s="9" t="s">
        <v>4075</v>
      </c>
      <c r="C228" s="3" t="s">
        <v>8182</v>
      </c>
      <c r="D228" s="7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4080</v>
      </c>
      <c r="B229" s="9" t="s">
        <v>4076</v>
      </c>
      <c r="C229" s="3" t="s">
        <v>8183</v>
      </c>
      <c r="D229" s="7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4081</v>
      </c>
      <c r="B230" s="9" t="s">
        <v>4077</v>
      </c>
      <c r="C230" s="3" t="s">
        <v>8184</v>
      </c>
      <c r="D230" s="7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4082</v>
      </c>
      <c r="B231" s="9" t="s">
        <v>4078</v>
      </c>
      <c r="C231" s="3" t="s">
        <v>8185</v>
      </c>
      <c r="D231" s="7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4083</v>
      </c>
      <c r="B232" s="9" t="s">
        <v>4079</v>
      </c>
      <c r="C232" s="3" t="s">
        <v>8186</v>
      </c>
      <c r="D232" s="7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4085</v>
      </c>
      <c r="B233" s="9" t="s">
        <v>4081</v>
      </c>
      <c r="C233" s="3" t="s">
        <v>8188</v>
      </c>
      <c r="D233" s="7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4086</v>
      </c>
      <c r="B234" s="9" t="s">
        <v>4082</v>
      </c>
      <c r="C234" s="3" t="s">
        <v>8189</v>
      </c>
      <c r="D234" s="7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4087</v>
      </c>
      <c r="B235" s="9" t="s">
        <v>4083</v>
      </c>
      <c r="C235" s="3" t="s">
        <v>8190</v>
      </c>
      <c r="D235" s="7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4089</v>
      </c>
      <c r="B236" s="9" t="s">
        <v>4085</v>
      </c>
      <c r="C236" s="3" t="s">
        <v>8192</v>
      </c>
      <c r="D236" s="7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4090</v>
      </c>
      <c r="B237" s="9" t="s">
        <v>4086</v>
      </c>
      <c r="C237" s="3" t="s">
        <v>8193</v>
      </c>
      <c r="D237" s="7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4091</v>
      </c>
      <c r="B238" s="9" t="s">
        <v>4087</v>
      </c>
      <c r="C238" s="3" t="s">
        <v>8194</v>
      </c>
      <c r="D238" s="7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4092</v>
      </c>
      <c r="B239" s="9" t="s">
        <v>4088</v>
      </c>
      <c r="C239" s="3" t="s">
        <v>8195</v>
      </c>
      <c r="D239" s="7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4094</v>
      </c>
      <c r="B240" s="9" t="s">
        <v>4090</v>
      </c>
      <c r="C240" s="3" t="s">
        <v>8197</v>
      </c>
      <c r="D240" s="7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4098</v>
      </c>
      <c r="B241" s="9" t="s">
        <v>4094</v>
      </c>
      <c r="C241" s="3" t="s">
        <v>8201</v>
      </c>
      <c r="D241" s="7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4099</v>
      </c>
      <c r="B242" s="9" t="s">
        <v>4095</v>
      </c>
      <c r="C242" s="3" t="s">
        <v>8202</v>
      </c>
      <c r="D242" s="7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4100</v>
      </c>
      <c r="B243" s="9" t="s">
        <v>4096</v>
      </c>
      <c r="C243" s="3" t="s">
        <v>8203</v>
      </c>
      <c r="D243" s="7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4101</v>
      </c>
      <c r="B244" s="9" t="s">
        <v>4097</v>
      </c>
      <c r="C244" s="3" t="s">
        <v>8204</v>
      </c>
      <c r="D244" s="7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4102</v>
      </c>
      <c r="B245" s="9" t="s">
        <v>4098</v>
      </c>
      <c r="C245" s="3" t="s">
        <v>8205</v>
      </c>
      <c r="D245" s="7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4103</v>
      </c>
      <c r="B246" s="9" t="s">
        <v>4099</v>
      </c>
      <c r="C246" s="3" t="s">
        <v>8206</v>
      </c>
      <c r="D246" s="7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4106</v>
      </c>
      <c r="B247" s="9" t="s">
        <v>4102</v>
      </c>
      <c r="C247" s="3" t="s">
        <v>8209</v>
      </c>
      <c r="D247" s="7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4107</v>
      </c>
      <c r="B248" s="9" t="s">
        <v>4103</v>
      </c>
      <c r="C248" s="3" t="s">
        <v>8210</v>
      </c>
      <c r="D248" s="7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4108</v>
      </c>
      <c r="B249" s="9" t="s">
        <v>4104</v>
      </c>
      <c r="C249" s="3" t="s">
        <v>8211</v>
      </c>
      <c r="D249" s="7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4111</v>
      </c>
      <c r="B250" s="9" t="s">
        <v>4107</v>
      </c>
      <c r="C250" s="3" t="s">
        <v>8214</v>
      </c>
      <c r="D250" s="7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4113</v>
      </c>
      <c r="B251" s="9" t="s">
        <v>4109</v>
      </c>
      <c r="C251" s="3" t="s">
        <v>8215</v>
      </c>
      <c r="D251" s="7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"canceled 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06150-B33C-44AF-8EED-679B73D4E10C}">
  <dimension ref="A1:T413"/>
  <sheetViews>
    <sheetView workbookViewId="0">
      <selection activeCell="D1" sqref="D1:E1048576"/>
    </sheetView>
  </sheetViews>
  <sheetFormatPr defaultRowHeight="14.4" x14ac:dyDescent="0.3"/>
  <cols>
    <col min="1" max="1" width="5" bestFit="1" customWidth="1"/>
    <col min="2" max="2" width="20.44140625" customWidth="1"/>
    <col min="3" max="3" width="24.77734375" customWidth="1"/>
    <col min="4" max="4" width="12.3320312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21875" bestFit="1" customWidth="1"/>
    <col min="16" max="16" width="17" bestFit="1" customWidth="1"/>
    <col min="17" max="17" width="14.6640625" bestFit="1" customWidth="1"/>
    <col min="18" max="18" width="11.5546875" bestFit="1" customWidth="1"/>
    <col min="19" max="19" width="21.6640625" bestFit="1" customWidth="1"/>
    <col min="20" max="20" width="20.5546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</row>
    <row r="2" spans="1:20" ht="244.8" x14ac:dyDescent="0.3">
      <c r="A2">
        <v>521</v>
      </c>
      <c r="B2" s="9" t="s">
        <v>522</v>
      </c>
      <c r="C2" s="3" t="s">
        <v>4631</v>
      </c>
      <c r="D2" s="7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87.2" x14ac:dyDescent="0.3">
      <c r="A3">
        <v>522</v>
      </c>
      <c r="B3" s="9" t="s">
        <v>523</v>
      </c>
      <c r="C3" s="3" t="s">
        <v>4632</v>
      </c>
      <c r="D3" s="7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86.4" x14ac:dyDescent="0.3">
      <c r="A4">
        <v>523</v>
      </c>
      <c r="B4" s="9" t="s">
        <v>524</v>
      </c>
      <c r="C4" s="3" t="s">
        <v>4633</v>
      </c>
      <c r="D4" s="7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72" x14ac:dyDescent="0.3">
      <c r="A5">
        <v>525</v>
      </c>
      <c r="B5" s="9" t="s">
        <v>526</v>
      </c>
      <c r="C5" s="3" t="s">
        <v>4635</v>
      </c>
      <c r="D5" s="7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86.4" x14ac:dyDescent="0.3">
      <c r="A6">
        <v>527</v>
      </c>
      <c r="B6" s="9" t="s">
        <v>528</v>
      </c>
      <c r="C6" s="3" t="s">
        <v>4637</v>
      </c>
      <c r="D6" s="7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7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86.4" x14ac:dyDescent="0.3">
      <c r="A8">
        <v>530</v>
      </c>
      <c r="B8" s="9" t="s">
        <v>531</v>
      </c>
      <c r="C8" s="3" t="s">
        <v>4640</v>
      </c>
      <c r="D8" s="7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72" x14ac:dyDescent="0.3">
      <c r="A9">
        <v>531</v>
      </c>
      <c r="B9" s="9" t="s">
        <v>532</v>
      </c>
      <c r="C9" s="3" t="s">
        <v>4641</v>
      </c>
      <c r="D9" s="7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86.4" x14ac:dyDescent="0.3">
      <c r="A10">
        <v>532</v>
      </c>
      <c r="B10" s="9" t="s">
        <v>533</v>
      </c>
      <c r="C10" s="3" t="s">
        <v>4642</v>
      </c>
      <c r="D10" s="7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86.4" x14ac:dyDescent="0.3">
      <c r="A11">
        <v>537</v>
      </c>
      <c r="B11" s="9" t="s">
        <v>538</v>
      </c>
      <c r="C11" s="3" t="s">
        <v>4647</v>
      </c>
      <c r="D11" s="7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72" x14ac:dyDescent="0.3">
      <c r="A12">
        <v>538</v>
      </c>
      <c r="B12" s="9" t="s">
        <v>539</v>
      </c>
      <c r="C12" s="3" t="s">
        <v>4648</v>
      </c>
      <c r="D12" s="7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72" x14ac:dyDescent="0.3">
      <c r="A13">
        <v>1284</v>
      </c>
      <c r="B13" s="9" t="s">
        <v>1285</v>
      </c>
      <c r="C13" s="3" t="s">
        <v>5394</v>
      </c>
      <c r="D13" s="7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86.4" x14ac:dyDescent="0.3">
      <c r="A14">
        <v>1288</v>
      </c>
      <c r="B14" s="9" t="s">
        <v>1289</v>
      </c>
      <c r="C14" s="3" t="s">
        <v>5398</v>
      </c>
      <c r="D14" s="7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57.6" x14ac:dyDescent="0.3">
      <c r="A15">
        <v>1289</v>
      </c>
      <c r="B15" s="9" t="s">
        <v>1290</v>
      </c>
      <c r="C15" s="3" t="s">
        <v>5399</v>
      </c>
      <c r="D15" s="7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3.2" x14ac:dyDescent="0.3">
      <c r="A16">
        <v>1290</v>
      </c>
      <c r="B16" s="9" t="s">
        <v>1291</v>
      </c>
      <c r="C16" s="3" t="s">
        <v>5400</v>
      </c>
      <c r="D16" s="7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72" x14ac:dyDescent="0.3">
      <c r="A17">
        <v>1291</v>
      </c>
      <c r="B17" s="9" t="s">
        <v>1292</v>
      </c>
      <c r="C17" s="3" t="s">
        <v>5401</v>
      </c>
      <c r="D17" s="7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86.4" x14ac:dyDescent="0.3">
      <c r="A18">
        <v>1293</v>
      </c>
      <c r="B18" s="9" t="s">
        <v>1294</v>
      </c>
      <c r="C18" s="3" t="s">
        <v>5403</v>
      </c>
      <c r="D18" s="7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72" x14ac:dyDescent="0.3">
      <c r="A19">
        <v>1297</v>
      </c>
      <c r="B19" s="9" t="s">
        <v>1298</v>
      </c>
      <c r="C19" s="3" t="s">
        <v>5407</v>
      </c>
      <c r="D19" s="7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72" x14ac:dyDescent="0.3">
      <c r="A20">
        <v>1299</v>
      </c>
      <c r="B20" s="9" t="s">
        <v>1300</v>
      </c>
      <c r="C20" s="3" t="s">
        <v>5409</v>
      </c>
      <c r="D20" s="7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72" x14ac:dyDescent="0.3">
      <c r="A21">
        <v>1300</v>
      </c>
      <c r="B21" s="9" t="s">
        <v>1301</v>
      </c>
      <c r="C21" s="3" t="s">
        <v>5410</v>
      </c>
      <c r="D21" s="7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86.4" x14ac:dyDescent="0.3">
      <c r="A22">
        <v>1301</v>
      </c>
      <c r="B22" s="9" t="s">
        <v>1302</v>
      </c>
      <c r="C22" s="3" t="s">
        <v>5411</v>
      </c>
      <c r="D22" s="7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57.6" x14ac:dyDescent="0.3">
      <c r="A23">
        <v>1302</v>
      </c>
      <c r="B23" s="9" t="s">
        <v>1303</v>
      </c>
      <c r="C23" s="3" t="s">
        <v>5412</v>
      </c>
      <c r="D23" s="7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57.6" x14ac:dyDescent="0.3">
      <c r="A24">
        <v>2781</v>
      </c>
      <c r="B24" s="9" t="s">
        <v>2781</v>
      </c>
      <c r="C24" s="3" t="s">
        <v>6891</v>
      </c>
      <c r="D24" s="7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57.6" x14ac:dyDescent="0.3">
      <c r="A25">
        <v>2782</v>
      </c>
      <c r="B25" s="9" t="s">
        <v>2782</v>
      </c>
      <c r="C25" s="3" t="s">
        <v>6892</v>
      </c>
      <c r="D25" s="7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72" x14ac:dyDescent="0.3">
      <c r="A26">
        <v>2784</v>
      </c>
      <c r="B26" s="9" t="s">
        <v>2784</v>
      </c>
      <c r="C26" s="3" t="s">
        <v>6894</v>
      </c>
      <c r="D26" s="7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57.6" x14ac:dyDescent="0.3">
      <c r="A27">
        <v>2785</v>
      </c>
      <c r="B27" s="9" t="s">
        <v>2785</v>
      </c>
      <c r="C27" s="3" t="s">
        <v>6895</v>
      </c>
      <c r="D27" s="7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72" x14ac:dyDescent="0.3">
      <c r="A28">
        <v>2787</v>
      </c>
      <c r="B28" s="9" t="s">
        <v>2787</v>
      </c>
      <c r="C28" s="3" t="s">
        <v>6897</v>
      </c>
      <c r="D28" s="7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57.6" x14ac:dyDescent="0.3">
      <c r="A29">
        <v>2788</v>
      </c>
      <c r="B29" s="9" t="s">
        <v>2788</v>
      </c>
      <c r="C29" s="3" t="s">
        <v>6898</v>
      </c>
      <c r="D29" s="7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3.2" x14ac:dyDescent="0.3">
      <c r="A30">
        <v>2789</v>
      </c>
      <c r="B30" s="9" t="s">
        <v>2789</v>
      </c>
      <c r="C30" s="3" t="s">
        <v>6899</v>
      </c>
      <c r="D30" s="7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72" x14ac:dyDescent="0.3">
      <c r="A31">
        <v>2790</v>
      </c>
      <c r="B31" s="9" t="s">
        <v>2790</v>
      </c>
      <c r="C31" s="3" t="s">
        <v>6900</v>
      </c>
      <c r="D31" s="7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86.4" x14ac:dyDescent="0.3">
      <c r="A32">
        <v>2791</v>
      </c>
      <c r="B32" s="9" t="s">
        <v>2791</v>
      </c>
      <c r="C32" s="3" t="s">
        <v>6901</v>
      </c>
      <c r="D32" s="7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72" x14ac:dyDescent="0.3">
      <c r="A33">
        <v>2792</v>
      </c>
      <c r="B33" s="9" t="s">
        <v>2792</v>
      </c>
      <c r="C33" s="3" t="s">
        <v>6902</v>
      </c>
      <c r="D33" s="7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72" x14ac:dyDescent="0.3">
      <c r="A34">
        <v>2795</v>
      </c>
      <c r="B34" s="9" t="s">
        <v>2795</v>
      </c>
      <c r="C34" s="3" t="s">
        <v>6905</v>
      </c>
      <c r="D34" s="7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86.4" x14ac:dyDescent="0.3">
      <c r="A35">
        <v>2803</v>
      </c>
      <c r="B35" s="9" t="s">
        <v>2803</v>
      </c>
      <c r="C35" s="3" t="s">
        <v>6913</v>
      </c>
      <c r="D35" s="7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28.8" x14ac:dyDescent="0.3">
      <c r="A36">
        <v>2807</v>
      </c>
      <c r="B36" s="9" t="s">
        <v>2807</v>
      </c>
      <c r="C36" s="3" t="s">
        <v>6917</v>
      </c>
      <c r="D36" s="7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72" x14ac:dyDescent="0.3">
      <c r="A37">
        <v>2808</v>
      </c>
      <c r="B37" s="9" t="s">
        <v>2808</v>
      </c>
      <c r="C37" s="3" t="s">
        <v>6918</v>
      </c>
      <c r="D37" s="7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72" x14ac:dyDescent="0.3">
      <c r="A38">
        <v>2809</v>
      </c>
      <c r="B38" s="9" t="s">
        <v>2809</v>
      </c>
      <c r="C38" s="3" t="s">
        <v>6919</v>
      </c>
      <c r="D38" s="7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72" x14ac:dyDescent="0.3">
      <c r="A39">
        <v>2810</v>
      </c>
      <c r="B39" s="9" t="s">
        <v>2810</v>
      </c>
      <c r="C39" s="3" t="s">
        <v>6920</v>
      </c>
      <c r="D39" s="7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72" x14ac:dyDescent="0.3">
      <c r="A40">
        <v>2813</v>
      </c>
      <c r="B40" s="9" t="s">
        <v>2813</v>
      </c>
      <c r="C40" s="3" t="s">
        <v>6923</v>
      </c>
      <c r="D40" s="7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72" x14ac:dyDescent="0.3">
      <c r="A41">
        <v>2818</v>
      </c>
      <c r="B41" s="9" t="s">
        <v>2818</v>
      </c>
      <c r="C41" s="3" t="s">
        <v>6928</v>
      </c>
      <c r="D41" s="7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72" x14ac:dyDescent="0.3">
      <c r="A42">
        <v>2822</v>
      </c>
      <c r="B42" s="9" t="s">
        <v>2822</v>
      </c>
      <c r="C42" s="3" t="s">
        <v>6932</v>
      </c>
      <c r="D42" s="7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57.6" x14ac:dyDescent="0.3">
      <c r="A43">
        <v>2824</v>
      </c>
      <c r="B43" s="9" t="s">
        <v>2824</v>
      </c>
      <c r="C43" s="3" t="s">
        <v>6934</v>
      </c>
      <c r="D43" s="7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72" x14ac:dyDescent="0.3">
      <c r="A44">
        <v>2826</v>
      </c>
      <c r="B44" s="9" t="s">
        <v>2826</v>
      </c>
      <c r="C44" s="3" t="s">
        <v>6936</v>
      </c>
      <c r="D44" s="7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72" x14ac:dyDescent="0.3">
      <c r="A45">
        <v>2827</v>
      </c>
      <c r="B45" s="9" t="s">
        <v>2827</v>
      </c>
      <c r="C45" s="3" t="s">
        <v>6937</v>
      </c>
      <c r="D45" s="7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57.6" x14ac:dyDescent="0.3">
      <c r="A46">
        <v>2830</v>
      </c>
      <c r="B46" s="9" t="s">
        <v>2830</v>
      </c>
      <c r="C46" s="3" t="s">
        <v>6940</v>
      </c>
      <c r="D46" s="7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57.6" x14ac:dyDescent="0.3">
      <c r="A47">
        <v>2831</v>
      </c>
      <c r="B47" s="9" t="s">
        <v>2831</v>
      </c>
      <c r="C47" s="3" t="s">
        <v>6941</v>
      </c>
      <c r="D47" s="7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28.8" x14ac:dyDescent="0.3">
      <c r="A48">
        <v>2833</v>
      </c>
      <c r="B48" s="9" t="s">
        <v>2833</v>
      </c>
      <c r="C48" s="3" t="s">
        <v>6943</v>
      </c>
      <c r="D48" s="7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72" x14ac:dyDescent="0.3">
      <c r="A49">
        <v>2836</v>
      </c>
      <c r="B49" s="9" t="s">
        <v>2836</v>
      </c>
      <c r="C49" s="3" t="s">
        <v>6946</v>
      </c>
      <c r="D49" s="7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72" x14ac:dyDescent="0.3">
      <c r="A50">
        <v>2838</v>
      </c>
      <c r="B50" s="9" t="s">
        <v>2838</v>
      </c>
      <c r="C50" s="3" t="s">
        <v>6948</v>
      </c>
      <c r="D50" s="7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72" x14ac:dyDescent="0.3">
      <c r="A51">
        <v>2839</v>
      </c>
      <c r="B51" s="9" t="s">
        <v>2839</v>
      </c>
      <c r="C51" s="3" t="s">
        <v>6949</v>
      </c>
      <c r="D51" s="7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72" x14ac:dyDescent="0.3">
      <c r="A52">
        <v>2961</v>
      </c>
      <c r="B52" s="9" t="s">
        <v>2961</v>
      </c>
      <c r="C52" s="3" t="s">
        <v>7071</v>
      </c>
      <c r="D52" s="7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72" x14ac:dyDescent="0.3">
      <c r="A53">
        <v>2962</v>
      </c>
      <c r="B53" s="9" t="s">
        <v>2962</v>
      </c>
      <c r="C53" s="3" t="s">
        <v>7072</v>
      </c>
      <c r="D53" s="7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72" x14ac:dyDescent="0.3">
      <c r="A54">
        <v>2963</v>
      </c>
      <c r="B54" s="9" t="s">
        <v>2963</v>
      </c>
      <c r="C54" s="3" t="s">
        <v>7073</v>
      </c>
      <c r="D54" s="7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72" x14ac:dyDescent="0.3">
      <c r="A55">
        <v>2964</v>
      </c>
      <c r="B55" s="9" t="s">
        <v>2964</v>
      </c>
      <c r="C55" s="3" t="s">
        <v>7074</v>
      </c>
      <c r="D55" s="7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86.4" x14ac:dyDescent="0.3">
      <c r="A56">
        <v>2965</v>
      </c>
      <c r="B56" s="9" t="s">
        <v>2965</v>
      </c>
      <c r="C56" s="3" t="s">
        <v>7075</v>
      </c>
      <c r="D56" s="7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72" x14ac:dyDescent="0.3">
      <c r="A57">
        <v>2966</v>
      </c>
      <c r="B57" s="9" t="s">
        <v>2966</v>
      </c>
      <c r="C57" s="3" t="s">
        <v>7076</v>
      </c>
      <c r="D57" s="7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57.6" x14ac:dyDescent="0.3">
      <c r="A58">
        <v>2967</v>
      </c>
      <c r="B58" s="9" t="s">
        <v>2967</v>
      </c>
      <c r="C58" s="3" t="s">
        <v>7077</v>
      </c>
      <c r="D58" s="7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57.6" x14ac:dyDescent="0.3">
      <c r="A59">
        <v>2968</v>
      </c>
      <c r="B59" s="9" t="s">
        <v>2968</v>
      </c>
      <c r="C59" s="3" t="s">
        <v>7078</v>
      </c>
      <c r="D59" s="7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72" x14ac:dyDescent="0.3">
      <c r="A60">
        <v>2970</v>
      </c>
      <c r="B60" s="9" t="s">
        <v>2970</v>
      </c>
      <c r="C60" s="3" t="s">
        <v>7080</v>
      </c>
      <c r="D60" s="7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72" x14ac:dyDescent="0.3">
      <c r="A61">
        <v>2971</v>
      </c>
      <c r="B61" s="9" t="s">
        <v>2971</v>
      </c>
      <c r="C61" s="3" t="s">
        <v>7081</v>
      </c>
      <c r="D61" s="7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3.2" x14ac:dyDescent="0.3">
      <c r="A62">
        <v>2972</v>
      </c>
      <c r="B62" s="9" t="s">
        <v>2972</v>
      </c>
      <c r="C62" s="3" t="s">
        <v>7082</v>
      </c>
      <c r="D62" s="7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72" x14ac:dyDescent="0.3">
      <c r="A63">
        <v>2973</v>
      </c>
      <c r="B63" s="9" t="s">
        <v>2973</v>
      </c>
      <c r="C63" s="3" t="s">
        <v>7083</v>
      </c>
      <c r="D63" s="7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86.4" x14ac:dyDescent="0.3">
      <c r="A64">
        <v>2974</v>
      </c>
      <c r="B64" s="9" t="s">
        <v>2974</v>
      </c>
      <c r="C64" s="3" t="s">
        <v>7084</v>
      </c>
      <c r="D64" s="7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86.4" x14ac:dyDescent="0.3">
      <c r="A65">
        <v>2975</v>
      </c>
      <c r="B65" s="9" t="s">
        <v>2975</v>
      </c>
      <c r="C65" s="3" t="s">
        <v>7085</v>
      </c>
      <c r="D65" s="7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100.8" x14ac:dyDescent="0.3">
      <c r="A66">
        <v>2977</v>
      </c>
      <c r="B66" s="9" t="s">
        <v>2977</v>
      </c>
      <c r="C66" s="3" t="s">
        <v>7087</v>
      </c>
      <c r="D66" s="7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72" x14ac:dyDescent="0.3">
      <c r="A67">
        <v>2978</v>
      </c>
      <c r="B67" s="9" t="s">
        <v>2978</v>
      </c>
      <c r="C67" s="3" t="s">
        <v>7088</v>
      </c>
      <c r="D67" s="7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86.4" x14ac:dyDescent="0.3">
      <c r="A68">
        <v>2979</v>
      </c>
      <c r="B68" s="9" t="s">
        <v>2979</v>
      </c>
      <c r="C68" s="3" t="s">
        <v>7089</v>
      </c>
      <c r="D68" s="7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57.6" x14ac:dyDescent="0.3">
      <c r="A69">
        <v>2980</v>
      </c>
      <c r="B69" s="9" t="s">
        <v>2980</v>
      </c>
      <c r="C69" s="3" t="s">
        <v>7090</v>
      </c>
      <c r="D69" s="7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72" x14ac:dyDescent="0.3">
      <c r="A70">
        <v>3147</v>
      </c>
      <c r="B70" s="9" t="s">
        <v>3147</v>
      </c>
      <c r="C70" s="3" t="s">
        <v>7257</v>
      </c>
      <c r="D70" s="7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3.2" x14ac:dyDescent="0.3">
      <c r="A71">
        <v>3148</v>
      </c>
      <c r="B71" s="9" t="s">
        <v>3148</v>
      </c>
      <c r="C71" s="3" t="s">
        <v>7258</v>
      </c>
      <c r="D71" s="7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86.4" x14ac:dyDescent="0.3">
      <c r="A72">
        <v>3149</v>
      </c>
      <c r="B72" s="9" t="s">
        <v>3149</v>
      </c>
      <c r="C72" s="3" t="s">
        <v>7259</v>
      </c>
      <c r="D72" s="7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86.4" x14ac:dyDescent="0.3">
      <c r="A73">
        <v>3150</v>
      </c>
      <c r="B73" s="9" t="s">
        <v>3150</v>
      </c>
      <c r="C73" s="3" t="s">
        <v>7260</v>
      </c>
      <c r="D73" s="7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57.6" x14ac:dyDescent="0.3">
      <c r="A74">
        <v>3151</v>
      </c>
      <c r="B74" s="9" t="s">
        <v>3151</v>
      </c>
      <c r="C74" s="3" t="s">
        <v>7261</v>
      </c>
      <c r="D74" s="7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72" x14ac:dyDescent="0.3">
      <c r="A75">
        <v>3153</v>
      </c>
      <c r="B75" s="9" t="s">
        <v>3153</v>
      </c>
      <c r="C75" s="3" t="s">
        <v>7263</v>
      </c>
      <c r="D75" s="7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72" x14ac:dyDescent="0.3">
      <c r="A76">
        <v>3154</v>
      </c>
      <c r="B76" s="9" t="s">
        <v>3154</v>
      </c>
      <c r="C76" s="3" t="s">
        <v>7264</v>
      </c>
      <c r="D76" s="7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72" x14ac:dyDescent="0.3">
      <c r="A77">
        <v>3156</v>
      </c>
      <c r="B77" s="9" t="s">
        <v>3156</v>
      </c>
      <c r="C77" s="3" t="s">
        <v>7266</v>
      </c>
      <c r="D77" s="7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7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7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57.6" x14ac:dyDescent="0.3">
      <c r="A80">
        <v>3159</v>
      </c>
      <c r="B80" s="9" t="s">
        <v>3159</v>
      </c>
      <c r="C80" s="3" t="s">
        <v>7269</v>
      </c>
      <c r="D80" s="7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72" x14ac:dyDescent="0.3">
      <c r="A81">
        <v>3160</v>
      </c>
      <c r="B81" s="9" t="s">
        <v>3160</v>
      </c>
      <c r="C81" s="3" t="s">
        <v>7270</v>
      </c>
      <c r="D81" s="7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86.4" x14ac:dyDescent="0.3">
      <c r="A82">
        <v>3162</v>
      </c>
      <c r="B82" s="9" t="s">
        <v>3162</v>
      </c>
      <c r="C82" s="3" t="s">
        <v>7272</v>
      </c>
      <c r="D82" s="7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72" x14ac:dyDescent="0.3">
      <c r="A83">
        <v>3163</v>
      </c>
      <c r="B83" s="9" t="s">
        <v>3163</v>
      </c>
      <c r="C83" s="3" t="s">
        <v>7273</v>
      </c>
      <c r="D83" s="7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86.4" x14ac:dyDescent="0.3">
      <c r="A84">
        <v>3164</v>
      </c>
      <c r="B84" s="9" t="s">
        <v>3164</v>
      </c>
      <c r="C84" s="3" t="s">
        <v>7274</v>
      </c>
      <c r="D84" s="7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86.4" x14ac:dyDescent="0.3">
      <c r="A85">
        <v>3165</v>
      </c>
      <c r="B85" s="9" t="s">
        <v>3165</v>
      </c>
      <c r="C85" s="3" t="s">
        <v>7275</v>
      </c>
      <c r="D85" s="7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86.4" x14ac:dyDescent="0.3">
      <c r="A86">
        <v>3166</v>
      </c>
      <c r="B86" s="9" t="s">
        <v>3166</v>
      </c>
      <c r="C86" s="3" t="s">
        <v>7276</v>
      </c>
      <c r="D86" s="7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43.2" x14ac:dyDescent="0.3">
      <c r="A87">
        <v>3167</v>
      </c>
      <c r="B87" s="9" t="s">
        <v>3167</v>
      </c>
      <c r="C87" s="3" t="s">
        <v>7277</v>
      </c>
      <c r="D87" s="7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72" x14ac:dyDescent="0.3">
      <c r="A88">
        <v>3168</v>
      </c>
      <c r="B88" s="9" t="s">
        <v>3168</v>
      </c>
      <c r="C88" s="3" t="s">
        <v>7278</v>
      </c>
      <c r="D88" s="7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3.2" x14ac:dyDescent="0.3">
      <c r="A89">
        <v>3169</v>
      </c>
      <c r="B89" s="9" t="s">
        <v>3169</v>
      </c>
      <c r="C89" s="3" t="s">
        <v>7279</v>
      </c>
      <c r="D89" s="7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57.6" x14ac:dyDescent="0.3">
      <c r="A90">
        <v>3170</v>
      </c>
      <c r="B90" s="9" t="s">
        <v>3170</v>
      </c>
      <c r="C90" s="3" t="s">
        <v>7280</v>
      </c>
      <c r="D90" s="7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72" x14ac:dyDescent="0.3">
      <c r="A91">
        <v>3172</v>
      </c>
      <c r="B91" s="9" t="s">
        <v>3172</v>
      </c>
      <c r="C91" s="3" t="s">
        <v>7282</v>
      </c>
      <c r="D91" s="7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86.4" x14ac:dyDescent="0.3">
      <c r="A92">
        <v>3173</v>
      </c>
      <c r="B92" s="9" t="s">
        <v>3173</v>
      </c>
      <c r="C92" s="3" t="s">
        <v>7283</v>
      </c>
      <c r="D92" s="7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86.4" x14ac:dyDescent="0.3">
      <c r="A93">
        <v>3174</v>
      </c>
      <c r="B93" s="9" t="s">
        <v>3174</v>
      </c>
      <c r="C93" s="3" t="s">
        <v>7284</v>
      </c>
      <c r="D93" s="7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86.4" x14ac:dyDescent="0.3">
      <c r="A94">
        <v>3175</v>
      </c>
      <c r="B94" s="9" t="s">
        <v>3175</v>
      </c>
      <c r="C94" s="3" t="s">
        <v>7285</v>
      </c>
      <c r="D94" s="7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86.4" x14ac:dyDescent="0.3">
      <c r="A95">
        <v>3176</v>
      </c>
      <c r="B95" s="9" t="s">
        <v>3176</v>
      </c>
      <c r="C95" s="3" t="s">
        <v>7286</v>
      </c>
      <c r="D95" s="7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72" x14ac:dyDescent="0.3">
      <c r="A96">
        <v>3177</v>
      </c>
      <c r="B96" s="9" t="s">
        <v>3177</v>
      </c>
      <c r="C96" s="3" t="s">
        <v>7287</v>
      </c>
      <c r="D96" s="7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57.6" x14ac:dyDescent="0.3">
      <c r="A97">
        <v>3179</v>
      </c>
      <c r="B97" s="9" t="s">
        <v>3179</v>
      </c>
      <c r="C97" s="3" t="s">
        <v>7289</v>
      </c>
      <c r="D97" s="7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72" x14ac:dyDescent="0.3">
      <c r="A98">
        <v>3182</v>
      </c>
      <c r="B98" s="9" t="s">
        <v>3182</v>
      </c>
      <c r="C98" s="3" t="s">
        <v>7292</v>
      </c>
      <c r="D98" s="7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57.6" x14ac:dyDescent="0.3">
      <c r="A99">
        <v>3183</v>
      </c>
      <c r="B99" s="9" t="s">
        <v>3183</v>
      </c>
      <c r="C99" s="3" t="s">
        <v>7293</v>
      </c>
      <c r="D99" s="7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57.6" x14ac:dyDescent="0.3">
      <c r="A100">
        <v>3184</v>
      </c>
      <c r="B100" s="9" t="s">
        <v>3184</v>
      </c>
      <c r="C100" s="3" t="s">
        <v>7294</v>
      </c>
      <c r="D100" s="7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86.4" x14ac:dyDescent="0.3">
      <c r="A101">
        <v>3187</v>
      </c>
      <c r="B101" s="9" t="s">
        <v>3187</v>
      </c>
      <c r="C101" s="3" t="s">
        <v>7297</v>
      </c>
      <c r="D101" s="7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72" x14ac:dyDescent="0.3">
      <c r="A102">
        <v>3208</v>
      </c>
      <c r="B102" s="9" t="s">
        <v>3208</v>
      </c>
      <c r="C102" s="3" t="s">
        <v>7318</v>
      </c>
      <c r="D102" s="7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72" x14ac:dyDescent="0.3">
      <c r="A103">
        <v>3209</v>
      </c>
      <c r="B103" s="9" t="s">
        <v>3209</v>
      </c>
      <c r="C103" s="3" t="s">
        <v>7319</v>
      </c>
      <c r="D103" s="7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86.4" x14ac:dyDescent="0.3">
      <c r="A104">
        <v>3210</v>
      </c>
      <c r="B104" s="9" t="s">
        <v>3210</v>
      </c>
      <c r="C104" s="3" t="s">
        <v>7320</v>
      </c>
      <c r="D104" s="7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86.4" x14ac:dyDescent="0.3">
      <c r="A105">
        <v>3211</v>
      </c>
      <c r="B105" s="9" t="s">
        <v>3211</v>
      </c>
      <c r="C105" s="3" t="s">
        <v>7321</v>
      </c>
      <c r="D105" s="7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3.2" x14ac:dyDescent="0.3">
      <c r="A106">
        <v>3212</v>
      </c>
      <c r="B106" s="9" t="s">
        <v>3212</v>
      </c>
      <c r="C106" s="3" t="s">
        <v>7322</v>
      </c>
      <c r="D106" s="7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100.8" x14ac:dyDescent="0.3">
      <c r="A107">
        <v>3215</v>
      </c>
      <c r="B107" s="9" t="s">
        <v>3215</v>
      </c>
      <c r="C107" s="3" t="s">
        <v>7325</v>
      </c>
      <c r="D107" s="7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57.6" x14ac:dyDescent="0.3">
      <c r="A108">
        <v>3217</v>
      </c>
      <c r="B108" s="9" t="s">
        <v>3217</v>
      </c>
      <c r="C108" s="3" t="s">
        <v>7327</v>
      </c>
      <c r="D108" s="7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57.6" x14ac:dyDescent="0.3">
      <c r="A109">
        <v>3219</v>
      </c>
      <c r="B109" s="9" t="s">
        <v>3219</v>
      </c>
      <c r="C109" s="3" t="s">
        <v>7329</v>
      </c>
      <c r="D109" s="7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3.2" x14ac:dyDescent="0.3">
      <c r="A110">
        <v>3220</v>
      </c>
      <c r="B110" s="9" t="s">
        <v>3220</v>
      </c>
      <c r="C110" s="3" t="s">
        <v>7330</v>
      </c>
      <c r="D110" s="7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57.6" x14ac:dyDescent="0.3">
      <c r="A111">
        <v>3222</v>
      </c>
      <c r="B111" s="9" t="s">
        <v>3222</v>
      </c>
      <c r="C111" s="3" t="s">
        <v>7332</v>
      </c>
      <c r="D111" s="7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3.2" x14ac:dyDescent="0.3">
      <c r="A112">
        <v>3223</v>
      </c>
      <c r="B112" s="9" t="s">
        <v>3223</v>
      </c>
      <c r="C112" s="3" t="s">
        <v>7333</v>
      </c>
      <c r="D112" s="7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72" x14ac:dyDescent="0.3">
      <c r="A113">
        <v>3224</v>
      </c>
      <c r="B113" s="9" t="s">
        <v>3224</v>
      </c>
      <c r="C113" s="3" t="s">
        <v>7334</v>
      </c>
      <c r="D113" s="7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72" x14ac:dyDescent="0.3">
      <c r="A114">
        <v>3225</v>
      </c>
      <c r="B114" s="9" t="s">
        <v>3225</v>
      </c>
      <c r="C114" s="3" t="s">
        <v>7335</v>
      </c>
      <c r="D114" s="7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43.2" x14ac:dyDescent="0.3">
      <c r="A115">
        <v>3228</v>
      </c>
      <c r="B115" s="9" t="s">
        <v>3228</v>
      </c>
      <c r="C115" s="3" t="s">
        <v>7338</v>
      </c>
      <c r="D115" s="7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57.6" x14ac:dyDescent="0.3">
      <c r="A116">
        <v>3229</v>
      </c>
      <c r="B116" s="9" t="s">
        <v>3229</v>
      </c>
      <c r="C116" s="3" t="s">
        <v>7339</v>
      </c>
      <c r="D116" s="7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86.4" x14ac:dyDescent="0.3">
      <c r="A117">
        <v>3230</v>
      </c>
      <c r="B117" s="9" t="s">
        <v>3230</v>
      </c>
      <c r="C117" s="3" t="s">
        <v>7340</v>
      </c>
      <c r="D117" s="7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72" x14ac:dyDescent="0.3">
      <c r="A118">
        <v>3231</v>
      </c>
      <c r="B118" s="9" t="s">
        <v>3231</v>
      </c>
      <c r="C118" s="3" t="s">
        <v>7341</v>
      </c>
      <c r="D118" s="7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72" x14ac:dyDescent="0.3">
      <c r="A119">
        <v>3232</v>
      </c>
      <c r="B119" s="9" t="s">
        <v>3232</v>
      </c>
      <c r="C119" s="3" t="s">
        <v>7342</v>
      </c>
      <c r="D119" s="7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72" x14ac:dyDescent="0.3">
      <c r="A120">
        <v>3233</v>
      </c>
      <c r="B120" s="9" t="s">
        <v>3233</v>
      </c>
      <c r="C120" s="3" t="s">
        <v>7343</v>
      </c>
      <c r="D120" s="7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86.4" x14ac:dyDescent="0.3">
      <c r="A121">
        <v>3235</v>
      </c>
      <c r="B121" s="9" t="s">
        <v>3235</v>
      </c>
      <c r="C121" s="3" t="s">
        <v>7345</v>
      </c>
      <c r="D121" s="7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86.4" x14ac:dyDescent="0.3">
      <c r="A122">
        <v>3236</v>
      </c>
      <c r="B122" s="9" t="s">
        <v>3236</v>
      </c>
      <c r="C122" s="3" t="s">
        <v>7346</v>
      </c>
      <c r="D122" s="7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3.2" x14ac:dyDescent="0.3">
      <c r="A123">
        <v>3237</v>
      </c>
      <c r="B123" s="9" t="s">
        <v>3237</v>
      </c>
      <c r="C123" s="3" t="s">
        <v>7347</v>
      </c>
      <c r="D123" s="7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86.4" x14ac:dyDescent="0.3">
      <c r="A124">
        <v>3241</v>
      </c>
      <c r="B124" s="9" t="s">
        <v>3241</v>
      </c>
      <c r="C124" s="3" t="s">
        <v>7351</v>
      </c>
      <c r="D124" s="7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7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72" x14ac:dyDescent="0.3">
      <c r="A126">
        <v>3243</v>
      </c>
      <c r="B126" s="9" t="s">
        <v>3243</v>
      </c>
      <c r="C126" s="3" t="s">
        <v>7353</v>
      </c>
      <c r="D126" s="7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72" x14ac:dyDescent="0.3">
      <c r="A127">
        <v>3245</v>
      </c>
      <c r="B127" s="9" t="s">
        <v>3245</v>
      </c>
      <c r="C127" s="3" t="s">
        <v>7355</v>
      </c>
      <c r="D127" s="7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72" x14ac:dyDescent="0.3">
      <c r="A128">
        <v>3246</v>
      </c>
      <c r="B128" s="9" t="s">
        <v>3246</v>
      </c>
      <c r="C128" s="3" t="s">
        <v>7356</v>
      </c>
      <c r="D128" s="7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3.2" x14ac:dyDescent="0.3">
      <c r="A129">
        <v>3248</v>
      </c>
      <c r="B129" s="9" t="s">
        <v>3248</v>
      </c>
      <c r="C129" s="3" t="s">
        <v>7358</v>
      </c>
      <c r="D129" s="7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72" x14ac:dyDescent="0.3">
      <c r="A130">
        <v>3249</v>
      </c>
      <c r="B130" s="9" t="s">
        <v>3249</v>
      </c>
      <c r="C130" s="3" t="s">
        <v>7359</v>
      </c>
      <c r="D130" s="7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86.4" x14ac:dyDescent="0.3">
      <c r="A131">
        <v>3250</v>
      </c>
      <c r="B131" s="9" t="s">
        <v>3250</v>
      </c>
      <c r="C131" s="3" t="s">
        <v>7360</v>
      </c>
      <c r="D131" s="7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86.4" x14ac:dyDescent="0.3">
      <c r="A132">
        <v>3251</v>
      </c>
      <c r="B132" s="9" t="s">
        <v>3251</v>
      </c>
      <c r="C132" s="3" t="s">
        <v>7361</v>
      </c>
      <c r="D132" s="7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7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57.6" x14ac:dyDescent="0.3">
      <c r="A134">
        <v>3256</v>
      </c>
      <c r="B134" s="9" t="s">
        <v>3256</v>
      </c>
      <c r="C134" s="3" t="s">
        <v>7366</v>
      </c>
      <c r="D134" s="7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57.6" x14ac:dyDescent="0.3">
      <c r="A135">
        <v>3258</v>
      </c>
      <c r="B135" s="9" t="s">
        <v>3258</v>
      </c>
      <c r="C135" s="3" t="s">
        <v>7368</v>
      </c>
      <c r="D135" s="7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72" x14ac:dyDescent="0.3">
      <c r="A136">
        <v>3259</v>
      </c>
      <c r="B136" s="9" t="s">
        <v>3259</v>
      </c>
      <c r="C136" s="3" t="s">
        <v>7369</v>
      </c>
      <c r="D136" s="7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72" x14ac:dyDescent="0.3">
      <c r="A137">
        <v>3260</v>
      </c>
      <c r="B137" s="9" t="s">
        <v>3260</v>
      </c>
      <c r="C137" s="3" t="s">
        <v>7370</v>
      </c>
      <c r="D137" s="7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72" x14ac:dyDescent="0.3">
      <c r="A138">
        <v>3261</v>
      </c>
      <c r="B138" s="9" t="s">
        <v>3261</v>
      </c>
      <c r="C138" s="3" t="s">
        <v>7371</v>
      </c>
      <c r="D138" s="7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3.2" x14ac:dyDescent="0.3">
      <c r="A139">
        <v>3262</v>
      </c>
      <c r="B139" s="9" t="s">
        <v>3262</v>
      </c>
      <c r="C139" s="3" t="s">
        <v>7372</v>
      </c>
      <c r="D139" s="7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57.6" x14ac:dyDescent="0.3">
      <c r="A140">
        <v>3263</v>
      </c>
      <c r="B140" s="9" t="s">
        <v>3263</v>
      </c>
      <c r="C140" s="3" t="s">
        <v>7373</v>
      </c>
      <c r="D140" s="7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57.6" x14ac:dyDescent="0.3">
      <c r="A141">
        <v>3264</v>
      </c>
      <c r="B141" s="9" t="s">
        <v>3264</v>
      </c>
      <c r="C141" s="3" t="s">
        <v>7374</v>
      </c>
      <c r="D141" s="7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72" x14ac:dyDescent="0.3">
      <c r="A142">
        <v>3266</v>
      </c>
      <c r="B142" s="9" t="s">
        <v>3266</v>
      </c>
      <c r="C142" s="3" t="s">
        <v>7376</v>
      </c>
      <c r="D142" s="7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72" x14ac:dyDescent="0.3">
      <c r="A143">
        <v>3267</v>
      </c>
      <c r="B143" s="9" t="s">
        <v>3267</v>
      </c>
      <c r="C143" s="3" t="s">
        <v>7377</v>
      </c>
      <c r="D143" s="7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72" x14ac:dyDescent="0.3">
      <c r="A144">
        <v>3268</v>
      </c>
      <c r="B144" s="9" t="s">
        <v>3268</v>
      </c>
      <c r="C144" s="3" t="s">
        <v>7378</v>
      </c>
      <c r="D144" s="7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72" x14ac:dyDescent="0.3">
      <c r="A145">
        <v>3272</v>
      </c>
      <c r="B145" s="9" t="s">
        <v>3272</v>
      </c>
      <c r="C145" s="3" t="s">
        <v>7382</v>
      </c>
      <c r="D145" s="7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86.4" x14ac:dyDescent="0.3">
      <c r="A146">
        <v>3273</v>
      </c>
      <c r="B146" s="9" t="s">
        <v>3273</v>
      </c>
      <c r="C146" s="3" t="s">
        <v>7383</v>
      </c>
      <c r="D146" s="7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86.4" x14ac:dyDescent="0.3">
      <c r="A147">
        <v>3274</v>
      </c>
      <c r="B147" s="9" t="s">
        <v>3274</v>
      </c>
      <c r="C147" s="3" t="s">
        <v>7384</v>
      </c>
      <c r="D147" s="7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72" x14ac:dyDescent="0.3">
      <c r="A148">
        <v>3275</v>
      </c>
      <c r="B148" s="9" t="s">
        <v>3275</v>
      </c>
      <c r="C148" s="3" t="s">
        <v>7385</v>
      </c>
      <c r="D148" s="7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86.4" x14ac:dyDescent="0.3">
      <c r="A149">
        <v>3279</v>
      </c>
      <c r="B149" s="9" t="s">
        <v>3279</v>
      </c>
      <c r="C149" s="3" t="s">
        <v>7389</v>
      </c>
      <c r="D149" s="7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86.4" x14ac:dyDescent="0.3">
      <c r="A150">
        <v>3280</v>
      </c>
      <c r="B150" s="9" t="s">
        <v>3280</v>
      </c>
      <c r="C150" s="3" t="s">
        <v>7390</v>
      </c>
      <c r="D150" s="7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57.6" x14ac:dyDescent="0.3">
      <c r="A151">
        <v>3281</v>
      </c>
      <c r="B151" s="9" t="s">
        <v>3281</v>
      </c>
      <c r="C151" s="3" t="s">
        <v>7391</v>
      </c>
      <c r="D151" s="7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86.4" x14ac:dyDescent="0.3">
      <c r="A152">
        <v>3282</v>
      </c>
      <c r="B152" s="9" t="s">
        <v>3282</v>
      </c>
      <c r="C152" s="3" t="s">
        <v>7392</v>
      </c>
      <c r="D152" s="7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72" x14ac:dyDescent="0.3">
      <c r="A153">
        <v>3284</v>
      </c>
      <c r="B153" s="9" t="s">
        <v>3284</v>
      </c>
      <c r="C153" s="3" t="s">
        <v>7394</v>
      </c>
      <c r="D153" s="7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28.8" x14ac:dyDescent="0.3">
      <c r="A154">
        <v>3285</v>
      </c>
      <c r="B154" s="9" t="s">
        <v>3285</v>
      </c>
      <c r="C154" s="3" t="s">
        <v>7395</v>
      </c>
      <c r="D154" s="7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72" x14ac:dyDescent="0.3">
      <c r="A155">
        <v>3286</v>
      </c>
      <c r="B155" s="9" t="s">
        <v>3286</v>
      </c>
      <c r="C155" s="3" t="s">
        <v>7396</v>
      </c>
      <c r="D155" s="7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86.4" x14ac:dyDescent="0.3">
      <c r="A156">
        <v>3291</v>
      </c>
      <c r="B156" s="9" t="s">
        <v>3291</v>
      </c>
      <c r="C156" s="3" t="s">
        <v>7401</v>
      </c>
      <c r="D156" s="7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86.4" x14ac:dyDescent="0.3">
      <c r="A157">
        <v>3298</v>
      </c>
      <c r="B157" s="9" t="s">
        <v>3298</v>
      </c>
      <c r="C157" s="3" t="s">
        <v>7408</v>
      </c>
      <c r="D157" s="7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72" x14ac:dyDescent="0.3">
      <c r="A158">
        <v>3299</v>
      </c>
      <c r="B158" s="9" t="s">
        <v>3299</v>
      </c>
      <c r="C158" s="3" t="s">
        <v>7409</v>
      </c>
      <c r="D158" s="7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57.6" x14ac:dyDescent="0.3">
      <c r="A159">
        <v>3300</v>
      </c>
      <c r="B159" s="9" t="s">
        <v>3300</v>
      </c>
      <c r="C159" s="3" t="s">
        <v>7410</v>
      </c>
      <c r="D159" s="7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72" x14ac:dyDescent="0.3">
      <c r="A160">
        <v>3301</v>
      </c>
      <c r="B160" s="9" t="s">
        <v>3301</v>
      </c>
      <c r="C160" s="3" t="s">
        <v>7411</v>
      </c>
      <c r="D160" s="7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72" x14ac:dyDescent="0.3">
      <c r="A161">
        <v>3303</v>
      </c>
      <c r="B161" s="9" t="s">
        <v>3303</v>
      </c>
      <c r="C161" s="3" t="s">
        <v>7413</v>
      </c>
      <c r="D161" s="7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72" x14ac:dyDescent="0.3">
      <c r="A162">
        <v>3304</v>
      </c>
      <c r="B162" s="9" t="s">
        <v>3304</v>
      </c>
      <c r="C162" s="3" t="s">
        <v>7414</v>
      </c>
      <c r="D162" s="7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72" x14ac:dyDescent="0.3">
      <c r="A163">
        <v>3305</v>
      </c>
      <c r="B163" s="9" t="s">
        <v>3305</v>
      </c>
      <c r="C163" s="3" t="s">
        <v>7415</v>
      </c>
      <c r="D163" s="7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86.4" x14ac:dyDescent="0.3">
      <c r="A164">
        <v>3306</v>
      </c>
      <c r="B164" s="9" t="s">
        <v>3306</v>
      </c>
      <c r="C164" s="3" t="s">
        <v>7416</v>
      </c>
      <c r="D164" s="7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72" x14ac:dyDescent="0.3">
      <c r="A165">
        <v>3307</v>
      </c>
      <c r="B165" s="9" t="s">
        <v>3307</v>
      </c>
      <c r="C165" s="3" t="s">
        <v>7417</v>
      </c>
      <c r="D165" s="7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72" x14ac:dyDescent="0.3">
      <c r="A166">
        <v>3308</v>
      </c>
      <c r="B166" s="9" t="s">
        <v>3308</v>
      </c>
      <c r="C166" s="3" t="s">
        <v>7418</v>
      </c>
      <c r="D166" s="7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57.6" x14ac:dyDescent="0.3">
      <c r="A167">
        <v>3310</v>
      </c>
      <c r="B167" s="9" t="s">
        <v>3310</v>
      </c>
      <c r="C167" s="3" t="s">
        <v>7420</v>
      </c>
      <c r="D167" s="7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72" x14ac:dyDescent="0.3">
      <c r="A168">
        <v>3311</v>
      </c>
      <c r="B168" s="9" t="s">
        <v>3311</v>
      </c>
      <c r="C168" s="3" t="s">
        <v>7421</v>
      </c>
      <c r="D168" s="7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72" x14ac:dyDescent="0.3">
      <c r="A169">
        <v>3312</v>
      </c>
      <c r="B169" s="9" t="s">
        <v>3312</v>
      </c>
      <c r="C169" s="3" t="s">
        <v>7422</v>
      </c>
      <c r="D169" s="7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72" x14ac:dyDescent="0.3">
      <c r="A170">
        <v>3313</v>
      </c>
      <c r="B170" s="9" t="s">
        <v>3313</v>
      </c>
      <c r="C170" s="3" t="s">
        <v>7423</v>
      </c>
      <c r="D170" s="7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86.4" x14ac:dyDescent="0.3">
      <c r="A171">
        <v>3316</v>
      </c>
      <c r="B171" s="9" t="s">
        <v>3316</v>
      </c>
      <c r="C171" s="3" t="s">
        <v>7426</v>
      </c>
      <c r="D171" s="7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57.6" x14ac:dyDescent="0.3">
      <c r="A172">
        <v>3317</v>
      </c>
      <c r="B172" s="9" t="s">
        <v>3317</v>
      </c>
      <c r="C172" s="3" t="s">
        <v>7427</v>
      </c>
      <c r="D172" s="7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57.6" x14ac:dyDescent="0.3">
      <c r="A173">
        <v>3320</v>
      </c>
      <c r="B173" s="9" t="s">
        <v>3320</v>
      </c>
      <c r="C173" s="3" t="s">
        <v>7430</v>
      </c>
      <c r="D173" s="7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72" x14ac:dyDescent="0.3">
      <c r="A174">
        <v>3321</v>
      </c>
      <c r="B174" s="9" t="s">
        <v>3321</v>
      </c>
      <c r="C174" s="3" t="s">
        <v>7431</v>
      </c>
      <c r="D174" s="7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72" x14ac:dyDescent="0.3">
      <c r="A175">
        <v>3322</v>
      </c>
      <c r="B175" s="9" t="s">
        <v>3322</v>
      </c>
      <c r="C175" s="3" t="s">
        <v>7432</v>
      </c>
      <c r="D175" s="7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72" x14ac:dyDescent="0.3">
      <c r="A176">
        <v>3326</v>
      </c>
      <c r="B176" s="9" t="s">
        <v>3326</v>
      </c>
      <c r="C176" s="3" t="s">
        <v>7436</v>
      </c>
      <c r="D176" s="7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72" x14ac:dyDescent="0.3">
      <c r="A177">
        <v>3328</v>
      </c>
      <c r="B177" s="9" t="s">
        <v>3328</v>
      </c>
      <c r="C177" s="3" t="s">
        <v>7438</v>
      </c>
      <c r="D177" s="7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72" x14ac:dyDescent="0.3">
      <c r="A178">
        <v>3331</v>
      </c>
      <c r="B178" s="9" t="s">
        <v>3331</v>
      </c>
      <c r="C178" s="3" t="s">
        <v>7441</v>
      </c>
      <c r="D178" s="7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72" x14ac:dyDescent="0.3">
      <c r="A179">
        <v>3332</v>
      </c>
      <c r="B179" s="9" t="s">
        <v>3332</v>
      </c>
      <c r="C179" s="3" t="s">
        <v>7442</v>
      </c>
      <c r="D179" s="7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72" x14ac:dyDescent="0.3">
      <c r="A180">
        <v>3333</v>
      </c>
      <c r="B180" s="9" t="s">
        <v>3333</v>
      </c>
      <c r="C180" s="3" t="s">
        <v>7443</v>
      </c>
      <c r="D180" s="7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57.6" x14ac:dyDescent="0.3">
      <c r="A181">
        <v>3334</v>
      </c>
      <c r="B181" s="9" t="s">
        <v>3334</v>
      </c>
      <c r="C181" s="3" t="s">
        <v>7444</v>
      </c>
      <c r="D181" s="7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57.6" x14ac:dyDescent="0.3">
      <c r="A182">
        <v>3338</v>
      </c>
      <c r="B182" s="9" t="s">
        <v>3338</v>
      </c>
      <c r="C182" s="3" t="s">
        <v>7448</v>
      </c>
      <c r="D182" s="7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57.6" x14ac:dyDescent="0.3">
      <c r="A183">
        <v>3339</v>
      </c>
      <c r="B183" s="9" t="s">
        <v>3339</v>
      </c>
      <c r="C183" s="3" t="s">
        <v>7449</v>
      </c>
      <c r="D183" s="7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86.4" x14ac:dyDescent="0.3">
      <c r="A184">
        <v>3340</v>
      </c>
      <c r="B184" s="9" t="s">
        <v>3340</v>
      </c>
      <c r="C184" s="3" t="s">
        <v>7450</v>
      </c>
      <c r="D184" s="7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57.6" x14ac:dyDescent="0.3">
      <c r="A185">
        <v>3342</v>
      </c>
      <c r="B185" s="9" t="s">
        <v>3342</v>
      </c>
      <c r="C185" s="3" t="s">
        <v>7452</v>
      </c>
      <c r="D185" s="7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86.4" x14ac:dyDescent="0.3">
      <c r="A186">
        <v>3344</v>
      </c>
      <c r="B186" s="9" t="s">
        <v>3344</v>
      </c>
      <c r="C186" s="3" t="s">
        <v>7454</v>
      </c>
      <c r="D186" s="7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72" x14ac:dyDescent="0.3">
      <c r="A187">
        <v>3345</v>
      </c>
      <c r="B187" s="9" t="s">
        <v>3345</v>
      </c>
      <c r="C187" s="3" t="s">
        <v>7455</v>
      </c>
      <c r="D187" s="7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72" x14ac:dyDescent="0.3">
      <c r="A188">
        <v>3346</v>
      </c>
      <c r="B188" s="9" t="s">
        <v>3346</v>
      </c>
      <c r="C188" s="3" t="s">
        <v>7456</v>
      </c>
      <c r="D188" s="7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72" x14ac:dyDescent="0.3">
      <c r="A189">
        <v>3348</v>
      </c>
      <c r="B189" s="9" t="s">
        <v>3266</v>
      </c>
      <c r="C189" s="3" t="s">
        <v>7458</v>
      </c>
      <c r="D189" s="7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86.4" x14ac:dyDescent="0.3">
      <c r="A190">
        <v>3349</v>
      </c>
      <c r="B190" s="9" t="s">
        <v>3348</v>
      </c>
      <c r="C190" s="3" t="s">
        <v>7459</v>
      </c>
      <c r="D190" s="7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57.6" x14ac:dyDescent="0.3">
      <c r="A191">
        <v>3354</v>
      </c>
      <c r="B191" s="9" t="s">
        <v>3353</v>
      </c>
      <c r="C191" s="3" t="s">
        <v>7464</v>
      </c>
      <c r="D191" s="7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72" x14ac:dyDescent="0.3">
      <c r="A192">
        <v>3358</v>
      </c>
      <c r="B192" s="9" t="s">
        <v>3357</v>
      </c>
      <c r="C192" s="3" t="s">
        <v>7468</v>
      </c>
      <c r="D192" s="7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57.6" x14ac:dyDescent="0.3">
      <c r="A193">
        <v>3359</v>
      </c>
      <c r="B193" s="9" t="s">
        <v>3358</v>
      </c>
      <c r="C193" s="3" t="s">
        <v>7469</v>
      </c>
      <c r="D193" s="7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86.4" x14ac:dyDescent="0.3">
      <c r="A194">
        <v>3361</v>
      </c>
      <c r="B194" s="9" t="s">
        <v>3360</v>
      </c>
      <c r="C194" s="3" t="s">
        <v>7471</v>
      </c>
      <c r="D194" s="7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72" x14ac:dyDescent="0.3">
      <c r="A195">
        <v>3362</v>
      </c>
      <c r="B195" s="9" t="s">
        <v>3361</v>
      </c>
      <c r="C195" s="3" t="s">
        <v>7472</v>
      </c>
      <c r="D195" s="7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72" x14ac:dyDescent="0.3">
      <c r="A196">
        <v>3363</v>
      </c>
      <c r="B196" s="9" t="s">
        <v>3362</v>
      </c>
      <c r="C196" s="3" t="s">
        <v>7473</v>
      </c>
      <c r="D196" s="7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72" x14ac:dyDescent="0.3">
      <c r="A197">
        <v>3365</v>
      </c>
      <c r="B197" s="9" t="s">
        <v>3364</v>
      </c>
      <c r="C197" s="3" t="s">
        <v>7475</v>
      </c>
      <c r="D197" s="7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72" x14ac:dyDescent="0.3">
      <c r="A198">
        <v>3366</v>
      </c>
      <c r="B198" s="9" t="s">
        <v>3365</v>
      </c>
      <c r="C198" s="3" t="s">
        <v>7476</v>
      </c>
      <c r="D198" s="7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57.6" x14ac:dyDescent="0.3">
      <c r="A199">
        <v>3368</v>
      </c>
      <c r="B199" s="9" t="s">
        <v>3367</v>
      </c>
      <c r="C199" s="3" t="s">
        <v>7478</v>
      </c>
      <c r="D199" s="7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3.2" x14ac:dyDescent="0.3">
      <c r="A200">
        <v>3370</v>
      </c>
      <c r="B200" s="9" t="s">
        <v>3369</v>
      </c>
      <c r="C200" s="3" t="s">
        <v>7480</v>
      </c>
      <c r="D200" s="7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57.6" x14ac:dyDescent="0.3">
      <c r="A201">
        <v>3371</v>
      </c>
      <c r="B201" s="9" t="s">
        <v>3370</v>
      </c>
      <c r="C201" s="3" t="s">
        <v>7481</v>
      </c>
      <c r="D201" s="7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72" x14ac:dyDescent="0.3">
      <c r="A202">
        <v>3372</v>
      </c>
      <c r="B202" s="9" t="s">
        <v>3371</v>
      </c>
      <c r="C202" s="3" t="s">
        <v>7482</v>
      </c>
      <c r="D202" s="7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72" x14ac:dyDescent="0.3">
      <c r="A203">
        <v>3376</v>
      </c>
      <c r="B203" s="9" t="s">
        <v>3375</v>
      </c>
      <c r="C203" s="3" t="s">
        <v>7486</v>
      </c>
      <c r="D203" s="7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72" x14ac:dyDescent="0.3">
      <c r="A204">
        <v>3380</v>
      </c>
      <c r="B204" s="9" t="s">
        <v>3379</v>
      </c>
      <c r="C204" s="3" t="s">
        <v>7490</v>
      </c>
      <c r="D204" s="7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72" x14ac:dyDescent="0.3">
      <c r="A205">
        <v>3381</v>
      </c>
      <c r="B205" s="9" t="s">
        <v>3380</v>
      </c>
      <c r="C205" s="3" t="s">
        <v>7491</v>
      </c>
      <c r="D205" s="7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86.4" x14ac:dyDescent="0.3">
      <c r="A206">
        <v>3383</v>
      </c>
      <c r="B206" s="9" t="s">
        <v>3382</v>
      </c>
      <c r="C206" s="3" t="s">
        <v>7493</v>
      </c>
      <c r="D206" s="7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72" x14ac:dyDescent="0.3">
      <c r="A207">
        <v>3384</v>
      </c>
      <c r="B207" s="9" t="s">
        <v>3383</v>
      </c>
      <c r="C207" s="3" t="s">
        <v>7494</v>
      </c>
      <c r="D207" s="7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72" x14ac:dyDescent="0.3">
      <c r="A208">
        <v>3385</v>
      </c>
      <c r="B208" s="9" t="s">
        <v>3384</v>
      </c>
      <c r="C208" s="3" t="s">
        <v>7495</v>
      </c>
      <c r="D208" s="7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72" x14ac:dyDescent="0.3">
      <c r="A209">
        <v>3386</v>
      </c>
      <c r="B209" s="9" t="s">
        <v>3385</v>
      </c>
      <c r="C209" s="3" t="s">
        <v>7496</v>
      </c>
      <c r="D209" s="7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72" x14ac:dyDescent="0.3">
      <c r="A210">
        <v>3387</v>
      </c>
      <c r="B210" s="9" t="s">
        <v>3386</v>
      </c>
      <c r="C210" s="3" t="s">
        <v>7497</v>
      </c>
      <c r="D210" s="7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72" x14ac:dyDescent="0.3">
      <c r="A211">
        <v>3389</v>
      </c>
      <c r="B211" s="9" t="s">
        <v>3388</v>
      </c>
      <c r="C211" s="3" t="s">
        <v>7499</v>
      </c>
      <c r="D211" s="7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86.4" x14ac:dyDescent="0.3">
      <c r="A212">
        <v>3390</v>
      </c>
      <c r="B212" s="9" t="s">
        <v>3389</v>
      </c>
      <c r="C212" s="3" t="s">
        <v>7500</v>
      </c>
      <c r="D212" s="7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72" x14ac:dyDescent="0.3">
      <c r="A213">
        <v>3391</v>
      </c>
      <c r="B213" s="9" t="s">
        <v>3390</v>
      </c>
      <c r="C213" s="3" t="s">
        <v>7501</v>
      </c>
      <c r="D213" s="7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72" x14ac:dyDescent="0.3">
      <c r="A214">
        <v>3393</v>
      </c>
      <c r="B214" s="9" t="s">
        <v>3392</v>
      </c>
      <c r="C214" s="3" t="s">
        <v>7503</v>
      </c>
      <c r="D214" s="7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72" x14ac:dyDescent="0.3">
      <c r="A215">
        <v>3396</v>
      </c>
      <c r="B215" s="9" t="s">
        <v>3395</v>
      </c>
      <c r="C215" s="3" t="s">
        <v>7506</v>
      </c>
      <c r="D215" s="7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86.4" x14ac:dyDescent="0.3">
      <c r="A216">
        <v>3398</v>
      </c>
      <c r="B216" s="9" t="s">
        <v>3397</v>
      </c>
      <c r="C216" s="3" t="s">
        <v>7508</v>
      </c>
      <c r="D216" s="7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86.4" x14ac:dyDescent="0.3">
      <c r="A217">
        <v>3400</v>
      </c>
      <c r="B217" s="9" t="s">
        <v>3399</v>
      </c>
      <c r="C217" s="3" t="s">
        <v>7510</v>
      </c>
      <c r="D217" s="7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72" x14ac:dyDescent="0.3">
      <c r="A218">
        <v>3402</v>
      </c>
      <c r="B218" s="9" t="s">
        <v>3401</v>
      </c>
      <c r="C218" s="3" t="s">
        <v>7512</v>
      </c>
      <c r="D218" s="7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86.4" x14ac:dyDescent="0.3">
      <c r="A219">
        <v>3404</v>
      </c>
      <c r="B219" s="9" t="s">
        <v>3403</v>
      </c>
      <c r="C219" s="3" t="s">
        <v>7514</v>
      </c>
      <c r="D219" s="7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57.6" x14ac:dyDescent="0.3">
      <c r="A220">
        <v>3406</v>
      </c>
      <c r="B220" s="9" t="s">
        <v>3405</v>
      </c>
      <c r="C220" s="3" t="s">
        <v>7516</v>
      </c>
      <c r="D220" s="7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86.4" x14ac:dyDescent="0.3">
      <c r="A221">
        <v>3408</v>
      </c>
      <c r="B221" s="9" t="s">
        <v>3407</v>
      </c>
      <c r="C221" s="3" t="s">
        <v>7518</v>
      </c>
      <c r="D221" s="7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72" x14ac:dyDescent="0.3">
      <c r="A222">
        <v>3410</v>
      </c>
      <c r="B222" s="9" t="s">
        <v>3409</v>
      </c>
      <c r="C222" s="3" t="s">
        <v>7520</v>
      </c>
      <c r="D222" s="7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72" x14ac:dyDescent="0.3">
      <c r="A223">
        <v>3411</v>
      </c>
      <c r="B223" s="9" t="s">
        <v>3410</v>
      </c>
      <c r="C223" s="3" t="s">
        <v>7521</v>
      </c>
      <c r="D223" s="7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86.4" x14ac:dyDescent="0.3">
      <c r="A224">
        <v>3413</v>
      </c>
      <c r="B224" s="9" t="s">
        <v>3412</v>
      </c>
      <c r="C224" s="3" t="s">
        <v>7523</v>
      </c>
      <c r="D224" s="7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72" x14ac:dyDescent="0.3">
      <c r="A225">
        <v>3414</v>
      </c>
      <c r="B225" s="9" t="s">
        <v>3413</v>
      </c>
      <c r="C225" s="3" t="s">
        <v>7524</v>
      </c>
      <c r="D225" s="7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57.6" x14ac:dyDescent="0.3">
      <c r="A226">
        <v>3415</v>
      </c>
      <c r="B226" s="9" t="s">
        <v>3414</v>
      </c>
      <c r="C226" s="3" t="s">
        <v>7525</v>
      </c>
      <c r="D226" s="7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72" x14ac:dyDescent="0.3">
      <c r="A227">
        <v>3417</v>
      </c>
      <c r="B227" s="9" t="s">
        <v>3416</v>
      </c>
      <c r="C227" s="3" t="s">
        <v>7527</v>
      </c>
      <c r="D227" s="7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72" x14ac:dyDescent="0.3">
      <c r="A228">
        <v>3418</v>
      </c>
      <c r="B228" s="9" t="s">
        <v>3417</v>
      </c>
      <c r="C228" s="3" t="s">
        <v>7528</v>
      </c>
      <c r="D228" s="7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72" x14ac:dyDescent="0.3">
      <c r="A229">
        <v>3421</v>
      </c>
      <c r="B229" s="9" t="s">
        <v>3420</v>
      </c>
      <c r="C229" s="3" t="s">
        <v>7531</v>
      </c>
      <c r="D229" s="7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57.6" x14ac:dyDescent="0.3">
      <c r="A230">
        <v>3423</v>
      </c>
      <c r="B230" s="9" t="s">
        <v>3422</v>
      </c>
      <c r="C230" s="3" t="s">
        <v>7533</v>
      </c>
      <c r="D230" s="7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72" x14ac:dyDescent="0.3">
      <c r="A231">
        <v>3424</v>
      </c>
      <c r="B231" s="9" t="s">
        <v>3423</v>
      </c>
      <c r="C231" s="3" t="s">
        <v>7534</v>
      </c>
      <c r="D231" s="7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86.4" x14ac:dyDescent="0.3">
      <c r="A232">
        <v>3425</v>
      </c>
      <c r="B232" s="9" t="s">
        <v>3424</v>
      </c>
      <c r="C232" s="3" t="s">
        <v>7535</v>
      </c>
      <c r="D232" s="7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72" x14ac:dyDescent="0.3">
      <c r="A233">
        <v>3426</v>
      </c>
      <c r="B233" s="9" t="s">
        <v>3425</v>
      </c>
      <c r="C233" s="3" t="s">
        <v>7536</v>
      </c>
      <c r="D233" s="7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72" x14ac:dyDescent="0.3">
      <c r="A234">
        <v>3431</v>
      </c>
      <c r="B234" s="9" t="s">
        <v>3430</v>
      </c>
      <c r="C234" s="3" t="s">
        <v>7541</v>
      </c>
      <c r="D234" s="7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72" x14ac:dyDescent="0.3">
      <c r="A235">
        <v>3432</v>
      </c>
      <c r="B235" s="9" t="s">
        <v>3431</v>
      </c>
      <c r="C235" s="3" t="s">
        <v>7542</v>
      </c>
      <c r="D235" s="7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57.6" x14ac:dyDescent="0.3">
      <c r="A236">
        <v>3433</v>
      </c>
      <c r="B236" s="9" t="s">
        <v>3432</v>
      </c>
      <c r="C236" s="3" t="s">
        <v>7543</v>
      </c>
      <c r="D236" s="7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72" x14ac:dyDescent="0.3">
      <c r="A237">
        <v>3434</v>
      </c>
      <c r="B237" s="9" t="s">
        <v>3433</v>
      </c>
      <c r="C237" s="3" t="s">
        <v>7544</v>
      </c>
      <c r="D237" s="7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86.4" x14ac:dyDescent="0.3">
      <c r="A238">
        <v>3435</v>
      </c>
      <c r="B238" s="9" t="s">
        <v>3434</v>
      </c>
      <c r="C238" s="3" t="s">
        <v>7545</v>
      </c>
      <c r="D238" s="7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72" x14ac:dyDescent="0.3">
      <c r="A239">
        <v>3436</v>
      </c>
      <c r="B239" s="9" t="s">
        <v>3435</v>
      </c>
      <c r="C239" s="3" t="s">
        <v>7546</v>
      </c>
      <c r="D239" s="7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86.4" x14ac:dyDescent="0.3">
      <c r="A240">
        <v>3437</v>
      </c>
      <c r="B240" s="9" t="s">
        <v>3436</v>
      </c>
      <c r="C240" s="3" t="s">
        <v>7547</v>
      </c>
      <c r="D240" s="7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3.2" x14ac:dyDescent="0.3">
      <c r="A241">
        <v>3439</v>
      </c>
      <c r="B241" s="9" t="s">
        <v>3438</v>
      </c>
      <c r="C241" s="3" t="s">
        <v>7549</v>
      </c>
      <c r="D241" s="7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86.4" x14ac:dyDescent="0.3">
      <c r="A242">
        <v>3440</v>
      </c>
      <c r="B242" s="9" t="s">
        <v>3439</v>
      </c>
      <c r="C242" s="3" t="s">
        <v>7550</v>
      </c>
      <c r="D242" s="7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72" x14ac:dyDescent="0.3">
      <c r="A243">
        <v>3441</v>
      </c>
      <c r="B243" s="9" t="s">
        <v>3440</v>
      </c>
      <c r="C243" s="3" t="s">
        <v>7551</v>
      </c>
      <c r="D243" s="7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72" x14ac:dyDescent="0.3">
      <c r="A244">
        <v>3442</v>
      </c>
      <c r="B244" s="9" t="s">
        <v>3441</v>
      </c>
      <c r="C244" s="3" t="s">
        <v>7552</v>
      </c>
      <c r="D244" s="7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72" x14ac:dyDescent="0.3">
      <c r="A245">
        <v>3443</v>
      </c>
      <c r="B245" s="9" t="s">
        <v>3442</v>
      </c>
      <c r="C245" s="3" t="s">
        <v>7553</v>
      </c>
      <c r="D245" s="7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3.2" x14ac:dyDescent="0.3">
      <c r="A246">
        <v>3447</v>
      </c>
      <c r="B246" s="9" t="s">
        <v>3446</v>
      </c>
      <c r="C246" s="3" t="s">
        <v>7557</v>
      </c>
      <c r="D246" s="7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72" x14ac:dyDescent="0.3">
      <c r="A247">
        <v>3448</v>
      </c>
      <c r="B247" s="9" t="s">
        <v>3447</v>
      </c>
      <c r="C247" s="3" t="s">
        <v>7558</v>
      </c>
      <c r="D247" s="7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72" x14ac:dyDescent="0.3">
      <c r="A248">
        <v>3449</v>
      </c>
      <c r="B248" s="9" t="s">
        <v>3448</v>
      </c>
      <c r="C248" s="3" t="s">
        <v>7559</v>
      </c>
      <c r="D248" s="7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72" x14ac:dyDescent="0.3">
      <c r="A249">
        <v>3451</v>
      </c>
      <c r="B249" s="9" t="s">
        <v>3450</v>
      </c>
      <c r="C249" s="3" t="s">
        <v>7561</v>
      </c>
      <c r="D249" s="7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72" x14ac:dyDescent="0.3">
      <c r="A250">
        <v>3452</v>
      </c>
      <c r="B250" s="9" t="s">
        <v>3451</v>
      </c>
      <c r="C250" s="3" t="s">
        <v>7562</v>
      </c>
      <c r="D250" s="7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72" x14ac:dyDescent="0.3">
      <c r="A251">
        <v>3455</v>
      </c>
      <c r="B251" s="9" t="s">
        <v>3454</v>
      </c>
      <c r="C251" s="3" t="s">
        <v>7565</v>
      </c>
      <c r="D251" s="7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86.4" x14ac:dyDescent="0.3">
      <c r="A252">
        <v>3456</v>
      </c>
      <c r="B252" s="9" t="s">
        <v>3455</v>
      </c>
      <c r="C252" s="3" t="s">
        <v>7566</v>
      </c>
      <c r="D252" s="7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3.2" x14ac:dyDescent="0.3">
      <c r="A253">
        <v>3457</v>
      </c>
      <c r="B253" s="9" t="s">
        <v>3456</v>
      </c>
      <c r="C253" s="3" t="s">
        <v>7567</v>
      </c>
      <c r="D253" s="7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72" x14ac:dyDescent="0.3">
      <c r="A254">
        <v>3458</v>
      </c>
      <c r="B254" s="9" t="s">
        <v>3457</v>
      </c>
      <c r="C254" s="3" t="s">
        <v>7568</v>
      </c>
      <c r="D254" s="7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72" x14ac:dyDescent="0.3">
      <c r="A255">
        <v>3461</v>
      </c>
      <c r="B255" s="9" t="s">
        <v>3460</v>
      </c>
      <c r="C255" s="3" t="s">
        <v>7571</v>
      </c>
      <c r="D255" s="7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72" x14ac:dyDescent="0.3">
      <c r="A256">
        <v>3462</v>
      </c>
      <c r="B256" s="9" t="s">
        <v>3461</v>
      </c>
      <c r="C256" s="3" t="s">
        <v>7572</v>
      </c>
      <c r="D256" s="7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86.4" x14ac:dyDescent="0.3">
      <c r="A257">
        <v>3464</v>
      </c>
      <c r="B257" s="9" t="s">
        <v>3463</v>
      </c>
      <c r="C257" s="3" t="s">
        <v>7574</v>
      </c>
      <c r="D257" s="7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57.6" x14ac:dyDescent="0.3">
      <c r="A258">
        <v>3466</v>
      </c>
      <c r="B258" s="9" t="s">
        <v>3465</v>
      </c>
      <c r="C258" s="3" t="s">
        <v>7576</v>
      </c>
      <c r="D258" s="7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28.8" x14ac:dyDescent="0.3">
      <c r="A259">
        <v>3467</v>
      </c>
      <c r="B259" s="9" t="s">
        <v>3466</v>
      </c>
      <c r="C259" s="3" t="s">
        <v>7577</v>
      </c>
      <c r="D259" s="7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72" x14ac:dyDescent="0.3">
      <c r="A260">
        <v>3468</v>
      </c>
      <c r="B260" s="9" t="s">
        <v>3467</v>
      </c>
      <c r="C260" s="3" t="s">
        <v>7578</v>
      </c>
      <c r="D260" s="7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86.4" x14ac:dyDescent="0.3">
      <c r="A261">
        <v>3469</v>
      </c>
      <c r="B261" s="9" t="s">
        <v>3468</v>
      </c>
      <c r="C261" s="3" t="s">
        <v>7579</v>
      </c>
      <c r="D261" s="7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57.6" x14ac:dyDescent="0.3">
      <c r="A262">
        <v>3470</v>
      </c>
      <c r="B262" s="9" t="s">
        <v>3469</v>
      </c>
      <c r="C262" s="3" t="s">
        <v>7580</v>
      </c>
      <c r="D262" s="7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86.4" x14ac:dyDescent="0.3">
      <c r="A263">
        <v>3472</v>
      </c>
      <c r="B263" s="9" t="s">
        <v>3471</v>
      </c>
      <c r="C263" s="3" t="s">
        <v>7582</v>
      </c>
      <c r="D263" s="7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86.4" x14ac:dyDescent="0.3">
      <c r="A264">
        <v>3473</v>
      </c>
      <c r="B264" s="9" t="s">
        <v>3472</v>
      </c>
      <c r="C264" s="3" t="s">
        <v>7583</v>
      </c>
      <c r="D264" s="7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72" x14ac:dyDescent="0.3">
      <c r="A265">
        <v>3476</v>
      </c>
      <c r="B265" s="9" t="s">
        <v>3475</v>
      </c>
      <c r="C265" s="3" t="s">
        <v>7586</v>
      </c>
      <c r="D265" s="7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72" x14ac:dyDescent="0.3">
      <c r="A266">
        <v>3477</v>
      </c>
      <c r="B266" s="9" t="s">
        <v>3476</v>
      </c>
      <c r="C266" s="3" t="s">
        <v>7587</v>
      </c>
      <c r="D266" s="7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86.4" x14ac:dyDescent="0.3">
      <c r="A267">
        <v>3478</v>
      </c>
      <c r="B267" s="9" t="s">
        <v>3477</v>
      </c>
      <c r="C267" s="3" t="s">
        <v>7588</v>
      </c>
      <c r="D267" s="7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72" x14ac:dyDescent="0.3">
      <c r="A268">
        <v>3480</v>
      </c>
      <c r="B268" s="9" t="s">
        <v>3479</v>
      </c>
      <c r="C268" s="3" t="s">
        <v>7590</v>
      </c>
      <c r="D268" s="7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72" x14ac:dyDescent="0.3">
      <c r="A269">
        <v>3483</v>
      </c>
      <c r="B269" s="9" t="s">
        <v>3482</v>
      </c>
      <c r="C269" s="3" t="s">
        <v>7593</v>
      </c>
      <c r="D269" s="7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86.4" x14ac:dyDescent="0.3">
      <c r="A270">
        <v>3484</v>
      </c>
      <c r="B270" s="9" t="s">
        <v>3483</v>
      </c>
      <c r="C270" s="3" t="s">
        <v>7594</v>
      </c>
      <c r="D270" s="7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72" x14ac:dyDescent="0.3">
      <c r="A271">
        <v>3485</v>
      </c>
      <c r="B271" s="9" t="s">
        <v>3484</v>
      </c>
      <c r="C271" s="3" t="s">
        <v>7595</v>
      </c>
      <c r="D271" s="7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86.4" x14ac:dyDescent="0.3">
      <c r="A272">
        <v>3486</v>
      </c>
      <c r="B272" s="9" t="s">
        <v>3485</v>
      </c>
      <c r="C272" s="3" t="s">
        <v>7596</v>
      </c>
      <c r="D272" s="7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72" x14ac:dyDescent="0.3">
      <c r="A273">
        <v>3488</v>
      </c>
      <c r="B273" s="9" t="s">
        <v>3487</v>
      </c>
      <c r="C273" s="3" t="s">
        <v>7598</v>
      </c>
      <c r="D273" s="7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72" x14ac:dyDescent="0.3">
      <c r="A274">
        <v>3490</v>
      </c>
      <c r="B274" s="9" t="s">
        <v>3489</v>
      </c>
      <c r="C274" s="3" t="s">
        <v>7600</v>
      </c>
      <c r="D274" s="7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86.4" x14ac:dyDescent="0.3">
      <c r="A275">
        <v>3491</v>
      </c>
      <c r="B275" s="9" t="s">
        <v>3490</v>
      </c>
      <c r="C275" s="3" t="s">
        <v>7601</v>
      </c>
      <c r="D275" s="7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72" x14ac:dyDescent="0.3">
      <c r="A276">
        <v>3492</v>
      </c>
      <c r="B276" s="9" t="s">
        <v>3491</v>
      </c>
      <c r="C276" s="3" t="s">
        <v>7602</v>
      </c>
      <c r="D276" s="7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86.4" x14ac:dyDescent="0.3">
      <c r="A277">
        <v>3493</v>
      </c>
      <c r="B277" s="9" t="s">
        <v>3492</v>
      </c>
      <c r="C277" s="3" t="s">
        <v>7603</v>
      </c>
      <c r="D277" s="7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72" x14ac:dyDescent="0.3">
      <c r="A278">
        <v>3494</v>
      </c>
      <c r="B278" s="9" t="s">
        <v>3493</v>
      </c>
      <c r="C278" s="3" t="s">
        <v>7604</v>
      </c>
      <c r="D278" s="7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86.4" x14ac:dyDescent="0.3">
      <c r="A279">
        <v>3496</v>
      </c>
      <c r="B279" s="9" t="s">
        <v>3495</v>
      </c>
      <c r="C279" s="3" t="s">
        <v>7606</v>
      </c>
      <c r="D279" s="7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86.4" x14ac:dyDescent="0.3">
      <c r="A280">
        <v>3497</v>
      </c>
      <c r="B280" s="9" t="s">
        <v>3496</v>
      </c>
      <c r="C280" s="3" t="s">
        <v>7607</v>
      </c>
      <c r="D280" s="7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72" x14ac:dyDescent="0.3">
      <c r="A281">
        <v>3499</v>
      </c>
      <c r="B281" s="9" t="s">
        <v>3498</v>
      </c>
      <c r="C281" s="3" t="s">
        <v>7609</v>
      </c>
      <c r="D281" s="7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86.4" x14ac:dyDescent="0.3">
      <c r="A282">
        <v>3500</v>
      </c>
      <c r="B282" s="9" t="s">
        <v>3499</v>
      </c>
      <c r="C282" s="3" t="s">
        <v>7610</v>
      </c>
      <c r="D282" s="7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72" x14ac:dyDescent="0.3">
      <c r="A283">
        <v>3502</v>
      </c>
      <c r="B283" s="9" t="s">
        <v>3501</v>
      </c>
      <c r="C283" s="3" t="s">
        <v>7612</v>
      </c>
      <c r="D283" s="7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86.4" x14ac:dyDescent="0.3">
      <c r="A284">
        <v>3504</v>
      </c>
      <c r="B284" s="9" t="s">
        <v>3503</v>
      </c>
      <c r="C284" s="3" t="s">
        <v>7614</v>
      </c>
      <c r="D284" s="7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00.8" x14ac:dyDescent="0.3">
      <c r="A285">
        <v>3505</v>
      </c>
      <c r="B285" s="9" t="s">
        <v>3504</v>
      </c>
      <c r="C285" s="3" t="s">
        <v>7615</v>
      </c>
      <c r="D285" s="7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86.4" x14ac:dyDescent="0.3">
      <c r="A286">
        <v>3506</v>
      </c>
      <c r="B286" s="9" t="s">
        <v>3505</v>
      </c>
      <c r="C286" s="3" t="s">
        <v>7616</v>
      </c>
      <c r="D286" s="7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57.6" x14ac:dyDescent="0.3">
      <c r="A287">
        <v>3507</v>
      </c>
      <c r="B287" s="9" t="s">
        <v>3506</v>
      </c>
      <c r="C287" s="3" t="s">
        <v>7617</v>
      </c>
      <c r="D287" s="7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72" x14ac:dyDescent="0.3">
      <c r="A288">
        <v>3509</v>
      </c>
      <c r="B288" s="9" t="s">
        <v>3508</v>
      </c>
      <c r="C288" s="3" t="s">
        <v>7619</v>
      </c>
      <c r="D288" s="7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86.4" x14ac:dyDescent="0.3">
      <c r="A289">
        <v>3510</v>
      </c>
      <c r="B289" s="9" t="s">
        <v>3509</v>
      </c>
      <c r="C289" s="3" t="s">
        <v>7620</v>
      </c>
      <c r="D289" s="7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86.4" x14ac:dyDescent="0.3">
      <c r="A290">
        <v>3513</v>
      </c>
      <c r="B290" s="9" t="s">
        <v>3512</v>
      </c>
      <c r="C290" s="3" t="s">
        <v>7623</v>
      </c>
      <c r="D290" s="7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72" x14ac:dyDescent="0.3">
      <c r="A291">
        <v>3514</v>
      </c>
      <c r="B291" s="9" t="s">
        <v>3513</v>
      </c>
      <c r="C291" s="3" t="s">
        <v>7624</v>
      </c>
      <c r="D291" s="7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72" x14ac:dyDescent="0.3">
      <c r="A292">
        <v>3515</v>
      </c>
      <c r="B292" s="9" t="s">
        <v>3514</v>
      </c>
      <c r="C292" s="3" t="s">
        <v>7625</v>
      </c>
      <c r="D292" s="7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72" x14ac:dyDescent="0.3">
      <c r="A293">
        <v>3516</v>
      </c>
      <c r="B293" s="9" t="s">
        <v>3515</v>
      </c>
      <c r="C293" s="3" t="s">
        <v>7626</v>
      </c>
      <c r="D293" s="7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86.4" x14ac:dyDescent="0.3">
      <c r="A294">
        <v>3518</v>
      </c>
      <c r="B294" s="9" t="s">
        <v>3517</v>
      </c>
      <c r="C294" s="3" t="s">
        <v>7628</v>
      </c>
      <c r="D294" s="7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86.4" x14ac:dyDescent="0.3">
      <c r="A295">
        <v>3521</v>
      </c>
      <c r="B295" s="9" t="s">
        <v>3520</v>
      </c>
      <c r="C295" s="3" t="s">
        <v>7631</v>
      </c>
      <c r="D295" s="7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86.4" x14ac:dyDescent="0.3">
      <c r="A296">
        <v>3524</v>
      </c>
      <c r="B296" s="9" t="s">
        <v>3523</v>
      </c>
      <c r="C296" s="3" t="s">
        <v>7634</v>
      </c>
      <c r="D296" s="7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72" x14ac:dyDescent="0.3">
      <c r="A297">
        <v>3525</v>
      </c>
      <c r="B297" s="9" t="s">
        <v>3524</v>
      </c>
      <c r="C297" s="3" t="s">
        <v>7635</v>
      </c>
      <c r="D297" s="7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72" x14ac:dyDescent="0.3">
      <c r="A298">
        <v>3526</v>
      </c>
      <c r="B298" s="9" t="s">
        <v>3525</v>
      </c>
      <c r="C298" s="3" t="s">
        <v>7636</v>
      </c>
      <c r="D298" s="7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86.4" x14ac:dyDescent="0.3">
      <c r="A299">
        <v>3527</v>
      </c>
      <c r="B299" s="9" t="s">
        <v>3526</v>
      </c>
      <c r="C299" s="3" t="s">
        <v>7637</v>
      </c>
      <c r="D299" s="7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86.4" x14ac:dyDescent="0.3">
      <c r="A300">
        <v>3529</v>
      </c>
      <c r="B300" s="9" t="s">
        <v>3528</v>
      </c>
      <c r="C300" s="3" t="s">
        <v>7639</v>
      </c>
      <c r="D300" s="7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28.8" x14ac:dyDescent="0.3">
      <c r="A301">
        <v>3531</v>
      </c>
      <c r="B301" s="9" t="s">
        <v>3530</v>
      </c>
      <c r="C301" s="3" t="s">
        <v>7641</v>
      </c>
      <c r="D301" s="7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86.4" x14ac:dyDescent="0.3">
      <c r="A302">
        <v>3532</v>
      </c>
      <c r="B302" s="9" t="s">
        <v>3531</v>
      </c>
      <c r="C302" s="3" t="s">
        <v>7642</v>
      </c>
      <c r="D302" s="7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86.4" x14ac:dyDescent="0.3">
      <c r="A303">
        <v>3533</v>
      </c>
      <c r="B303" s="9" t="s">
        <v>3532</v>
      </c>
      <c r="C303" s="3" t="s">
        <v>7643</v>
      </c>
      <c r="D303" s="7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57.6" x14ac:dyDescent="0.3">
      <c r="A304">
        <v>3534</v>
      </c>
      <c r="B304" s="9" t="s">
        <v>3533</v>
      </c>
      <c r="C304" s="3" t="s">
        <v>7644</v>
      </c>
      <c r="D304" s="7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72" x14ac:dyDescent="0.3">
      <c r="A305">
        <v>3539</v>
      </c>
      <c r="B305" s="9" t="s">
        <v>3538</v>
      </c>
      <c r="C305" s="3" t="s">
        <v>7649</v>
      </c>
      <c r="D305" s="7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86.4" x14ac:dyDescent="0.3">
      <c r="A306">
        <v>3542</v>
      </c>
      <c r="B306" s="9" t="s">
        <v>3541</v>
      </c>
      <c r="C306" s="3" t="s">
        <v>7652</v>
      </c>
      <c r="D306" s="7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57.6" x14ac:dyDescent="0.3">
      <c r="A307">
        <v>3544</v>
      </c>
      <c r="B307" s="9" t="s">
        <v>3543</v>
      </c>
      <c r="C307" s="3" t="s">
        <v>7654</v>
      </c>
      <c r="D307" s="7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86.4" x14ac:dyDescent="0.3">
      <c r="A308">
        <v>3545</v>
      </c>
      <c r="B308" s="9" t="s">
        <v>3544</v>
      </c>
      <c r="C308" s="3" t="s">
        <v>7655</v>
      </c>
      <c r="D308" s="7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86.4" x14ac:dyDescent="0.3">
      <c r="A309">
        <v>3546</v>
      </c>
      <c r="B309" s="9" t="s">
        <v>3545</v>
      </c>
      <c r="C309" s="3" t="s">
        <v>7656</v>
      </c>
      <c r="D309" s="7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72" x14ac:dyDescent="0.3">
      <c r="A310">
        <v>3547</v>
      </c>
      <c r="B310" s="9" t="s">
        <v>3546</v>
      </c>
      <c r="C310" s="3" t="s">
        <v>7657</v>
      </c>
      <c r="D310" s="7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72" x14ac:dyDescent="0.3">
      <c r="A311">
        <v>3548</v>
      </c>
      <c r="B311" s="9" t="s">
        <v>3547</v>
      </c>
      <c r="C311" s="3" t="s">
        <v>7658</v>
      </c>
      <c r="D311" s="7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86.4" x14ac:dyDescent="0.3">
      <c r="A312">
        <v>3551</v>
      </c>
      <c r="B312" s="9" t="s">
        <v>3550</v>
      </c>
      <c r="C312" s="3" t="s">
        <v>7661</v>
      </c>
      <c r="D312" s="7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72" x14ac:dyDescent="0.3">
      <c r="A313">
        <v>3553</v>
      </c>
      <c r="B313" s="9" t="s">
        <v>3552</v>
      </c>
      <c r="C313" s="3" t="s">
        <v>7663</v>
      </c>
      <c r="D313" s="7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72" x14ac:dyDescent="0.3">
      <c r="A314">
        <v>3554</v>
      </c>
      <c r="B314" s="9" t="s">
        <v>3553</v>
      </c>
      <c r="C314" s="3" t="s">
        <v>7664</v>
      </c>
      <c r="D314" s="7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86.4" x14ac:dyDescent="0.3">
      <c r="A315">
        <v>3557</v>
      </c>
      <c r="B315" s="9" t="s">
        <v>3556</v>
      </c>
      <c r="C315" s="3" t="s">
        <v>7667</v>
      </c>
      <c r="D315" s="7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7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86.4" x14ac:dyDescent="0.3">
      <c r="A317">
        <v>3565</v>
      </c>
      <c r="B317" s="9" t="s">
        <v>3564</v>
      </c>
      <c r="C317" s="3" t="s">
        <v>7675</v>
      </c>
      <c r="D317" s="7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72" x14ac:dyDescent="0.3">
      <c r="A318">
        <v>3568</v>
      </c>
      <c r="B318" s="9" t="s">
        <v>3567</v>
      </c>
      <c r="C318" s="3" t="s">
        <v>7678</v>
      </c>
      <c r="D318" s="7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86.4" x14ac:dyDescent="0.3">
      <c r="A319">
        <v>3569</v>
      </c>
      <c r="B319" s="9" t="s">
        <v>3568</v>
      </c>
      <c r="C319" s="3" t="s">
        <v>7679</v>
      </c>
      <c r="D319" s="7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72" x14ac:dyDescent="0.3">
      <c r="A320">
        <v>3570</v>
      </c>
      <c r="B320" s="9" t="s">
        <v>3569</v>
      </c>
      <c r="C320" s="3" t="s">
        <v>7680</v>
      </c>
      <c r="D320" s="7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72" x14ac:dyDescent="0.3">
      <c r="A321">
        <v>3574</v>
      </c>
      <c r="B321" s="9" t="s">
        <v>3573</v>
      </c>
      <c r="C321" s="3" t="s">
        <v>7684</v>
      </c>
      <c r="D321" s="7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72" x14ac:dyDescent="0.3">
      <c r="A322">
        <v>3575</v>
      </c>
      <c r="B322" s="9" t="s">
        <v>3574</v>
      </c>
      <c r="C322" s="3" t="s">
        <v>7685</v>
      </c>
      <c r="D322" s="7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72" x14ac:dyDescent="0.3">
      <c r="A323">
        <v>3576</v>
      </c>
      <c r="B323" s="9" t="s">
        <v>3575</v>
      </c>
      <c r="C323" s="3" t="s">
        <v>7686</v>
      </c>
      <c r="D323" s="7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72" x14ac:dyDescent="0.3">
      <c r="A324">
        <v>3577</v>
      </c>
      <c r="B324" s="9" t="s">
        <v>3576</v>
      </c>
      <c r="C324" s="3" t="s">
        <v>7687</v>
      </c>
      <c r="D324" s="7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72" x14ac:dyDescent="0.3">
      <c r="A325">
        <v>3580</v>
      </c>
      <c r="B325" s="9" t="s">
        <v>3579</v>
      </c>
      <c r="C325" s="3" t="s">
        <v>7690</v>
      </c>
      <c r="D325" s="7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72" x14ac:dyDescent="0.3">
      <c r="A326">
        <v>3582</v>
      </c>
      <c r="B326" s="9" t="s">
        <v>3581</v>
      </c>
      <c r="C326" s="3" t="s">
        <v>7692</v>
      </c>
      <c r="D326" s="7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72" x14ac:dyDescent="0.3">
      <c r="A327">
        <v>3583</v>
      </c>
      <c r="B327" s="9" t="s">
        <v>3582</v>
      </c>
      <c r="C327" s="3" t="s">
        <v>7693</v>
      </c>
      <c r="D327" s="7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72" x14ac:dyDescent="0.3">
      <c r="A328">
        <v>3585</v>
      </c>
      <c r="B328" s="9" t="s">
        <v>3584</v>
      </c>
      <c r="C328" s="3" t="s">
        <v>7695</v>
      </c>
      <c r="D328" s="7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3.2" x14ac:dyDescent="0.3">
      <c r="A329">
        <v>3586</v>
      </c>
      <c r="B329" s="9" t="s">
        <v>3585</v>
      </c>
      <c r="C329" s="3" t="s">
        <v>7696</v>
      </c>
      <c r="D329" s="7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86.4" x14ac:dyDescent="0.3">
      <c r="A330">
        <v>3589</v>
      </c>
      <c r="B330" s="9" t="s">
        <v>3588</v>
      </c>
      <c r="C330" s="3" t="s">
        <v>7699</v>
      </c>
      <c r="D330" s="7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72" x14ac:dyDescent="0.3">
      <c r="A331">
        <v>3591</v>
      </c>
      <c r="B331" s="9" t="s">
        <v>3590</v>
      </c>
      <c r="C331" s="3" t="s">
        <v>7701</v>
      </c>
      <c r="D331" s="7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72" x14ac:dyDescent="0.3">
      <c r="A332">
        <v>3592</v>
      </c>
      <c r="B332" s="9" t="s">
        <v>3591</v>
      </c>
      <c r="C332" s="3" t="s">
        <v>7702</v>
      </c>
      <c r="D332" s="7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57.6" x14ac:dyDescent="0.3">
      <c r="A333">
        <v>3593</v>
      </c>
      <c r="B333" s="9" t="s">
        <v>3592</v>
      </c>
      <c r="C333" s="3" t="s">
        <v>7703</v>
      </c>
      <c r="D333" s="7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86.4" x14ac:dyDescent="0.3">
      <c r="A334">
        <v>3594</v>
      </c>
      <c r="B334" s="9" t="s">
        <v>3593</v>
      </c>
      <c r="C334" s="3" t="s">
        <v>7704</v>
      </c>
      <c r="D334" s="7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3.2" x14ac:dyDescent="0.3">
      <c r="A335">
        <v>3595</v>
      </c>
      <c r="B335" s="9" t="s">
        <v>3594</v>
      </c>
      <c r="C335" s="3" t="s">
        <v>7705</v>
      </c>
      <c r="D335" s="7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3.2" x14ac:dyDescent="0.3">
      <c r="A336">
        <v>3597</v>
      </c>
      <c r="B336" s="9" t="s">
        <v>3596</v>
      </c>
      <c r="C336" s="3" t="s">
        <v>7707</v>
      </c>
      <c r="D336" s="7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57.6" x14ac:dyDescent="0.3">
      <c r="A337">
        <v>3598</v>
      </c>
      <c r="B337" s="9" t="s">
        <v>3597</v>
      </c>
      <c r="C337" s="3" t="s">
        <v>7708</v>
      </c>
      <c r="D337" s="7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72" x14ac:dyDescent="0.3">
      <c r="A338">
        <v>3599</v>
      </c>
      <c r="B338" s="9" t="s">
        <v>3598</v>
      </c>
      <c r="C338" s="3" t="s">
        <v>7709</v>
      </c>
      <c r="D338" s="7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43.2" x14ac:dyDescent="0.3">
      <c r="A339">
        <v>3600</v>
      </c>
      <c r="B339" s="9" t="s">
        <v>3599</v>
      </c>
      <c r="C339" s="3" t="s">
        <v>7710</v>
      </c>
      <c r="D339" s="7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86.4" x14ac:dyDescent="0.3">
      <c r="A340">
        <v>3602</v>
      </c>
      <c r="B340" s="9" t="s">
        <v>3601</v>
      </c>
      <c r="C340" s="3" t="s">
        <v>7712</v>
      </c>
      <c r="D340" s="7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72" x14ac:dyDescent="0.3">
      <c r="A341">
        <v>3603</v>
      </c>
      <c r="B341" s="9" t="s">
        <v>3602</v>
      </c>
      <c r="C341" s="3" t="s">
        <v>7713</v>
      </c>
      <c r="D341" s="7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86.4" x14ac:dyDescent="0.3">
      <c r="A342">
        <v>3604</v>
      </c>
      <c r="B342" s="9" t="s">
        <v>3603</v>
      </c>
      <c r="C342" s="3" t="s">
        <v>7714</v>
      </c>
      <c r="D342" s="7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57.6" x14ac:dyDescent="0.3">
      <c r="A343">
        <v>3613</v>
      </c>
      <c r="B343" s="9" t="s">
        <v>3612</v>
      </c>
      <c r="C343" s="3" t="s">
        <v>7723</v>
      </c>
      <c r="D343" s="7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57.6" x14ac:dyDescent="0.3">
      <c r="A344">
        <v>3614</v>
      </c>
      <c r="B344" s="9" t="s">
        <v>3439</v>
      </c>
      <c r="C344" s="3" t="s">
        <v>7724</v>
      </c>
      <c r="D344" s="7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72" x14ac:dyDescent="0.3">
      <c r="A345">
        <v>3619</v>
      </c>
      <c r="B345" s="9" t="s">
        <v>3617</v>
      </c>
      <c r="C345" s="3" t="s">
        <v>7729</v>
      </c>
      <c r="D345" s="7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72" x14ac:dyDescent="0.3">
      <c r="A346">
        <v>3620</v>
      </c>
      <c r="B346" s="9" t="s">
        <v>3618</v>
      </c>
      <c r="C346" s="3" t="s">
        <v>7730</v>
      </c>
      <c r="D346" s="7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72" x14ac:dyDescent="0.3">
      <c r="A347">
        <v>3621</v>
      </c>
      <c r="B347" s="9" t="s">
        <v>3619</v>
      </c>
      <c r="C347" s="3" t="s">
        <v>7731</v>
      </c>
      <c r="D347" s="7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57.6" x14ac:dyDescent="0.3">
      <c r="A348">
        <v>3622</v>
      </c>
      <c r="B348" s="9" t="s">
        <v>3620</v>
      </c>
      <c r="C348" s="3" t="s">
        <v>7732</v>
      </c>
      <c r="D348" s="7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3.2" x14ac:dyDescent="0.3">
      <c r="A349">
        <v>3623</v>
      </c>
      <c r="B349" s="9" t="s">
        <v>3621</v>
      </c>
      <c r="C349" s="3" t="s">
        <v>7733</v>
      </c>
      <c r="D349" s="7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115.2" x14ac:dyDescent="0.3">
      <c r="A350">
        <v>3624</v>
      </c>
      <c r="B350" s="9" t="s">
        <v>3622</v>
      </c>
      <c r="C350" s="3" t="s">
        <v>7734</v>
      </c>
      <c r="D350" s="7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86.4" x14ac:dyDescent="0.3">
      <c r="A351">
        <v>3627</v>
      </c>
      <c r="B351" s="9" t="s">
        <v>3625</v>
      </c>
      <c r="C351" s="3" t="s">
        <v>7737</v>
      </c>
      <c r="D351" s="7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57.6" x14ac:dyDescent="0.3">
      <c r="A352">
        <v>3648</v>
      </c>
      <c r="B352" s="9" t="s">
        <v>3646</v>
      </c>
      <c r="C352" s="3" t="s">
        <v>7758</v>
      </c>
      <c r="D352" s="7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57.6" x14ac:dyDescent="0.3">
      <c r="A353">
        <v>3651</v>
      </c>
      <c r="B353" s="9" t="s">
        <v>3649</v>
      </c>
      <c r="C353" s="3" t="s">
        <v>7761</v>
      </c>
      <c r="D353" s="7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86.4" x14ac:dyDescent="0.3">
      <c r="A354">
        <v>3655</v>
      </c>
      <c r="B354" s="9" t="s">
        <v>3652</v>
      </c>
      <c r="C354" s="3" t="s">
        <v>7765</v>
      </c>
      <c r="D354" s="7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3.2" x14ac:dyDescent="0.3">
      <c r="A355">
        <v>3658</v>
      </c>
      <c r="B355" s="9" t="s">
        <v>3655</v>
      </c>
      <c r="C355" s="3" t="s">
        <v>7768</v>
      </c>
      <c r="D355" s="7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72" x14ac:dyDescent="0.3">
      <c r="A356">
        <v>3659</v>
      </c>
      <c r="B356" s="9" t="s">
        <v>3656</v>
      </c>
      <c r="C356" s="3" t="s">
        <v>7769</v>
      </c>
      <c r="D356" s="7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72" x14ac:dyDescent="0.3">
      <c r="A357">
        <v>3661</v>
      </c>
      <c r="B357" s="9" t="s">
        <v>3658</v>
      </c>
      <c r="C357" s="3" t="s">
        <v>7771</v>
      </c>
      <c r="D357" s="7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72" x14ac:dyDescent="0.3">
      <c r="A358">
        <v>3664</v>
      </c>
      <c r="B358" s="9" t="s">
        <v>3661</v>
      </c>
      <c r="C358" s="3" t="s">
        <v>7774</v>
      </c>
      <c r="D358" s="7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7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86.4" x14ac:dyDescent="0.3">
      <c r="A360">
        <v>3668</v>
      </c>
      <c r="B360" s="9" t="s">
        <v>3665</v>
      </c>
      <c r="C360" s="3" t="s">
        <v>7778</v>
      </c>
      <c r="D360" s="7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72" x14ac:dyDescent="0.3">
      <c r="A361">
        <v>3671</v>
      </c>
      <c r="B361" s="9" t="s">
        <v>3668</v>
      </c>
      <c r="C361" s="3" t="s">
        <v>7781</v>
      </c>
      <c r="D361" s="7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86.4" x14ac:dyDescent="0.3">
      <c r="A362">
        <v>3676</v>
      </c>
      <c r="B362" s="9" t="s">
        <v>3673</v>
      </c>
      <c r="C362" s="3" t="s">
        <v>7786</v>
      </c>
      <c r="D362" s="7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57.6" x14ac:dyDescent="0.3">
      <c r="A363">
        <v>3677</v>
      </c>
      <c r="B363" s="9" t="s">
        <v>3674</v>
      </c>
      <c r="C363" s="3" t="s">
        <v>7787</v>
      </c>
      <c r="D363" s="7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72" x14ac:dyDescent="0.3">
      <c r="A364">
        <v>3679</v>
      </c>
      <c r="B364" s="9" t="s">
        <v>3676</v>
      </c>
      <c r="C364" s="3" t="s">
        <v>7789</v>
      </c>
      <c r="D364" s="7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57.6" x14ac:dyDescent="0.3">
      <c r="A365">
        <v>3680</v>
      </c>
      <c r="B365" s="9" t="s">
        <v>3677</v>
      </c>
      <c r="C365" s="3" t="s">
        <v>7790</v>
      </c>
      <c r="D365" s="7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86.4" x14ac:dyDescent="0.3">
      <c r="A366">
        <v>3681</v>
      </c>
      <c r="B366" s="9" t="s">
        <v>3678</v>
      </c>
      <c r="C366" s="3" t="s">
        <v>7791</v>
      </c>
      <c r="D366" s="7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72" x14ac:dyDescent="0.3">
      <c r="A367">
        <v>3682</v>
      </c>
      <c r="B367" s="9" t="s">
        <v>3679</v>
      </c>
      <c r="C367" s="3" t="s">
        <v>7792</v>
      </c>
      <c r="D367" s="7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57.6" x14ac:dyDescent="0.3">
      <c r="A368">
        <v>3683</v>
      </c>
      <c r="B368" s="9" t="s">
        <v>3680</v>
      </c>
      <c r="C368" s="3" t="s">
        <v>7793</v>
      </c>
      <c r="D368" s="7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86.4" x14ac:dyDescent="0.3">
      <c r="A369">
        <v>3684</v>
      </c>
      <c r="B369" s="9" t="s">
        <v>3681</v>
      </c>
      <c r="C369" s="3" t="s">
        <v>7794</v>
      </c>
      <c r="D369" s="7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72" x14ac:dyDescent="0.3">
      <c r="A370">
        <v>3685</v>
      </c>
      <c r="B370" s="9" t="s">
        <v>3682</v>
      </c>
      <c r="C370" s="3" t="s">
        <v>7795</v>
      </c>
      <c r="D370" s="7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57.6" x14ac:dyDescent="0.3">
      <c r="A371">
        <v>3686</v>
      </c>
      <c r="B371" s="9" t="s">
        <v>3683</v>
      </c>
      <c r="C371" s="3" t="s">
        <v>7796</v>
      </c>
      <c r="D371" s="7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86.4" x14ac:dyDescent="0.3">
      <c r="A372">
        <v>3687</v>
      </c>
      <c r="B372" s="9" t="s">
        <v>3684</v>
      </c>
      <c r="C372" s="3" t="s">
        <v>7797</v>
      </c>
      <c r="D372" s="7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86.4" x14ac:dyDescent="0.3">
      <c r="A373">
        <v>3689</v>
      </c>
      <c r="B373" s="9" t="s">
        <v>3686</v>
      </c>
      <c r="C373" s="3" t="s">
        <v>7799</v>
      </c>
      <c r="D373" s="7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72" x14ac:dyDescent="0.3">
      <c r="A374">
        <v>3690</v>
      </c>
      <c r="B374" s="9" t="s">
        <v>3687</v>
      </c>
      <c r="C374" s="3" t="s">
        <v>7800</v>
      </c>
      <c r="D374" s="7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57.6" x14ac:dyDescent="0.3">
      <c r="A375">
        <v>3691</v>
      </c>
      <c r="B375" s="9" t="s">
        <v>3688</v>
      </c>
      <c r="C375" s="3" t="s">
        <v>7801</v>
      </c>
      <c r="D375" s="7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3.2" x14ac:dyDescent="0.3">
      <c r="A376">
        <v>3692</v>
      </c>
      <c r="B376" s="9" t="s">
        <v>3689</v>
      </c>
      <c r="C376" s="3" t="s">
        <v>7802</v>
      </c>
      <c r="D376" s="7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72" x14ac:dyDescent="0.3">
      <c r="A377">
        <v>3694</v>
      </c>
      <c r="B377" s="9" t="s">
        <v>3691</v>
      </c>
      <c r="C377" s="3" t="s">
        <v>7804</v>
      </c>
      <c r="D377" s="7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86.4" x14ac:dyDescent="0.3">
      <c r="A378">
        <v>3695</v>
      </c>
      <c r="B378" s="9" t="s">
        <v>3692</v>
      </c>
      <c r="C378" s="3" t="s">
        <v>7805</v>
      </c>
      <c r="D378" s="7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57.6" x14ac:dyDescent="0.3">
      <c r="A379">
        <v>3698</v>
      </c>
      <c r="B379" s="9" t="s">
        <v>3695</v>
      </c>
      <c r="C379" s="3" t="s">
        <v>7808</v>
      </c>
      <c r="D379" s="7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72" x14ac:dyDescent="0.3">
      <c r="A380">
        <v>3699</v>
      </c>
      <c r="B380" s="9" t="s">
        <v>3696</v>
      </c>
      <c r="C380" s="3" t="s">
        <v>7809</v>
      </c>
      <c r="D380" s="7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3.2" x14ac:dyDescent="0.3">
      <c r="A381">
        <v>3700</v>
      </c>
      <c r="B381" s="9" t="s">
        <v>3697</v>
      </c>
      <c r="C381" s="3" t="s">
        <v>7810</v>
      </c>
      <c r="D381" s="7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72" x14ac:dyDescent="0.3">
      <c r="A382">
        <v>3703</v>
      </c>
      <c r="B382" s="9" t="s">
        <v>3700</v>
      </c>
      <c r="C382" s="3" t="s">
        <v>7813</v>
      </c>
      <c r="D382" s="7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72" x14ac:dyDescent="0.3">
      <c r="A383">
        <v>3705</v>
      </c>
      <c r="B383" s="9" t="s">
        <v>3702</v>
      </c>
      <c r="C383" s="3" t="s">
        <v>7815</v>
      </c>
      <c r="D383" s="7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72" x14ac:dyDescent="0.3">
      <c r="A384">
        <v>3706</v>
      </c>
      <c r="B384" s="9" t="s">
        <v>3703</v>
      </c>
      <c r="C384" s="3" t="s">
        <v>7816</v>
      </c>
      <c r="D384" s="7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57.6" x14ac:dyDescent="0.3">
      <c r="A385">
        <v>3707</v>
      </c>
      <c r="B385" s="9" t="s">
        <v>3704</v>
      </c>
      <c r="C385" s="3" t="s">
        <v>7817</v>
      </c>
      <c r="D385" s="7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86.4" x14ac:dyDescent="0.3">
      <c r="A386">
        <v>3708</v>
      </c>
      <c r="B386" s="9" t="s">
        <v>3705</v>
      </c>
      <c r="C386" s="3" t="s">
        <v>7818</v>
      </c>
      <c r="D386" s="7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3.2" x14ac:dyDescent="0.3">
      <c r="A387">
        <v>3710</v>
      </c>
      <c r="B387" s="9" t="s">
        <v>3707</v>
      </c>
      <c r="C387" s="3" t="s">
        <v>7820</v>
      </c>
      <c r="D387" s="7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3.2" x14ac:dyDescent="0.3">
      <c r="A388">
        <v>3711</v>
      </c>
      <c r="B388" s="9" t="s">
        <v>3708</v>
      </c>
      <c r="C388" s="3" t="s">
        <v>7821</v>
      </c>
      <c r="D388" s="7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86.4" x14ac:dyDescent="0.3">
      <c r="A389">
        <v>3712</v>
      </c>
      <c r="B389" s="9" t="s">
        <v>3709</v>
      </c>
      <c r="C389" s="3" t="s">
        <v>7822</v>
      </c>
      <c r="D389" s="7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72" x14ac:dyDescent="0.3">
      <c r="A390">
        <v>3713</v>
      </c>
      <c r="B390" s="9" t="s">
        <v>3710</v>
      </c>
      <c r="C390" s="3" t="s">
        <v>7823</v>
      </c>
      <c r="D390" s="7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86.4" x14ac:dyDescent="0.3">
      <c r="A391">
        <v>3714</v>
      </c>
      <c r="B391" s="9" t="s">
        <v>3711</v>
      </c>
      <c r="C391" s="3" t="s">
        <v>7824</v>
      </c>
      <c r="D391" s="7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72" x14ac:dyDescent="0.3">
      <c r="A392">
        <v>3716</v>
      </c>
      <c r="B392" s="9" t="s">
        <v>3713</v>
      </c>
      <c r="C392" s="3" t="s">
        <v>7826</v>
      </c>
      <c r="D392" s="7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3.2" x14ac:dyDescent="0.3">
      <c r="A393">
        <v>3720</v>
      </c>
      <c r="B393" s="9" t="s">
        <v>3717</v>
      </c>
      <c r="C393" s="3" t="s">
        <v>7830</v>
      </c>
      <c r="D393" s="7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86.4" x14ac:dyDescent="0.3">
      <c r="A394">
        <v>3721</v>
      </c>
      <c r="B394" s="9" t="s">
        <v>3718</v>
      </c>
      <c r="C394" s="3" t="s">
        <v>7831</v>
      </c>
      <c r="D394" s="7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86.4" x14ac:dyDescent="0.3">
      <c r="A395">
        <v>3726</v>
      </c>
      <c r="B395" s="9" t="s">
        <v>3723</v>
      </c>
      <c r="C395" s="3" t="s">
        <v>7836</v>
      </c>
      <c r="D395" s="7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72" x14ac:dyDescent="0.3">
      <c r="A396">
        <v>3727</v>
      </c>
      <c r="B396" s="9" t="s">
        <v>3724</v>
      </c>
      <c r="C396" s="3" t="s">
        <v>7837</v>
      </c>
      <c r="D396" s="7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72" x14ac:dyDescent="0.3">
      <c r="A397">
        <v>3810</v>
      </c>
      <c r="B397" s="9" t="s">
        <v>3807</v>
      </c>
      <c r="C397" s="3" t="s">
        <v>7920</v>
      </c>
      <c r="D397" s="7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72" x14ac:dyDescent="0.3">
      <c r="A398">
        <v>3813</v>
      </c>
      <c r="B398" s="9" t="s">
        <v>3810</v>
      </c>
      <c r="C398" s="3" t="s">
        <v>7923</v>
      </c>
      <c r="D398" s="7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72" x14ac:dyDescent="0.3">
      <c r="A399">
        <v>3814</v>
      </c>
      <c r="B399" s="9" t="s">
        <v>3811</v>
      </c>
      <c r="C399" s="3" t="s">
        <v>7924</v>
      </c>
      <c r="D399" s="7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86.4" x14ac:dyDescent="0.3">
      <c r="A400">
        <v>3816</v>
      </c>
      <c r="B400" s="9" t="s">
        <v>3813</v>
      </c>
      <c r="C400" s="3" t="s">
        <v>7926</v>
      </c>
      <c r="D400" s="7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86.4" x14ac:dyDescent="0.3">
      <c r="A401">
        <v>3817</v>
      </c>
      <c r="B401" s="9" t="s">
        <v>3814</v>
      </c>
      <c r="C401" s="3" t="s">
        <v>7927</v>
      </c>
      <c r="D401" s="7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72" x14ac:dyDescent="0.3">
      <c r="A402">
        <v>3818</v>
      </c>
      <c r="B402" s="9" t="s">
        <v>3815</v>
      </c>
      <c r="C402" s="3" t="s">
        <v>7928</v>
      </c>
      <c r="D402" s="7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57.6" x14ac:dyDescent="0.3">
      <c r="A403">
        <v>3819</v>
      </c>
      <c r="B403" s="9" t="s">
        <v>3816</v>
      </c>
      <c r="C403" s="3" t="s">
        <v>7817</v>
      </c>
      <c r="D403" s="7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72" x14ac:dyDescent="0.3">
      <c r="A404">
        <v>3821</v>
      </c>
      <c r="B404" s="9" t="s">
        <v>3818</v>
      </c>
      <c r="C404" s="3" t="s">
        <v>7930</v>
      </c>
      <c r="D404" s="7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72" x14ac:dyDescent="0.3">
      <c r="A405">
        <v>3823</v>
      </c>
      <c r="B405" s="9" t="s">
        <v>3820</v>
      </c>
      <c r="C405" s="3" t="s">
        <v>7932</v>
      </c>
      <c r="D405" s="7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72" x14ac:dyDescent="0.3">
      <c r="A406">
        <v>3825</v>
      </c>
      <c r="B406" s="9" t="s">
        <v>3822</v>
      </c>
      <c r="C406" s="3" t="s">
        <v>7934</v>
      </c>
      <c r="D406" s="7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72" x14ac:dyDescent="0.3">
      <c r="A407">
        <v>3828</v>
      </c>
      <c r="B407" s="9" t="s">
        <v>3825</v>
      </c>
      <c r="C407" s="3" t="s">
        <v>7937</v>
      </c>
      <c r="D407" s="7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72" x14ac:dyDescent="0.3">
      <c r="A408">
        <v>3829</v>
      </c>
      <c r="B408" s="9" t="s">
        <v>3826</v>
      </c>
      <c r="C408" s="3" t="s">
        <v>7938</v>
      </c>
      <c r="D408" s="7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72" x14ac:dyDescent="0.3">
      <c r="A409">
        <v>3830</v>
      </c>
      <c r="B409" s="9" t="s">
        <v>3827</v>
      </c>
      <c r="C409" s="3" t="s">
        <v>7939</v>
      </c>
      <c r="D409" s="7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86.4" x14ac:dyDescent="0.3">
      <c r="A410">
        <v>3831</v>
      </c>
      <c r="B410" s="9" t="s">
        <v>3828</v>
      </c>
      <c r="C410" s="3" t="s">
        <v>7940</v>
      </c>
      <c r="D410" s="7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86.4" x14ac:dyDescent="0.3">
      <c r="A411">
        <v>3832</v>
      </c>
      <c r="B411" s="9" t="s">
        <v>3829</v>
      </c>
      <c r="C411" s="3" t="s">
        <v>7941</v>
      </c>
      <c r="D411" s="7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57.6" x14ac:dyDescent="0.3">
      <c r="A412">
        <v>3836</v>
      </c>
      <c r="B412" s="9" t="s">
        <v>3833</v>
      </c>
      <c r="C412" s="3" t="s">
        <v>7945</v>
      </c>
      <c r="D412" s="7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86.4" x14ac:dyDescent="0.3">
      <c r="A413">
        <v>3839</v>
      </c>
      <c r="B413" s="9" t="s">
        <v>3836</v>
      </c>
      <c r="C413" s="3" t="s">
        <v>7948</v>
      </c>
      <c r="D413" s="7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"canceled 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9B594-6DD0-471F-B15F-21FBEEE4A21C}">
  <dimension ref="A1:C15"/>
  <sheetViews>
    <sheetView workbookViewId="0">
      <selection activeCell="C16" sqref="C16"/>
    </sheetView>
  </sheetViews>
  <sheetFormatPr defaultRowHeight="14.4" x14ac:dyDescent="0.3"/>
  <cols>
    <col min="1" max="1" width="25.88671875" bestFit="1" customWidth="1"/>
    <col min="2" max="2" width="10.33203125" bestFit="1" customWidth="1"/>
    <col min="3" max="3" width="11.33203125" bestFit="1" customWidth="1"/>
  </cols>
  <sheetData>
    <row r="1" spans="1:3" x14ac:dyDescent="0.3">
      <c r="B1" t="s">
        <v>8381</v>
      </c>
      <c r="C1" t="s">
        <v>8382</v>
      </c>
    </row>
    <row r="2" spans="1:3" x14ac:dyDescent="0.3">
      <c r="A2" t="s">
        <v>8383</v>
      </c>
      <c r="B2" s="7">
        <f>AVERAGE(Success!D:D)</f>
        <v>5048.8786407766993</v>
      </c>
      <c r="C2" s="7">
        <f>AVERAGE(Fail!D:D)</f>
        <v>10554.212</v>
      </c>
    </row>
    <row r="3" spans="1:3" x14ac:dyDescent="0.3">
      <c r="A3" t="s">
        <v>8386</v>
      </c>
      <c r="B3" s="7">
        <f>MEDIAN(Success!D:D)</f>
        <v>3000</v>
      </c>
      <c r="C3" s="7">
        <f>MEDIAN(Fail!D:D)</f>
        <v>5000</v>
      </c>
    </row>
    <row r="4" spans="1:3" x14ac:dyDescent="0.3">
      <c r="A4" t="s">
        <v>8387</v>
      </c>
      <c r="B4" s="7">
        <f>_xlfn.STDEV.P(Success!D:D)</f>
        <v>7748.7537726373303</v>
      </c>
      <c r="C4" s="7">
        <f>_xlfn.STDEV.P(Fail!D:D)</f>
        <v>21967.731061515115</v>
      </c>
    </row>
    <row r="5" spans="1:3" x14ac:dyDescent="0.3">
      <c r="A5" t="s">
        <v>8388</v>
      </c>
      <c r="B5" s="7">
        <f>_xlfn.QUARTILE.EXC(Success!D:D,3)</f>
        <v>5000</v>
      </c>
      <c r="C5" s="7">
        <f>_xlfn.QUARTILE.EXC(Fail!D:D,3)</f>
        <v>10000</v>
      </c>
    </row>
    <row r="6" spans="1:3" x14ac:dyDescent="0.3">
      <c r="A6" t="s">
        <v>8394</v>
      </c>
      <c r="B6" s="7">
        <f>_xlfn.QUARTILE.EXC(Success!D:D,1)</f>
        <v>1500</v>
      </c>
      <c r="C6" s="7">
        <f>_xlfn.QUARTILE.EXC(Fail!D:D,1)</f>
        <v>2000</v>
      </c>
    </row>
    <row r="7" spans="1:3" x14ac:dyDescent="0.3">
      <c r="A7" t="s">
        <v>8389</v>
      </c>
      <c r="B7" s="7">
        <f>B5-B6</f>
        <v>3500</v>
      </c>
      <c r="C7" s="7">
        <f>C5-C6</f>
        <v>8000</v>
      </c>
    </row>
    <row r="10" spans="1:3" x14ac:dyDescent="0.3">
      <c r="A10" t="s">
        <v>8384</v>
      </c>
      <c r="B10" s="7">
        <f>AVERAGE(Success!E:E)</f>
        <v>5601.5458009708727</v>
      </c>
      <c r="C10" s="7">
        <f>AVERAGE(Fail!E:E)</f>
        <v>558.65484000000004</v>
      </c>
    </row>
    <row r="11" spans="1:3" x14ac:dyDescent="0.3">
      <c r="A11" t="s">
        <v>8385</v>
      </c>
      <c r="B11" s="7">
        <f>MEDIAN(Success!E:E)</f>
        <v>3167.5</v>
      </c>
      <c r="C11" s="7">
        <f>MEDIAN(Fail!E:E)</f>
        <v>103</v>
      </c>
    </row>
    <row r="12" spans="1:3" x14ac:dyDescent="0.3">
      <c r="A12" t="s">
        <v>8390</v>
      </c>
      <c r="B12" s="7">
        <f>_xlfn.STDEV.P(Success!E:E)</f>
        <v>8334.5731699164608</v>
      </c>
      <c r="C12" s="7">
        <f>_xlfn.STDEV.P(Fail!E:E)</f>
        <v>1330.5230280400915</v>
      </c>
    </row>
    <row r="13" spans="1:3" x14ac:dyDescent="0.3">
      <c r="A13" t="s">
        <v>8391</v>
      </c>
      <c r="B13" s="7">
        <f>_xlfn.QUARTILE.EXC(Success!E:E,3)</f>
        <v>5699</v>
      </c>
      <c r="C13" s="7">
        <f>_xlfn.QUARTILE.EXC(Fail!E:E,3)</f>
        <v>501</v>
      </c>
    </row>
    <row r="14" spans="1:3" x14ac:dyDescent="0.3">
      <c r="A14" t="s">
        <v>8392</v>
      </c>
      <c r="B14" s="7">
        <f>_xlfn.QUARTILE.EXC(Success!E:E,1)</f>
        <v>1716.5074999999999</v>
      </c>
      <c r="C14" s="7">
        <f>_xlfn.QUARTILE.EXC(Fail!E:E,1)</f>
        <v>9.25</v>
      </c>
    </row>
    <row r="15" spans="1:3" x14ac:dyDescent="0.3">
      <c r="A15" t="s">
        <v>8393</v>
      </c>
      <c r="B15" s="7">
        <f>B13-B14</f>
        <v>3982.4925000000003</v>
      </c>
      <c r="C15" s="7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Edinburgh Research</vt:lpstr>
      <vt:lpstr>Sheet2</vt:lpstr>
      <vt:lpstr>Sheet1</vt:lpstr>
      <vt:lpstr>Outcomes based on launch date</vt:lpstr>
      <vt:lpstr>Data1</vt:lpstr>
      <vt:lpstr>Fail</vt:lpstr>
      <vt:lpstr>Success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Lucas Chandra</cp:lastModifiedBy>
  <dcterms:created xsi:type="dcterms:W3CDTF">2017-04-20T15:17:24Z</dcterms:created>
  <dcterms:modified xsi:type="dcterms:W3CDTF">2021-04-30T19:27:05Z</dcterms:modified>
</cp:coreProperties>
</file>