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02 HiWis\Lucas Oliveira de Assis\03 Chip Shape Diagrams\"/>
    </mc:Choice>
  </mc:AlternateContent>
  <bookViews>
    <workbookView xWindow="0" yWindow="0" windowWidth="15360" windowHeight="8205"/>
  </bookViews>
  <sheets>
    <sheet name="Spanformdiagramme HME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7" l="1"/>
</calcChain>
</file>

<file path=xl/sharedStrings.xml><?xml version="1.0" encoding="utf-8"?>
<sst xmlns="http://schemas.openxmlformats.org/spreadsheetml/2006/main" count="57" uniqueCount="47">
  <si>
    <t>Werkzeug</t>
  </si>
  <si>
    <t>Kennametal CNMG 120408FP KC5010</t>
  </si>
  <si>
    <t>Maschine</t>
  </si>
  <si>
    <t>KSS</t>
  </si>
  <si>
    <t>Öl, Überflutung</t>
  </si>
  <si>
    <t>ap</t>
  </si>
  <si>
    <t>KSS-TYP</t>
  </si>
  <si>
    <t>Blaser Blasomill GT 22</t>
  </si>
  <si>
    <t>NZX 1500</t>
  </si>
  <si>
    <t>f bei Übergang 1</t>
  </si>
  <si>
    <t>f bei Übergang 2</t>
  </si>
  <si>
    <t xml:space="preserve">Späne als Beispiel sammeln </t>
  </si>
  <si>
    <r>
      <t xml:space="preserve">Für gegebene Schnitttiefe </t>
    </r>
    <r>
      <rPr>
        <b/>
        <sz val="11"/>
        <color theme="1"/>
        <rFont val="Arial"/>
        <family val="2"/>
      </rPr>
      <t>ap</t>
    </r>
    <r>
      <rPr>
        <sz val="11"/>
        <color theme="1"/>
        <rFont val="Arial"/>
        <family val="2"/>
      </rPr>
      <t xml:space="preserve"> den Vorschub ermitteln, bei dem ein Unterscheid in der Spanform entsteht</t>
    </r>
  </si>
  <si>
    <t>Bilder vom Veruchsaufbau!</t>
  </si>
  <si>
    <t>Kategorie 1 (schlecht)</t>
  </si>
  <si>
    <t>schlechter Spanbruch; Wirr-Späne, Fließspäne, Mischspäne</t>
  </si>
  <si>
    <t>Kategorie 2 (mäßig)</t>
  </si>
  <si>
    <t>mäßger Spanbruch; Mischspan</t>
  </si>
  <si>
    <t>Kategorie 3 (gut)</t>
  </si>
  <si>
    <t>guter Spanbruch; kurze Späne, kurze Mischspäne, Bröckelspan</t>
  </si>
  <si>
    <t>Übergang 1</t>
  </si>
  <si>
    <t>Übergang 2</t>
  </si>
  <si>
    <t>V01</t>
  </si>
  <si>
    <t>V02</t>
  </si>
  <si>
    <t>V03</t>
  </si>
  <si>
    <t>V04</t>
  </si>
  <si>
    <t>1. Spanformdiagramm - 1 -</t>
  </si>
  <si>
    <t>Versuchsplan HME Spanformdiagramme</t>
  </si>
  <si>
    <t xml:space="preserve">vc= 100 m/min </t>
  </si>
  <si>
    <t>Späne?</t>
  </si>
  <si>
    <t>Vorschub-Rechner</t>
  </si>
  <si>
    <t>Fn =</t>
  </si>
  <si>
    <t>Poti =</t>
  </si>
  <si>
    <t>Fr =</t>
  </si>
  <si>
    <t>U43</t>
  </si>
  <si>
    <t xml:space="preserve">Vorschubsteigerung: </t>
  </si>
  <si>
    <t>Vorgehen Vorschubsteigerung:</t>
  </si>
  <si>
    <t>Start:</t>
  </si>
  <si>
    <t>f = 0,1 mm</t>
  </si>
  <si>
    <t>U45</t>
  </si>
  <si>
    <t>U31</t>
  </si>
  <si>
    <t>GloBrasss</t>
  </si>
  <si>
    <t>f bei Übergang 1 (Step 1)</t>
  </si>
  <si>
    <t>f bei Übergang 2 (Step 2)</t>
  </si>
  <si>
    <t>0,01 mm</t>
  </si>
  <si>
    <t>Auskraglänge Werkstück: max 50 mm! 30mm bearbeiten</t>
  </si>
  <si>
    <t xml:space="preserve">kurzzeitig bröckel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</si>
</sst>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C00000"/>
      <name val="Arial"/>
      <family val="2"/>
    </font>
    <font>
      <b/>
      <sz val="11"/>
      <color rgb="FFFFC000"/>
      <name val="Arial"/>
      <family val="2"/>
    </font>
    <font>
      <b/>
      <sz val="11"/>
      <color rgb="FF00B050"/>
      <name val="Arial"/>
      <family val="2"/>
    </font>
    <font>
      <sz val="11"/>
      <color rgb="FF0070C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sz val="16"/>
      <color rgb="FF006100"/>
      <name val="Calibri"/>
      <family val="2"/>
      <scheme val="minor"/>
    </font>
    <font>
      <sz val="12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10" fillId="0" borderId="0" applyFont="0" applyFill="0" applyBorder="0" applyAlignment="0" applyProtection="0"/>
    <xf numFmtId="0" fontId="15" fillId="9" borderId="0" applyNumberFormat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3" fillId="2" borderId="0" xfId="0" applyFont="1" applyFill="1"/>
    <xf numFmtId="0" fontId="1" fillId="2" borderId="0" xfId="0" applyFont="1" applyFill="1"/>
    <xf numFmtId="0" fontId="4" fillId="2" borderId="0" xfId="0" applyFont="1" applyFill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0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0" fontId="5" fillId="3" borderId="10" xfId="0" applyFont="1" applyFill="1" applyBorder="1"/>
    <xf numFmtId="0" fontId="2" fillId="3" borderId="11" xfId="0" applyFont="1" applyFill="1" applyBorder="1"/>
    <xf numFmtId="0" fontId="1" fillId="3" borderId="14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2" fillId="0" borderId="0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Alignment="1">
      <alignment horizontal="center"/>
    </xf>
    <xf numFmtId="164" fontId="11" fillId="8" borderId="5" xfId="0" applyNumberFormat="1" applyFont="1" applyFill="1" applyBorder="1" applyAlignment="1">
      <alignment horizontal="center" wrapText="1"/>
    </xf>
    <xf numFmtId="164" fontId="11" fillId="8" borderId="5" xfId="0" applyNumberFormat="1" applyFont="1" applyFill="1" applyBorder="1" applyAlignment="1">
      <alignment horizontal="center"/>
    </xf>
    <xf numFmtId="164" fontId="11" fillId="8" borderId="7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164" fontId="9" fillId="0" borderId="9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11" fillId="8" borderId="27" xfId="0" applyFont="1" applyFill="1" applyBorder="1" applyAlignment="1">
      <alignment horizontal="right"/>
    </xf>
    <xf numFmtId="0" fontId="13" fillId="0" borderId="28" xfId="0" applyFont="1" applyBorder="1" applyAlignment="1">
      <alignment horizontal="center"/>
    </xf>
    <xf numFmtId="0" fontId="11" fillId="8" borderId="5" xfId="0" applyFont="1" applyFill="1" applyBorder="1" applyAlignment="1">
      <alignment horizontal="right"/>
    </xf>
    <xf numFmtId="9" fontId="14" fillId="0" borderId="6" xfId="1" applyFont="1" applyBorder="1" applyAlignment="1">
      <alignment horizontal="center"/>
    </xf>
    <xf numFmtId="0" fontId="11" fillId="8" borderId="7" xfId="0" applyFont="1" applyFill="1" applyBorder="1" applyAlignment="1">
      <alignment horizontal="right"/>
    </xf>
    <xf numFmtId="0" fontId="11" fillId="0" borderId="9" xfId="0" applyFont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2" fillId="8" borderId="29" xfId="0" applyFont="1" applyFill="1" applyBorder="1" applyAlignment="1">
      <alignment horizontal="center" vertical="center" wrapText="1"/>
    </xf>
    <xf numFmtId="164" fontId="9" fillId="0" borderId="29" xfId="0" applyNumberFormat="1" applyFont="1" applyBorder="1" applyAlignment="1">
      <alignment horizontal="center"/>
    </xf>
    <xf numFmtId="164" fontId="9" fillId="0" borderId="30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164" fontId="11" fillId="0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" fillId="0" borderId="0" xfId="0" applyFont="1" applyFill="1" applyBorder="1"/>
    <xf numFmtId="0" fontId="6" fillId="0" borderId="0" xfId="0" applyFont="1" applyFill="1" applyBorder="1"/>
    <xf numFmtId="0" fontId="11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0" fontId="7" fillId="0" borderId="0" xfId="0" applyFont="1" applyFill="1" applyBorder="1"/>
    <xf numFmtId="9" fontId="14" fillId="0" borderId="0" xfId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5" fillId="7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164" fontId="11" fillId="8" borderId="1" xfId="0" applyNumberFormat="1" applyFont="1" applyFill="1" applyBorder="1" applyAlignment="1">
      <alignment horizontal="center" wrapText="1"/>
    </xf>
    <xf numFmtId="164" fontId="11" fillId="8" borderId="1" xfId="0" applyNumberFormat="1" applyFont="1" applyFill="1" applyBorder="1" applyAlignment="1">
      <alignment horizontal="center"/>
    </xf>
    <xf numFmtId="0" fontId="17" fillId="10" borderId="0" xfId="0" applyFont="1" applyFill="1"/>
    <xf numFmtId="0" fontId="12" fillId="11" borderId="2" xfId="0" applyFont="1" applyFill="1" applyBorder="1"/>
    <xf numFmtId="0" fontId="12" fillId="11" borderId="3" xfId="0" applyFont="1" applyFill="1" applyBorder="1"/>
    <xf numFmtId="0" fontId="12" fillId="11" borderId="4" xfId="0" applyFont="1" applyFill="1" applyBorder="1"/>
    <xf numFmtId="0" fontId="12" fillId="11" borderId="17" xfId="0" applyFont="1" applyFill="1" applyBorder="1"/>
    <xf numFmtId="0" fontId="12" fillId="11" borderId="18" xfId="0" applyFont="1" applyFill="1" applyBorder="1"/>
    <xf numFmtId="0" fontId="12" fillId="11" borderId="19" xfId="0" applyFont="1" applyFill="1" applyBorder="1"/>
    <xf numFmtId="0" fontId="12" fillId="12" borderId="2" xfId="0" applyFont="1" applyFill="1" applyBorder="1"/>
    <xf numFmtId="0" fontId="12" fillId="12" borderId="3" xfId="0" applyFont="1" applyFill="1" applyBorder="1"/>
    <xf numFmtId="0" fontId="12" fillId="12" borderId="4" xfId="0" applyFont="1" applyFill="1" applyBorder="1"/>
    <xf numFmtId="0" fontId="12" fillId="12" borderId="17" xfId="0" applyFont="1" applyFill="1" applyBorder="1"/>
    <xf numFmtId="0" fontId="12" fillId="12" borderId="18" xfId="0" applyFont="1" applyFill="1" applyBorder="1"/>
    <xf numFmtId="0" fontId="12" fillId="12" borderId="19" xfId="0" applyFont="1" applyFill="1" applyBorder="1"/>
    <xf numFmtId="0" fontId="12" fillId="13" borderId="2" xfId="0" applyFont="1" applyFill="1" applyBorder="1"/>
    <xf numFmtId="0" fontId="12" fillId="13" borderId="3" xfId="0" applyFont="1" applyFill="1" applyBorder="1"/>
    <xf numFmtId="0" fontId="12" fillId="13" borderId="4" xfId="0" applyFont="1" applyFill="1" applyBorder="1"/>
    <xf numFmtId="0" fontId="12" fillId="13" borderId="31" xfId="0" applyFont="1" applyFill="1" applyBorder="1"/>
    <xf numFmtId="0" fontId="12" fillId="13" borderId="0" xfId="0" applyFont="1" applyFill="1" applyBorder="1"/>
    <xf numFmtId="0" fontId="12" fillId="13" borderId="32" xfId="0" applyFont="1" applyFill="1" applyBorder="1"/>
    <xf numFmtId="0" fontId="16" fillId="0" borderId="0" xfId="2" applyFont="1" applyFill="1" applyBorder="1"/>
    <xf numFmtId="0" fontId="15" fillId="0" borderId="0" xfId="2" applyFill="1" applyBorder="1"/>
    <xf numFmtId="0" fontId="8" fillId="0" borderId="20" xfId="0" applyFont="1" applyBorder="1"/>
    <xf numFmtId="0" fontId="2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7" borderId="25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3">
    <cellStyle name="Gut" xfId="2" builtinId="26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CCCC"/>
      <color rgb="FF9F9B9B"/>
      <color rgb="FFF735C4"/>
      <color rgb="FF94C476"/>
      <color rgb="FFF99595"/>
      <color rgb="FF7E7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65882143668688"/>
          <c:y val="3.8590871673393812E-2"/>
          <c:w val="0.8556467650764159"/>
          <c:h val="0.7351208598672142"/>
        </c:manualLayout>
      </c:layout>
      <c:scatterChart>
        <c:scatterStyle val="lineMarker"/>
        <c:varyColors val="0"/>
        <c:ser>
          <c:idx val="1"/>
          <c:order val="1"/>
          <c:tx>
            <c:strRef>
              <c:f>'Spanformdiagramme HME'!$D$12:$D$13</c:f>
              <c:strCache>
                <c:ptCount val="2"/>
                <c:pt idx="0">
                  <c:v>U43</c:v>
                </c:pt>
                <c:pt idx="1">
                  <c:v>f bei Übergang 2 (Step 2)</c:v>
                </c:pt>
              </c:strCache>
            </c:strRef>
          </c:tx>
          <c:spPr>
            <a:ln w="19050" cap="rnd">
              <a:solidFill>
                <a:srgbClr val="8EBAE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8EBAE5"/>
              </a:solidFill>
              <a:ln w="9525">
                <a:solidFill>
                  <a:srgbClr val="8EBAE5"/>
                </a:solidFill>
              </a:ln>
              <a:effectLst/>
            </c:spPr>
          </c:marker>
          <c:xVal>
            <c:numRef>
              <c:f>'Spanformdiagramme HME'!$B$14:$B$22</c:f>
              <c:numCache>
                <c:formatCode>0.000</c:formatCode>
                <c:ptCount val="9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</c:numCache>
            </c:numRef>
          </c:xVal>
          <c:yVal>
            <c:numRef>
              <c:f>'Spanformdiagramme HME'!$D$14:$D$22</c:f>
              <c:numCache>
                <c:formatCode>0.000</c:formatCode>
                <c:ptCount val="9"/>
                <c:pt idx="0">
                  <c:v>0.375</c:v>
                </c:pt>
                <c:pt idx="1">
                  <c:v>0.35</c:v>
                </c:pt>
                <c:pt idx="2">
                  <c:v>0.2</c:v>
                </c:pt>
                <c:pt idx="3">
                  <c:v>0.125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7-498B-B3DE-6CEC14AB320B}"/>
            </c:ext>
          </c:extLst>
        </c:ser>
        <c:ser>
          <c:idx val="3"/>
          <c:order val="3"/>
          <c:tx>
            <c:strRef>
              <c:f>'Spanformdiagramme HME'!$G$12:$G$13</c:f>
              <c:strCache>
                <c:ptCount val="2"/>
                <c:pt idx="0">
                  <c:v>U45</c:v>
                </c:pt>
                <c:pt idx="1">
                  <c:v>f bei Übergang 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'Spanformdiagramme HME'!$E$14:$E$22</c:f>
              <c:numCache>
                <c:formatCode>0.000</c:formatCode>
                <c:ptCount val="9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</c:numCache>
              <c:extLst xmlns:c15="http://schemas.microsoft.com/office/drawing/2012/chart"/>
            </c:numRef>
          </c:xVal>
          <c:yVal>
            <c:numRef>
              <c:f>'Spanformdiagramme HME'!$G$14:$G$22</c:f>
              <c:numCache>
                <c:formatCode>0.000</c:formatCode>
                <c:ptCount val="9"/>
                <c:pt idx="0">
                  <c:v>0.32500000000000001</c:v>
                </c:pt>
                <c:pt idx="1">
                  <c:v>0.27500000000000002</c:v>
                </c:pt>
                <c:pt idx="2">
                  <c:v>0.22500000000000001</c:v>
                </c:pt>
                <c:pt idx="3">
                  <c:v>0.125</c:v>
                </c:pt>
                <c:pt idx="4">
                  <c:v>7.1999999999999995E-2</c:v>
                </c:pt>
                <c:pt idx="5">
                  <c:v>4.8000000000000001E-2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6-0727-498B-B3DE-6CEC14AB3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36408"/>
        <c:axId val="570835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'Spanformdiagramme HME'!$C$12:$C$13</c15:sqref>
                        </c15:formulaRef>
                      </c:ext>
                    </c:extLst>
                    <c:strCache>
                      <c:ptCount val="2"/>
                      <c:pt idx="0">
                        <c:v>U43</c:v>
                      </c:pt>
                      <c:pt idx="1">
                        <c:v>f bei Übergang 1 (Step 1)</c:v>
                      </c:pt>
                    </c:strCache>
                  </c:strRef>
                </c:tx>
                <c:spPr>
                  <a:ln w="19050" cap="rnd">
                    <a:solidFill>
                      <a:srgbClr val="00549F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549F"/>
                    </a:solidFill>
                    <a:ln w="9525">
                      <a:solidFill>
                        <a:srgbClr val="00549F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'Spanformdiagramme HME'!$B$14:$B$22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0.125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1.5</c:v>
                      </c:pt>
                      <c:pt idx="6">
                        <c:v>2</c:v>
                      </c:pt>
                      <c:pt idx="7">
                        <c:v>2.5</c:v>
                      </c:pt>
                      <c:pt idx="8">
                        <c:v>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'Spanformdiagramme HME'!$C$14:$C$22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0.3</c:v>
                      </c:pt>
                      <c:pt idx="1">
                        <c:v>0.3</c:v>
                      </c:pt>
                      <c:pt idx="2">
                        <c:v>0.15</c:v>
                      </c:pt>
                      <c:pt idx="3">
                        <c:v>0.1</c:v>
                      </c:pt>
                      <c:pt idx="4">
                        <c:v>4.8000000000000001E-2</c:v>
                      </c:pt>
                      <c:pt idx="5">
                        <c:v>0.04</c:v>
                      </c:pt>
                      <c:pt idx="6">
                        <c:v>0.04</c:v>
                      </c:pt>
                      <c:pt idx="7">
                        <c:v>0.04</c:v>
                      </c:pt>
                      <c:pt idx="8">
                        <c:v>0.04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27-498B-B3DE-6CEC14AB320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'Spanformdiagramme HME'!$F$12:$F$13</c15:sqref>
                        </c15:formulaRef>
                      </c:ext>
                    </c:extLst>
                    <c:strCache>
                      <c:ptCount val="2"/>
                      <c:pt idx="0">
                        <c:v>U45</c:v>
                      </c:pt>
                      <c:pt idx="1">
                        <c:v>f bei Übergang 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'Spanformdiagramme HME'!$E$14:$E$22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0.125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1.5</c:v>
                      </c:pt>
                      <c:pt idx="6">
                        <c:v>2</c:v>
                      </c:pt>
                      <c:pt idx="7">
                        <c:v>2.5</c:v>
                      </c:pt>
                      <c:pt idx="8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'Spanformdiagramme HME'!$F$14:$F$22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0.22500000000000001</c:v>
                      </c:pt>
                      <c:pt idx="1">
                        <c:v>0.2</c:v>
                      </c:pt>
                      <c:pt idx="2">
                        <c:v>0.15</c:v>
                      </c:pt>
                      <c:pt idx="3">
                        <c:v>0.1</c:v>
                      </c:pt>
                      <c:pt idx="4">
                        <c:v>0.06</c:v>
                      </c:pt>
                      <c:pt idx="5">
                        <c:v>4.2000000000000003E-2</c:v>
                      </c:pt>
                      <c:pt idx="6">
                        <c:v>0.04</c:v>
                      </c:pt>
                      <c:pt idx="7">
                        <c:v>0.04</c:v>
                      </c:pt>
                      <c:pt idx="8">
                        <c:v>0.04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727-498B-B3DE-6CEC14AB320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'Spanformdiagramme HME'!$I$12:$I$13</c15:sqref>
                        </c15:formulaRef>
                      </c:ext>
                    </c:extLst>
                    <c:strCache>
                      <c:ptCount val="2"/>
                      <c:pt idx="0">
                        <c:v>U31</c:v>
                      </c:pt>
                      <c:pt idx="1">
                        <c:v>f bei Übergang 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'Spanformdiagramme HME'!$H$14:$H$22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0.125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1.5</c:v>
                      </c:pt>
                      <c:pt idx="6">
                        <c:v>2</c:v>
                      </c:pt>
                      <c:pt idx="7">
                        <c:v>2.5</c:v>
                      </c:pt>
                      <c:pt idx="8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'Spanformdiagramme HME'!$J$14:$J$22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0.3</c:v>
                      </c:pt>
                      <c:pt idx="1">
                        <c:v>0.27500000000000002</c:v>
                      </c:pt>
                      <c:pt idx="2">
                        <c:v>0.17499999999999999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5.5E-2</c:v>
                      </c:pt>
                      <c:pt idx="6">
                        <c:v>0.06</c:v>
                      </c:pt>
                      <c:pt idx="7">
                        <c:v>0.05</c:v>
                      </c:pt>
                      <c:pt idx="8">
                        <c:v>0.06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727-498B-B3DE-6CEC14AB320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'Spanformdiagramme HME'!$J$12:$J$13</c15:sqref>
                        </c15:formulaRef>
                      </c:ext>
                    </c:extLst>
                    <c:strCache>
                      <c:ptCount val="2"/>
                      <c:pt idx="0">
                        <c:v>U31</c:v>
                      </c:pt>
                      <c:pt idx="1">
                        <c:v>f bei Übergang 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'Spanformdiagramme HME'!$H$14:$H$22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0.125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1.5</c:v>
                      </c:pt>
                      <c:pt idx="6">
                        <c:v>2</c:v>
                      </c:pt>
                      <c:pt idx="7">
                        <c:v>2.5</c:v>
                      </c:pt>
                      <c:pt idx="8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'Spanformdiagramme HME'!$J$14:$J$22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0.3</c:v>
                      </c:pt>
                      <c:pt idx="1">
                        <c:v>0.27500000000000002</c:v>
                      </c:pt>
                      <c:pt idx="2">
                        <c:v>0.17499999999999999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5.5E-2</c:v>
                      </c:pt>
                      <c:pt idx="6">
                        <c:v>0.06</c:v>
                      </c:pt>
                      <c:pt idx="7">
                        <c:v>0.05</c:v>
                      </c:pt>
                      <c:pt idx="8">
                        <c:v>0.06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727-498B-B3DE-6CEC14AB320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'Spanformdiagramme HME'!$L$12:$L$13</c15:sqref>
                        </c15:formulaRef>
                      </c:ext>
                    </c:extLst>
                    <c:strCache>
                      <c:ptCount val="2"/>
                      <c:pt idx="0">
                        <c:v>GloBrasss</c:v>
                      </c:pt>
                      <c:pt idx="1">
                        <c:v>f bei Übergang 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'Spanformdiagramme HME'!$K$14:$K$22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0.125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1.5</c:v>
                      </c:pt>
                      <c:pt idx="6">
                        <c:v>2</c:v>
                      </c:pt>
                      <c:pt idx="7">
                        <c:v>2.5</c:v>
                      </c:pt>
                      <c:pt idx="8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'Spanformdiagramme HME'!$L$14:$L$22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0.05</c:v>
                      </c:pt>
                      <c:pt idx="3">
                        <c:v>0.04</c:v>
                      </c:pt>
                      <c:pt idx="4">
                        <c:v>3.5000000000000003E-2</c:v>
                      </c:pt>
                      <c:pt idx="5">
                        <c:v>0.04</c:v>
                      </c:pt>
                      <c:pt idx="6">
                        <c:v>3.7499999999999999E-2</c:v>
                      </c:pt>
                      <c:pt idx="7">
                        <c:v>0.09</c:v>
                      </c:pt>
                      <c:pt idx="8">
                        <c:v>0.08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727-498B-B3DE-6CEC14AB320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'Spanformdiagramme HME'!$M$12:$M$13</c15:sqref>
                        </c15:formulaRef>
                      </c:ext>
                    </c:extLst>
                    <c:strCache>
                      <c:ptCount val="2"/>
                      <c:pt idx="0">
                        <c:v>GloBrasss</c:v>
                      </c:pt>
                      <c:pt idx="1">
                        <c:v>f bei Übergang 2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'Spanformdiagramme HME'!$K$14:$K$22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0.125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1.5</c:v>
                      </c:pt>
                      <c:pt idx="6">
                        <c:v>2</c:v>
                      </c:pt>
                      <c:pt idx="7">
                        <c:v>2.5</c:v>
                      </c:pt>
                      <c:pt idx="8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'Spanformdiagramme HME'!$M$14:$M$22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0.15</c:v>
                      </c:pt>
                      <c:pt idx="1">
                        <c:v>0.125</c:v>
                      </c:pt>
                      <c:pt idx="2">
                        <c:v>7.4999999999999997E-2</c:v>
                      </c:pt>
                      <c:pt idx="3">
                        <c:v>0.06</c:v>
                      </c:pt>
                      <c:pt idx="4">
                        <c:v>0.05</c:v>
                      </c:pt>
                      <c:pt idx="5">
                        <c:v>5.5E-2</c:v>
                      </c:pt>
                      <c:pt idx="6">
                        <c:v>7.0000000000000007E-2</c:v>
                      </c:pt>
                      <c:pt idx="7">
                        <c:v>0.13</c:v>
                      </c:pt>
                      <c:pt idx="8">
                        <c:v>0.14499999999999999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727-498B-B3DE-6CEC14AB320B}"/>
                  </c:ext>
                </c:extLst>
              </c15:ser>
            </c15:filteredScatterSeries>
          </c:ext>
        </c:extLst>
      </c:scatterChart>
      <c:valAx>
        <c:axId val="57083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400" b="1" i="0" baseline="0" dirty="0" smtClean="0">
                    <a:effectLst/>
                  </a:rPr>
                  <a:t>Schnitttiefe </a:t>
                </a:r>
                <a:r>
                  <a:rPr lang="en-GB" sz="1400" b="1" i="0" baseline="0" dirty="0" err="1" smtClean="0">
                    <a:effectLst/>
                  </a:rPr>
                  <a:t>a</a:t>
                </a:r>
                <a:r>
                  <a:rPr lang="en-GB" sz="1400" b="1" i="0" baseline="-25000" dirty="0" err="1" smtClean="0">
                    <a:effectLst/>
                  </a:rPr>
                  <a:t>p</a:t>
                </a:r>
                <a:r>
                  <a:rPr lang="en-GB" sz="1400" b="1" i="0" baseline="-25000" dirty="0" smtClean="0">
                    <a:effectLst/>
                  </a:rPr>
                  <a:t> </a:t>
                </a:r>
                <a:r>
                  <a:rPr lang="en-GB" sz="1400" b="1" i="0" baseline="0" dirty="0" smtClean="0">
                    <a:effectLst/>
                  </a:rPr>
                  <a:t>/ mm</a:t>
                </a:r>
                <a:r>
                  <a:rPr lang="de-DE" sz="1400" b="1" i="0" baseline="0" dirty="0" smtClean="0">
                    <a:effectLst/>
                  </a:rPr>
                  <a:t> </a:t>
                </a:r>
                <a:endParaRPr lang="de-DE" sz="1400" dirty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70835752"/>
        <c:crosses val="autoZero"/>
        <c:crossBetween val="midCat"/>
      </c:valAx>
      <c:valAx>
        <c:axId val="57083575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400" b="1" i="0" baseline="0" dirty="0" smtClean="0">
                    <a:effectLst/>
                  </a:rPr>
                  <a:t>Vorschub f / min</a:t>
                </a:r>
                <a:endParaRPr lang="de-DE" sz="1400" dirty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708364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19050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149680</xdr:rowOff>
    </xdr:from>
    <xdr:to>
      <xdr:col>8</xdr:col>
      <xdr:colOff>517692</xdr:colOff>
      <xdr:row>46</xdr:row>
      <xdr:rowOff>55191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60"/>
  <sheetViews>
    <sheetView tabSelected="1" topLeftCell="A10" zoomScale="85" zoomScaleNormal="85" workbookViewId="0">
      <selection activeCell="I30" sqref="I30"/>
    </sheetView>
  </sheetViews>
  <sheetFormatPr baseColWidth="10" defaultColWidth="11.42578125" defaultRowHeight="14.25" x14ac:dyDescent="0.2"/>
  <cols>
    <col min="1" max="1" width="14.140625" style="1" customWidth="1"/>
    <col min="2" max="2" width="13" style="1" customWidth="1"/>
    <col min="3" max="3" width="17.42578125" style="1" customWidth="1"/>
    <col min="4" max="4" width="16.7109375" style="1" bestFit="1" customWidth="1"/>
    <col min="5" max="5" width="14.5703125" style="1" bestFit="1" customWidth="1"/>
    <col min="6" max="6" width="16.28515625" style="1" customWidth="1"/>
    <col min="7" max="7" width="17" style="1" customWidth="1"/>
    <col min="8" max="8" width="12.140625" style="1" customWidth="1"/>
    <col min="9" max="9" width="16.7109375" style="1" bestFit="1" customWidth="1"/>
    <col min="10" max="10" width="16.7109375" style="1" customWidth="1"/>
    <col min="11" max="11" width="12.42578125" style="1" customWidth="1"/>
    <col min="12" max="12" width="16.7109375" style="1" bestFit="1" customWidth="1"/>
    <col min="13" max="13" width="17.28515625" style="1" customWidth="1"/>
    <col min="14" max="14" width="12.5703125" style="1" bestFit="1" customWidth="1"/>
    <col min="15" max="16" width="16.7109375" style="1" bestFit="1" customWidth="1"/>
    <col min="17" max="17" width="13" style="1" customWidth="1"/>
    <col min="18" max="18" width="16.7109375" style="1" bestFit="1" customWidth="1"/>
    <col min="19" max="19" width="21" style="1" customWidth="1"/>
    <col min="20" max="16384" width="11.42578125" style="1"/>
  </cols>
  <sheetData>
    <row r="1" spans="1:37" ht="21" thickBot="1" x14ac:dyDescent="0.35">
      <c r="A1" s="4" t="s">
        <v>27</v>
      </c>
      <c r="B1" s="3"/>
      <c r="C1" s="3"/>
      <c r="D1" s="3"/>
      <c r="F1" s="76" t="s">
        <v>14</v>
      </c>
      <c r="G1" s="77"/>
      <c r="H1" s="77"/>
      <c r="I1" s="77"/>
      <c r="J1" s="78"/>
      <c r="K1" s="93" t="s">
        <v>30</v>
      </c>
      <c r="L1" s="94"/>
    </row>
    <row r="2" spans="1:37" ht="15.75" thickBot="1" x14ac:dyDescent="0.3">
      <c r="E2" s="90" t="s">
        <v>20</v>
      </c>
      <c r="F2" s="79" t="s">
        <v>15</v>
      </c>
      <c r="G2" s="80"/>
      <c r="H2" s="80"/>
      <c r="I2" s="80"/>
      <c r="J2" s="81"/>
      <c r="K2" s="30" t="s">
        <v>31</v>
      </c>
      <c r="L2" s="31">
        <v>0.3</v>
      </c>
    </row>
    <row r="3" spans="1:37" ht="15.75" thickTop="1" x14ac:dyDescent="0.25">
      <c r="A3" s="13" t="s">
        <v>0</v>
      </c>
      <c r="B3" s="14" t="s">
        <v>1</v>
      </c>
      <c r="C3" s="14"/>
      <c r="D3" s="14"/>
      <c r="F3" s="70" t="s">
        <v>16</v>
      </c>
      <c r="G3" s="71"/>
      <c r="H3" s="71"/>
      <c r="I3" s="71"/>
      <c r="J3" s="72"/>
      <c r="K3" s="32" t="s">
        <v>32</v>
      </c>
      <c r="L3" s="33">
        <v>1.95</v>
      </c>
    </row>
    <row r="4" spans="1:37" ht="15.75" thickBot="1" x14ac:dyDescent="0.3">
      <c r="A4" s="15" t="s">
        <v>2</v>
      </c>
      <c r="B4" s="16" t="s">
        <v>8</v>
      </c>
      <c r="C4" s="16"/>
      <c r="D4" s="16"/>
      <c r="E4" s="90" t="s">
        <v>21</v>
      </c>
      <c r="F4" s="73" t="s">
        <v>17</v>
      </c>
      <c r="G4" s="74"/>
      <c r="H4" s="74"/>
      <c r="I4" s="74"/>
      <c r="J4" s="75"/>
      <c r="K4" s="34" t="s">
        <v>33</v>
      </c>
      <c r="L4" s="35">
        <f>L2*L3</f>
        <v>0.58499999999999996</v>
      </c>
    </row>
    <row r="5" spans="1:37" ht="16.5" thickTop="1" x14ac:dyDescent="0.25">
      <c r="A5" s="15" t="s">
        <v>3</v>
      </c>
      <c r="B5" s="16" t="s">
        <v>4</v>
      </c>
      <c r="C5" s="16"/>
      <c r="D5" s="16"/>
      <c r="F5" s="82" t="s">
        <v>18</v>
      </c>
      <c r="G5" s="83"/>
      <c r="H5" s="83"/>
      <c r="I5" s="83"/>
      <c r="J5" s="84"/>
      <c r="K5" s="69" t="s">
        <v>36</v>
      </c>
      <c r="L5" s="69"/>
    </row>
    <row r="6" spans="1:37" ht="15.75" x14ac:dyDescent="0.25">
      <c r="A6" s="17" t="s">
        <v>6</v>
      </c>
      <c r="B6" s="18" t="s">
        <v>7</v>
      </c>
      <c r="C6" s="18"/>
      <c r="D6" s="18"/>
      <c r="F6" s="85" t="s">
        <v>19</v>
      </c>
      <c r="G6" s="86"/>
      <c r="H6" s="86"/>
      <c r="I6" s="86"/>
      <c r="J6" s="87"/>
      <c r="K6" s="69" t="s">
        <v>37</v>
      </c>
      <c r="L6" s="69" t="s">
        <v>38</v>
      </c>
    </row>
    <row r="7" spans="1:37" ht="21" x14ac:dyDescent="0.35">
      <c r="F7" s="88" t="s">
        <v>45</v>
      </c>
      <c r="G7" s="89"/>
      <c r="H7" s="89"/>
      <c r="I7" s="89"/>
      <c r="J7" s="89"/>
      <c r="K7" s="69" t="s">
        <v>35</v>
      </c>
      <c r="L7" s="69" t="s">
        <v>44</v>
      </c>
    </row>
    <row r="8" spans="1:37" ht="21" x14ac:dyDescent="0.35">
      <c r="A8" s="2" t="s">
        <v>26</v>
      </c>
      <c r="B8" s="3"/>
      <c r="C8" s="3"/>
      <c r="D8" s="3"/>
      <c r="F8" s="88" t="s">
        <v>13</v>
      </c>
      <c r="G8" s="88"/>
      <c r="H8" s="88"/>
      <c r="I8" s="56"/>
      <c r="J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</row>
    <row r="9" spans="1:37" ht="15" x14ac:dyDescent="0.25">
      <c r="A9" s="10" t="s">
        <v>28</v>
      </c>
      <c r="B9" s="5"/>
      <c r="C9" s="11" t="s">
        <v>11</v>
      </c>
      <c r="D9" s="5"/>
      <c r="E9" s="7"/>
      <c r="F9" s="7"/>
      <c r="G9" s="7"/>
      <c r="H9" s="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</row>
    <row r="10" spans="1:37" ht="15.75" thickBot="1" x14ac:dyDescent="0.3">
      <c r="A10" s="12" t="s">
        <v>12</v>
      </c>
      <c r="B10" s="8"/>
      <c r="C10" s="7"/>
      <c r="D10" s="7"/>
      <c r="E10" s="8"/>
      <c r="F10" s="7"/>
      <c r="G10" s="8"/>
      <c r="H10" s="9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</row>
    <row r="11" spans="1:37" ht="15.75" thickBot="1" x14ac:dyDescent="0.3">
      <c r="B11" s="39">
        <v>12</v>
      </c>
      <c r="C11" s="36" t="s">
        <v>22</v>
      </c>
      <c r="D11" s="37" t="s">
        <v>29</v>
      </c>
      <c r="E11" s="39">
        <v>12</v>
      </c>
      <c r="F11" s="36" t="s">
        <v>23</v>
      </c>
      <c r="G11" s="37" t="s">
        <v>29</v>
      </c>
      <c r="H11" s="38">
        <v>27</v>
      </c>
      <c r="I11" s="36" t="s">
        <v>24</v>
      </c>
      <c r="J11" s="40" t="s">
        <v>29</v>
      </c>
      <c r="K11" s="64">
        <v>12</v>
      </c>
      <c r="L11" s="65" t="s">
        <v>25</v>
      </c>
      <c r="M11" s="66" t="s">
        <v>29</v>
      </c>
      <c r="N11" s="44"/>
      <c r="O11" s="45"/>
      <c r="P11" s="46"/>
      <c r="Q11" s="45"/>
      <c r="R11" s="45"/>
      <c r="S11" s="4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</row>
    <row r="12" spans="1:37" ht="18" customHeight="1" x14ac:dyDescent="0.25">
      <c r="B12" s="95" t="s">
        <v>34</v>
      </c>
      <c r="C12" s="96"/>
      <c r="D12" s="97"/>
      <c r="E12" s="98" t="s">
        <v>39</v>
      </c>
      <c r="F12" s="99"/>
      <c r="G12" s="100"/>
      <c r="H12" s="101" t="s">
        <v>40</v>
      </c>
      <c r="I12" s="102"/>
      <c r="J12" s="102"/>
      <c r="K12" s="103" t="s">
        <v>41</v>
      </c>
      <c r="L12" s="103"/>
      <c r="M12" s="103"/>
      <c r="N12" s="91"/>
      <c r="O12" s="91"/>
      <c r="P12" s="91"/>
      <c r="Q12" s="91"/>
      <c r="R12" s="91"/>
      <c r="S12" s="91"/>
      <c r="W12" s="56"/>
      <c r="X12" s="91"/>
      <c r="Y12" s="91"/>
      <c r="Z12" s="91"/>
      <c r="AA12" s="91"/>
      <c r="AB12" s="91"/>
      <c r="AC12" s="56"/>
      <c r="AD12" s="56"/>
      <c r="AE12" s="56"/>
      <c r="AF12" s="56"/>
      <c r="AG12" s="56"/>
      <c r="AH12" s="56"/>
      <c r="AI12" s="56"/>
      <c r="AJ12" s="56"/>
      <c r="AK12" s="56"/>
    </row>
    <row r="13" spans="1:37" ht="75" customHeight="1" x14ac:dyDescent="0.2">
      <c r="B13" s="27" t="s">
        <v>5</v>
      </c>
      <c r="C13" s="28" t="s">
        <v>42</v>
      </c>
      <c r="D13" s="29" t="s">
        <v>43</v>
      </c>
      <c r="E13" s="27" t="s">
        <v>5</v>
      </c>
      <c r="F13" s="28" t="s">
        <v>9</v>
      </c>
      <c r="G13" s="29" t="s">
        <v>10</v>
      </c>
      <c r="H13" s="27" t="s">
        <v>5</v>
      </c>
      <c r="I13" s="28" t="s">
        <v>9</v>
      </c>
      <c r="J13" s="41" t="s">
        <v>10</v>
      </c>
      <c r="K13" s="28" t="s">
        <v>5</v>
      </c>
      <c r="L13" s="28" t="s">
        <v>9</v>
      </c>
      <c r="M13" s="28" t="s">
        <v>10</v>
      </c>
      <c r="N13" s="47"/>
      <c r="O13" s="47"/>
      <c r="P13" s="47"/>
      <c r="Q13" s="47"/>
      <c r="R13" s="47"/>
      <c r="S13" s="47"/>
      <c r="W13" s="56"/>
      <c r="X13" s="47"/>
      <c r="Y13" s="47"/>
      <c r="Z13" s="47"/>
      <c r="AA13" s="47"/>
      <c r="AB13" s="47"/>
      <c r="AC13" s="56"/>
      <c r="AD13" s="56"/>
      <c r="AE13" s="56"/>
      <c r="AF13" s="56"/>
      <c r="AG13" s="56"/>
      <c r="AH13" s="56"/>
      <c r="AI13" s="56"/>
      <c r="AJ13" s="56"/>
      <c r="AK13" s="56"/>
    </row>
    <row r="14" spans="1:37" x14ac:dyDescent="0.2">
      <c r="B14" s="20">
        <v>0.125</v>
      </c>
      <c r="C14" s="23">
        <v>0.3</v>
      </c>
      <c r="D14" s="24">
        <v>0.375</v>
      </c>
      <c r="E14" s="20">
        <v>0.125</v>
      </c>
      <c r="F14" s="23">
        <v>0.22500000000000001</v>
      </c>
      <c r="G14" s="24">
        <v>0.32500000000000001</v>
      </c>
      <c r="H14" s="20">
        <v>0.125</v>
      </c>
      <c r="I14" s="23">
        <v>0.27500000000000002</v>
      </c>
      <c r="J14" s="42">
        <v>0.3</v>
      </c>
      <c r="K14" s="67">
        <v>0.125</v>
      </c>
      <c r="L14" s="23">
        <v>0.1</v>
      </c>
      <c r="M14" s="23">
        <v>0.15</v>
      </c>
      <c r="N14" s="48"/>
      <c r="O14" s="49"/>
      <c r="P14" s="49"/>
      <c r="Q14" s="48"/>
      <c r="R14" s="49"/>
      <c r="S14" s="49"/>
      <c r="W14" s="56"/>
      <c r="X14" s="48"/>
      <c r="Y14" s="49"/>
      <c r="Z14" s="49"/>
      <c r="AA14" s="49"/>
      <c r="AB14" s="49"/>
      <c r="AC14" s="56"/>
      <c r="AD14" s="56"/>
      <c r="AE14" s="56"/>
      <c r="AF14" s="56"/>
      <c r="AG14" s="56"/>
      <c r="AH14" s="56"/>
      <c r="AI14" s="56"/>
      <c r="AJ14" s="56"/>
      <c r="AK14" s="56"/>
    </row>
    <row r="15" spans="1:37" x14ac:dyDescent="0.2">
      <c r="B15" s="21">
        <v>0.25</v>
      </c>
      <c r="C15" s="23">
        <v>0.3</v>
      </c>
      <c r="D15" s="24">
        <v>0.35</v>
      </c>
      <c r="E15" s="21">
        <v>0.25</v>
      </c>
      <c r="F15" s="23">
        <v>0.2</v>
      </c>
      <c r="G15" s="24">
        <v>0.27500000000000002</v>
      </c>
      <c r="H15" s="21">
        <v>0.25</v>
      </c>
      <c r="I15" s="23">
        <v>0.22500000000000001</v>
      </c>
      <c r="J15" s="42">
        <v>0.27500000000000002</v>
      </c>
      <c r="K15" s="68">
        <v>0.25</v>
      </c>
      <c r="L15" s="23">
        <v>0.1</v>
      </c>
      <c r="M15" s="23">
        <v>0.125</v>
      </c>
      <c r="N15" s="50"/>
      <c r="O15" s="49"/>
      <c r="P15" s="49"/>
      <c r="Q15" s="50"/>
      <c r="R15" s="49"/>
      <c r="S15" s="49"/>
      <c r="W15" s="56"/>
      <c r="X15" s="50"/>
      <c r="Y15" s="49"/>
      <c r="Z15" s="49"/>
      <c r="AA15" s="49"/>
      <c r="AB15" s="49"/>
      <c r="AC15" s="56"/>
      <c r="AD15" s="56"/>
      <c r="AE15" s="56"/>
      <c r="AF15" s="56"/>
      <c r="AG15" s="56"/>
      <c r="AH15" s="56"/>
      <c r="AI15" s="56"/>
      <c r="AJ15" s="56"/>
      <c r="AK15" s="56"/>
    </row>
    <row r="16" spans="1:37" x14ac:dyDescent="0.2">
      <c r="B16" s="21">
        <v>0.5</v>
      </c>
      <c r="C16" s="23">
        <v>0.15</v>
      </c>
      <c r="D16" s="24">
        <v>0.2</v>
      </c>
      <c r="E16" s="21">
        <v>0.5</v>
      </c>
      <c r="F16" s="23">
        <v>0.15</v>
      </c>
      <c r="G16" s="24">
        <v>0.22500000000000001</v>
      </c>
      <c r="H16" s="21">
        <v>0.5</v>
      </c>
      <c r="I16" s="23">
        <v>0.125</v>
      </c>
      <c r="J16" s="42">
        <v>0.17499999999999999</v>
      </c>
      <c r="K16" s="68">
        <v>0.5</v>
      </c>
      <c r="L16" s="23">
        <v>0.05</v>
      </c>
      <c r="M16" s="23">
        <v>7.4999999999999997E-2</v>
      </c>
      <c r="N16" s="50"/>
      <c r="O16" s="49"/>
      <c r="P16" s="49"/>
      <c r="Q16" s="50"/>
      <c r="R16" s="49"/>
      <c r="S16" s="49"/>
      <c r="W16" s="56"/>
      <c r="X16" s="50"/>
      <c r="Y16" s="49"/>
      <c r="Z16" s="49"/>
      <c r="AA16" s="49"/>
      <c r="AB16" s="49"/>
      <c r="AC16" s="56"/>
      <c r="AD16" s="56"/>
      <c r="AE16" s="56"/>
      <c r="AF16" s="56"/>
      <c r="AG16" s="56"/>
      <c r="AH16" s="56"/>
      <c r="AI16" s="56"/>
      <c r="AJ16" s="56"/>
      <c r="AK16" s="56"/>
    </row>
    <row r="17" spans="2:37" x14ac:dyDescent="0.2">
      <c r="B17" s="21">
        <v>0.75</v>
      </c>
      <c r="C17" s="23">
        <v>0.1</v>
      </c>
      <c r="D17" s="24">
        <v>0.125</v>
      </c>
      <c r="E17" s="21">
        <v>0.75</v>
      </c>
      <c r="F17" s="23">
        <v>0.1</v>
      </c>
      <c r="G17" s="24">
        <v>0.125</v>
      </c>
      <c r="H17" s="21">
        <v>0.75</v>
      </c>
      <c r="I17" s="23">
        <v>4.4999999999999998E-2</v>
      </c>
      <c r="J17" s="42">
        <v>0.1</v>
      </c>
      <c r="K17" s="68">
        <v>0.75</v>
      </c>
      <c r="L17" s="23">
        <v>0.04</v>
      </c>
      <c r="M17" s="23">
        <v>0.06</v>
      </c>
      <c r="N17" s="50"/>
      <c r="O17" s="49"/>
      <c r="P17" s="49"/>
      <c r="Q17" s="50"/>
      <c r="R17" s="49"/>
      <c r="S17" s="49"/>
      <c r="W17" s="56"/>
      <c r="X17" s="50"/>
      <c r="Y17" s="49"/>
      <c r="Z17" s="49"/>
      <c r="AA17" s="49"/>
      <c r="AB17" s="49"/>
      <c r="AC17" s="56"/>
      <c r="AD17" s="56"/>
      <c r="AE17" s="56"/>
      <c r="AF17" s="56"/>
      <c r="AG17" s="56"/>
      <c r="AH17" s="56"/>
      <c r="AI17" s="56"/>
      <c r="AJ17" s="56"/>
      <c r="AK17" s="56"/>
    </row>
    <row r="18" spans="2:37" x14ac:dyDescent="0.2">
      <c r="B18" s="21">
        <v>1</v>
      </c>
      <c r="C18" s="23">
        <v>4.8000000000000001E-2</v>
      </c>
      <c r="D18" s="24">
        <v>0.06</v>
      </c>
      <c r="E18" s="21">
        <v>1</v>
      </c>
      <c r="F18" s="23">
        <v>0.06</v>
      </c>
      <c r="G18" s="24">
        <v>7.1999999999999995E-2</v>
      </c>
      <c r="H18" s="21">
        <v>1</v>
      </c>
      <c r="I18" s="23">
        <v>6.5000000000000002E-2</v>
      </c>
      <c r="J18" s="42">
        <v>0.1</v>
      </c>
      <c r="K18" s="68">
        <v>1</v>
      </c>
      <c r="L18" s="23">
        <v>3.5000000000000003E-2</v>
      </c>
      <c r="M18" s="23">
        <v>0.05</v>
      </c>
      <c r="N18" s="50"/>
      <c r="O18" s="49"/>
      <c r="P18" s="49"/>
      <c r="Q18" s="50"/>
      <c r="R18" s="49"/>
      <c r="S18" s="49"/>
      <c r="W18" s="56"/>
      <c r="X18" s="50"/>
      <c r="Y18" s="49"/>
      <c r="Z18" s="49"/>
      <c r="AA18" s="49"/>
      <c r="AB18" s="49"/>
      <c r="AC18" s="56"/>
      <c r="AD18" s="56"/>
      <c r="AE18" s="56"/>
      <c r="AF18" s="56"/>
      <c r="AG18" s="56"/>
      <c r="AH18" s="56"/>
      <c r="AI18" s="56"/>
      <c r="AJ18" s="56"/>
      <c r="AK18" s="56"/>
    </row>
    <row r="19" spans="2:37" x14ac:dyDescent="0.2">
      <c r="B19" s="21">
        <v>1.5</v>
      </c>
      <c r="C19" s="23">
        <v>0.04</v>
      </c>
      <c r="D19" s="24">
        <v>0.05</v>
      </c>
      <c r="E19" s="21">
        <v>1.5</v>
      </c>
      <c r="F19" s="23">
        <v>4.2000000000000003E-2</v>
      </c>
      <c r="G19" s="24">
        <v>4.8000000000000001E-2</v>
      </c>
      <c r="H19" s="21">
        <v>1.5</v>
      </c>
      <c r="I19" s="23">
        <v>4.4999999999999998E-2</v>
      </c>
      <c r="J19" s="42">
        <v>5.5E-2</v>
      </c>
      <c r="K19" s="68">
        <v>1.5</v>
      </c>
      <c r="L19" s="23">
        <v>0.04</v>
      </c>
      <c r="M19" s="23">
        <v>5.5E-2</v>
      </c>
      <c r="N19" s="50"/>
      <c r="O19" s="49"/>
      <c r="P19" s="49"/>
      <c r="Q19" s="50"/>
      <c r="R19" s="49"/>
      <c r="S19" s="49"/>
      <c r="W19" s="56"/>
      <c r="X19" s="50"/>
      <c r="Y19" s="49"/>
      <c r="Z19" s="49"/>
      <c r="AA19" s="49"/>
      <c r="AB19" s="49"/>
      <c r="AC19" s="56"/>
      <c r="AD19" s="56"/>
      <c r="AE19" s="56"/>
      <c r="AF19" s="56"/>
      <c r="AG19" s="56"/>
      <c r="AH19" s="56"/>
      <c r="AI19" s="56"/>
      <c r="AJ19" s="56"/>
      <c r="AK19" s="56"/>
    </row>
    <row r="20" spans="2:37" x14ac:dyDescent="0.2">
      <c r="B20" s="21">
        <v>2</v>
      </c>
      <c r="C20" s="23">
        <v>0.04</v>
      </c>
      <c r="D20" s="24">
        <v>0.05</v>
      </c>
      <c r="E20" s="21">
        <v>2</v>
      </c>
      <c r="F20" s="23">
        <v>0.04</v>
      </c>
      <c r="G20" s="24">
        <v>0.05</v>
      </c>
      <c r="H20" s="21">
        <v>2</v>
      </c>
      <c r="I20" s="23">
        <v>0.05</v>
      </c>
      <c r="J20" s="42">
        <v>0.06</v>
      </c>
      <c r="K20" s="68">
        <v>2</v>
      </c>
      <c r="L20" s="23">
        <v>3.7499999999999999E-2</v>
      </c>
      <c r="M20" s="23">
        <v>7.0000000000000007E-2</v>
      </c>
      <c r="N20" s="50">
        <v>4.4999999999999998E-2</v>
      </c>
      <c r="O20" s="49" t="s">
        <v>46</v>
      </c>
      <c r="P20" s="49"/>
      <c r="Q20" s="50"/>
      <c r="R20" s="49"/>
      <c r="S20" s="49"/>
      <c r="W20" s="56"/>
      <c r="X20" s="50"/>
      <c r="Y20" s="49"/>
      <c r="Z20" s="49"/>
      <c r="AA20" s="49"/>
      <c r="AB20" s="49"/>
      <c r="AC20" s="56"/>
      <c r="AD20" s="56"/>
      <c r="AE20" s="56"/>
      <c r="AF20" s="56"/>
      <c r="AG20" s="56"/>
      <c r="AH20" s="56"/>
      <c r="AI20" s="56"/>
      <c r="AJ20" s="56"/>
      <c r="AK20" s="56"/>
    </row>
    <row r="21" spans="2:37" x14ac:dyDescent="0.2">
      <c r="B21" s="21">
        <v>2.5</v>
      </c>
      <c r="C21" s="23">
        <v>0.04</v>
      </c>
      <c r="D21" s="24">
        <v>0.05</v>
      </c>
      <c r="E21" s="21">
        <v>2.5</v>
      </c>
      <c r="F21" s="23">
        <v>0.04</v>
      </c>
      <c r="G21" s="24">
        <v>0.05</v>
      </c>
      <c r="H21" s="21">
        <v>2.5</v>
      </c>
      <c r="I21" s="23">
        <v>4.4999999999999998E-2</v>
      </c>
      <c r="J21" s="42">
        <v>0.05</v>
      </c>
      <c r="K21" s="68">
        <v>2.5</v>
      </c>
      <c r="L21" s="23">
        <v>0.09</v>
      </c>
      <c r="M21" s="23">
        <v>0.13</v>
      </c>
      <c r="N21" s="50"/>
      <c r="O21" s="49"/>
      <c r="Q21" s="50"/>
      <c r="R21" s="49"/>
      <c r="S21" s="49"/>
      <c r="W21" s="56"/>
      <c r="X21" s="50"/>
      <c r="Y21" s="49"/>
      <c r="Z21" s="49"/>
      <c r="AA21" s="49"/>
      <c r="AB21" s="49"/>
      <c r="AC21" s="56"/>
      <c r="AD21" s="56"/>
      <c r="AE21" s="56"/>
      <c r="AF21" s="56"/>
      <c r="AG21" s="56"/>
      <c r="AH21" s="56"/>
      <c r="AI21" s="56"/>
      <c r="AJ21" s="56"/>
      <c r="AK21" s="56"/>
    </row>
    <row r="22" spans="2:37" ht="15" thickBot="1" x14ac:dyDescent="0.25">
      <c r="B22" s="22">
        <v>3</v>
      </c>
      <c r="C22" s="25">
        <v>0.04</v>
      </c>
      <c r="D22" s="26">
        <v>0.05</v>
      </c>
      <c r="E22" s="22">
        <v>3</v>
      </c>
      <c r="F22" s="25">
        <v>0.04</v>
      </c>
      <c r="G22" s="26">
        <v>0.05</v>
      </c>
      <c r="H22" s="22">
        <v>3</v>
      </c>
      <c r="I22" s="25">
        <v>5.5E-2</v>
      </c>
      <c r="J22" s="43">
        <v>0.06</v>
      </c>
      <c r="K22" s="68">
        <v>3</v>
      </c>
      <c r="L22" s="23">
        <v>0.08</v>
      </c>
      <c r="M22" s="23">
        <v>0.14499999999999999</v>
      </c>
      <c r="N22" s="50"/>
      <c r="O22" s="49"/>
      <c r="P22" s="49"/>
      <c r="Q22" s="50"/>
      <c r="R22" s="49"/>
      <c r="S22" s="49"/>
      <c r="W22" s="56"/>
      <c r="X22" s="50"/>
      <c r="Y22" s="49"/>
      <c r="Z22" s="49"/>
      <c r="AA22" s="49"/>
      <c r="AB22" s="49"/>
      <c r="AC22" s="56"/>
      <c r="AD22" s="56"/>
      <c r="AE22" s="56"/>
      <c r="AF22" s="56"/>
      <c r="AG22" s="56"/>
      <c r="AH22" s="56"/>
      <c r="AI22" s="56"/>
      <c r="AJ22" s="56"/>
      <c r="AK22" s="56"/>
    </row>
    <row r="23" spans="2:37" x14ac:dyDescent="0.2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</row>
    <row r="24" spans="2:37" x14ac:dyDescent="0.2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</row>
    <row r="25" spans="2:37" x14ac:dyDescent="0.2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</row>
    <row r="26" spans="2:37" ht="15" x14ac:dyDescent="0.25">
      <c r="B26" s="45"/>
      <c r="C26" s="45"/>
      <c r="D26" s="46"/>
      <c r="E26" s="44"/>
      <c r="F26" s="45"/>
      <c r="G26" s="46"/>
      <c r="H26" s="46"/>
      <c r="I26" s="45"/>
      <c r="L26" s="45"/>
      <c r="M26" s="46"/>
      <c r="N26" s="51"/>
      <c r="O26" s="45"/>
      <c r="P26" s="51"/>
      <c r="Q26" s="51"/>
      <c r="R26" s="45"/>
      <c r="S26" s="51"/>
      <c r="W26" s="56"/>
      <c r="X26" s="91"/>
      <c r="Y26" s="91"/>
      <c r="Z26" s="91"/>
      <c r="AA26" s="91"/>
      <c r="AB26" s="56"/>
      <c r="AC26" s="56"/>
      <c r="AD26" s="56"/>
      <c r="AE26" s="56"/>
      <c r="AF26" s="56"/>
      <c r="AG26" s="56"/>
      <c r="AH26" s="56"/>
      <c r="AI26" s="56"/>
      <c r="AJ26" s="56"/>
      <c r="AK26" s="56"/>
    </row>
    <row r="27" spans="2:37" ht="18" customHeight="1" x14ac:dyDescent="0.25">
      <c r="B27" s="91"/>
      <c r="C27" s="91"/>
      <c r="D27" s="91"/>
      <c r="E27" s="91"/>
      <c r="F27" s="91"/>
      <c r="G27" s="91"/>
      <c r="H27" s="45"/>
      <c r="I27" s="45"/>
      <c r="L27" s="45"/>
      <c r="M27" s="45"/>
      <c r="N27" s="91"/>
      <c r="O27" s="91"/>
      <c r="P27" s="91"/>
      <c r="Q27" s="91"/>
      <c r="R27" s="91"/>
      <c r="S27" s="91"/>
      <c r="W27" s="56"/>
      <c r="X27" s="47"/>
      <c r="Y27" s="47"/>
      <c r="Z27" s="47"/>
      <c r="AA27" s="47"/>
      <c r="AB27" s="56"/>
      <c r="AC27" s="56"/>
      <c r="AD27" s="56"/>
      <c r="AE27" s="56"/>
      <c r="AF27" s="56"/>
      <c r="AG27" s="56"/>
      <c r="AH27" s="56"/>
      <c r="AI27" s="56"/>
      <c r="AJ27" s="56"/>
      <c r="AK27" s="56"/>
    </row>
    <row r="28" spans="2:37" ht="15" x14ac:dyDescent="0.25">
      <c r="B28" s="47"/>
      <c r="C28" s="47"/>
      <c r="D28" s="47"/>
      <c r="E28" s="47"/>
      <c r="F28" s="47"/>
      <c r="G28" s="47"/>
      <c r="H28" s="47"/>
      <c r="I28" s="47"/>
      <c r="L28" s="47"/>
      <c r="M28" s="47"/>
      <c r="N28" s="52"/>
      <c r="O28" s="52"/>
      <c r="P28" s="52"/>
      <c r="Q28" s="52"/>
      <c r="R28" s="52"/>
      <c r="S28" s="52"/>
      <c r="W28" s="56"/>
      <c r="X28" s="48"/>
      <c r="Y28" s="49"/>
      <c r="Z28" s="49"/>
      <c r="AA28" s="49"/>
      <c r="AB28" s="56"/>
      <c r="AC28" s="56"/>
      <c r="AD28" s="56"/>
      <c r="AE28" s="56"/>
      <c r="AF28" s="56"/>
      <c r="AG28" s="56"/>
      <c r="AH28" s="56"/>
      <c r="AI28" s="56"/>
      <c r="AJ28" s="56"/>
      <c r="AK28" s="56"/>
    </row>
    <row r="29" spans="2:37" ht="15" x14ac:dyDescent="0.25">
      <c r="B29" s="48"/>
      <c r="C29" s="49"/>
      <c r="D29" s="49"/>
      <c r="E29" s="48"/>
      <c r="F29" s="49"/>
      <c r="G29" s="49"/>
      <c r="H29" s="48"/>
      <c r="I29" s="49"/>
      <c r="L29" s="49"/>
      <c r="M29" s="49"/>
      <c r="N29" s="53"/>
      <c r="O29" s="52"/>
      <c r="P29" s="52"/>
      <c r="Q29" s="53"/>
      <c r="R29" s="52"/>
      <c r="S29" s="52"/>
      <c r="W29" s="56"/>
      <c r="X29" s="50"/>
      <c r="Y29" s="49"/>
      <c r="Z29" s="49"/>
      <c r="AA29" s="49"/>
      <c r="AB29" s="56"/>
      <c r="AC29" s="56"/>
      <c r="AD29" s="56"/>
      <c r="AE29" s="56"/>
      <c r="AF29" s="56"/>
      <c r="AG29" s="56"/>
      <c r="AH29" s="56"/>
      <c r="AI29" s="56"/>
      <c r="AJ29" s="56"/>
      <c r="AK29" s="56"/>
    </row>
    <row r="30" spans="2:37" x14ac:dyDescent="0.2">
      <c r="B30" s="50"/>
      <c r="C30" s="49"/>
      <c r="D30" s="49"/>
      <c r="E30" s="50"/>
      <c r="F30" s="49"/>
      <c r="G30" s="49"/>
      <c r="H30" s="50"/>
      <c r="I30" s="49"/>
      <c r="J30" s="49"/>
      <c r="K30" s="50"/>
      <c r="L30" s="49"/>
      <c r="M30" s="49"/>
      <c r="N30" s="51"/>
      <c r="O30" s="54"/>
      <c r="P30" s="54"/>
      <c r="Q30" s="51"/>
      <c r="R30" s="54"/>
      <c r="S30" s="54"/>
      <c r="W30" s="56"/>
      <c r="X30" s="50"/>
      <c r="Y30" s="49"/>
      <c r="Z30" s="49"/>
      <c r="AA30" s="49"/>
      <c r="AB30" s="56"/>
      <c r="AC30" s="56"/>
      <c r="AD30" s="56"/>
      <c r="AE30" s="56"/>
      <c r="AF30" s="56"/>
      <c r="AG30" s="56"/>
      <c r="AH30" s="56"/>
      <c r="AI30" s="56"/>
      <c r="AJ30" s="56"/>
      <c r="AK30" s="56"/>
    </row>
    <row r="31" spans="2:37" x14ac:dyDescent="0.2">
      <c r="B31" s="50"/>
      <c r="C31" s="49"/>
      <c r="D31" s="49"/>
      <c r="E31" s="50"/>
      <c r="F31" s="49"/>
      <c r="G31" s="49"/>
      <c r="H31" s="50"/>
      <c r="I31" s="49"/>
      <c r="L31" s="49"/>
      <c r="M31" s="49"/>
      <c r="N31" s="51"/>
      <c r="O31" s="54"/>
      <c r="P31" s="54"/>
      <c r="Q31" s="51"/>
      <c r="R31" s="54"/>
      <c r="S31" s="54"/>
      <c r="W31" s="56"/>
      <c r="X31" s="50"/>
      <c r="Y31" s="49"/>
      <c r="Z31" s="49"/>
      <c r="AA31" s="49"/>
      <c r="AB31" s="56"/>
      <c r="AC31" s="56"/>
      <c r="AD31" s="56"/>
      <c r="AE31" s="56"/>
      <c r="AF31" s="56"/>
      <c r="AG31" s="56"/>
      <c r="AH31" s="56"/>
      <c r="AI31" s="56"/>
      <c r="AJ31" s="56"/>
      <c r="AK31" s="56"/>
    </row>
    <row r="32" spans="2:37" x14ac:dyDescent="0.2">
      <c r="B32" s="50"/>
      <c r="C32" s="49"/>
      <c r="D32" s="49"/>
      <c r="E32" s="50"/>
      <c r="F32" s="49"/>
      <c r="G32" s="49"/>
      <c r="H32" s="50"/>
      <c r="I32" s="49"/>
      <c r="L32" s="49"/>
      <c r="M32" s="49"/>
      <c r="N32" s="51"/>
      <c r="O32" s="54"/>
      <c r="P32" s="54"/>
      <c r="Q32" s="51"/>
      <c r="R32" s="54"/>
      <c r="S32" s="54"/>
      <c r="W32" s="56"/>
      <c r="X32" s="50"/>
      <c r="Y32" s="49"/>
      <c r="Z32" s="49"/>
      <c r="AA32" s="49"/>
      <c r="AB32" s="56"/>
      <c r="AC32" s="56"/>
      <c r="AD32" s="56"/>
      <c r="AE32" s="56"/>
      <c r="AF32" s="56"/>
      <c r="AG32" s="56"/>
      <c r="AH32" s="56"/>
      <c r="AI32" s="56"/>
      <c r="AJ32" s="56"/>
      <c r="AK32" s="56"/>
    </row>
    <row r="33" spans="2:37" x14ac:dyDescent="0.2">
      <c r="B33" s="50"/>
      <c r="C33" s="49"/>
      <c r="D33" s="49"/>
      <c r="E33" s="50"/>
      <c r="F33" s="49"/>
      <c r="G33" s="49"/>
      <c r="H33" s="50"/>
      <c r="I33" s="49"/>
      <c r="L33" s="49"/>
      <c r="M33" s="49"/>
      <c r="N33" s="51"/>
      <c r="O33" s="54"/>
      <c r="P33" s="54"/>
      <c r="Q33" s="51"/>
      <c r="R33" s="54"/>
      <c r="S33" s="54"/>
      <c r="W33" s="56"/>
      <c r="X33" s="50"/>
      <c r="Y33" s="49"/>
      <c r="Z33" s="49"/>
      <c r="AA33" s="49"/>
      <c r="AB33" s="56"/>
      <c r="AC33" s="56"/>
      <c r="AD33" s="56"/>
      <c r="AE33" s="56"/>
      <c r="AF33" s="56"/>
      <c r="AG33" s="56"/>
      <c r="AH33" s="56"/>
      <c r="AI33" s="56"/>
      <c r="AJ33" s="56"/>
      <c r="AK33" s="56"/>
    </row>
    <row r="34" spans="2:37" x14ac:dyDescent="0.2">
      <c r="B34" s="50"/>
      <c r="C34" s="49"/>
      <c r="D34" s="49"/>
      <c r="E34" s="50"/>
      <c r="F34" s="49"/>
      <c r="G34" s="49"/>
      <c r="H34" s="50"/>
      <c r="I34" s="49"/>
      <c r="J34" s="49"/>
      <c r="K34" s="50"/>
      <c r="L34" s="49"/>
      <c r="M34" s="49"/>
      <c r="N34" s="51"/>
      <c r="O34" s="54"/>
      <c r="P34" s="54"/>
      <c r="Q34" s="51"/>
      <c r="R34" s="54"/>
      <c r="S34" s="54"/>
      <c r="W34" s="56"/>
      <c r="X34" s="50"/>
      <c r="Y34" s="49"/>
      <c r="Z34" s="49"/>
      <c r="AA34" s="49"/>
      <c r="AB34" s="56"/>
      <c r="AC34" s="56"/>
      <c r="AD34" s="56"/>
      <c r="AE34" s="56"/>
      <c r="AF34" s="56"/>
      <c r="AG34" s="56"/>
      <c r="AH34" s="56"/>
      <c r="AI34" s="56"/>
      <c r="AJ34" s="56"/>
      <c r="AK34" s="56"/>
    </row>
    <row r="35" spans="2:37" x14ac:dyDescent="0.2">
      <c r="B35" s="50"/>
      <c r="C35" s="49"/>
      <c r="D35" s="49"/>
      <c r="E35" s="50"/>
      <c r="F35" s="49"/>
      <c r="G35" s="49"/>
      <c r="H35" s="50"/>
      <c r="I35" s="49"/>
      <c r="J35" s="49"/>
      <c r="K35" s="50"/>
      <c r="L35" s="49"/>
      <c r="M35" s="49"/>
      <c r="N35" s="51"/>
      <c r="O35" s="54"/>
      <c r="P35" s="54"/>
      <c r="Q35" s="51"/>
      <c r="R35" s="54"/>
      <c r="S35" s="54"/>
      <c r="W35" s="56"/>
      <c r="X35" s="50"/>
      <c r="Y35" s="49"/>
      <c r="Z35" s="49"/>
      <c r="AA35" s="49"/>
      <c r="AB35" s="56"/>
      <c r="AC35" s="56"/>
      <c r="AD35" s="56"/>
      <c r="AE35" s="56"/>
      <c r="AF35" s="56"/>
      <c r="AG35" s="56"/>
      <c r="AH35" s="56"/>
      <c r="AI35" s="56"/>
      <c r="AJ35" s="56"/>
      <c r="AK35" s="56"/>
    </row>
    <row r="36" spans="2:37" x14ac:dyDescent="0.2">
      <c r="B36" s="50"/>
      <c r="C36" s="49"/>
      <c r="D36" s="49"/>
      <c r="E36" s="50"/>
      <c r="F36" s="49"/>
      <c r="G36" s="49"/>
      <c r="H36" s="50"/>
      <c r="I36" s="49"/>
      <c r="J36" s="49"/>
      <c r="K36" s="50"/>
      <c r="L36" s="49"/>
      <c r="M36" s="49"/>
      <c r="N36" s="51"/>
      <c r="O36" s="54"/>
      <c r="P36" s="54"/>
      <c r="Q36" s="51"/>
      <c r="R36" s="54"/>
      <c r="S36" s="54"/>
      <c r="W36" s="56"/>
      <c r="X36" s="50"/>
      <c r="Y36" s="49"/>
      <c r="Z36" s="49"/>
      <c r="AA36" s="49"/>
      <c r="AB36" s="56"/>
      <c r="AC36" s="56"/>
      <c r="AD36" s="56"/>
      <c r="AE36" s="56"/>
      <c r="AF36" s="56"/>
      <c r="AG36" s="56"/>
      <c r="AH36" s="56"/>
      <c r="AI36" s="56"/>
      <c r="AJ36" s="56"/>
      <c r="AK36" s="56"/>
    </row>
    <row r="37" spans="2:37" x14ac:dyDescent="0.2">
      <c r="B37" s="50"/>
      <c r="C37" s="49"/>
      <c r="D37" s="49"/>
      <c r="E37" s="50"/>
      <c r="F37" s="49"/>
      <c r="G37" s="49"/>
      <c r="H37" s="50"/>
      <c r="I37" s="49"/>
      <c r="P37" s="54"/>
      <c r="Q37" s="51"/>
      <c r="R37" s="54"/>
      <c r="S37" s="54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</row>
    <row r="38" spans="2:37" ht="15" x14ac:dyDescent="0.25">
      <c r="B38" s="56"/>
      <c r="C38" s="56"/>
      <c r="D38" s="56"/>
      <c r="E38" s="56"/>
      <c r="F38" s="56"/>
      <c r="G38" s="57"/>
      <c r="H38" s="55"/>
      <c r="I38" s="55"/>
      <c r="J38" s="55"/>
      <c r="K38" s="55"/>
      <c r="L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</row>
    <row r="39" spans="2:37" ht="15" x14ac:dyDescent="0.25">
      <c r="B39" s="92"/>
      <c r="C39" s="92"/>
      <c r="D39" s="56"/>
      <c r="E39" s="56"/>
      <c r="F39" s="55"/>
      <c r="G39" s="55"/>
      <c r="H39" s="55"/>
      <c r="I39" s="55"/>
      <c r="J39" s="55"/>
      <c r="K39" s="55"/>
      <c r="L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</row>
    <row r="40" spans="2:37" ht="15" x14ac:dyDescent="0.25">
      <c r="B40" s="58"/>
      <c r="C40" s="59"/>
      <c r="D40" s="56"/>
      <c r="E40" s="56"/>
      <c r="F40" s="56"/>
      <c r="G40" s="60"/>
      <c r="H40" s="55"/>
      <c r="I40" s="55"/>
      <c r="J40" s="55"/>
      <c r="K40" s="55"/>
      <c r="L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</row>
    <row r="41" spans="2:37" ht="15" x14ac:dyDescent="0.25">
      <c r="B41" s="58"/>
      <c r="C41" s="61"/>
      <c r="D41" s="56"/>
      <c r="E41" s="56"/>
      <c r="F41" s="55"/>
      <c r="G41" s="55"/>
      <c r="H41" s="55"/>
      <c r="I41" s="55"/>
      <c r="J41" s="55"/>
      <c r="K41" s="55"/>
      <c r="L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</row>
    <row r="42" spans="2:37" ht="15" x14ac:dyDescent="0.25">
      <c r="B42" s="58"/>
      <c r="C42" s="62"/>
      <c r="D42" s="56"/>
      <c r="E42" s="56"/>
      <c r="F42" s="56"/>
      <c r="G42" s="63"/>
      <c r="H42" s="55"/>
      <c r="I42" s="55"/>
      <c r="J42" s="55"/>
      <c r="K42" s="55"/>
      <c r="L42" s="56"/>
      <c r="W42" s="56"/>
      <c r="X42" s="56"/>
      <c r="Y42" s="91"/>
      <c r="Z42" s="91"/>
      <c r="AA42" s="91"/>
      <c r="AB42" s="91"/>
      <c r="AC42" s="91"/>
      <c r="AD42" s="91"/>
      <c r="AE42" s="56"/>
      <c r="AF42" s="56"/>
      <c r="AG42" s="56"/>
      <c r="AH42" s="56"/>
      <c r="AI42" s="56"/>
      <c r="AJ42" s="56"/>
      <c r="AK42" s="56"/>
    </row>
    <row r="43" spans="2:37" ht="15" x14ac:dyDescent="0.25">
      <c r="B43" s="56"/>
      <c r="C43" s="56"/>
      <c r="D43" s="56"/>
      <c r="E43" s="56"/>
      <c r="F43" s="56"/>
      <c r="G43" s="55"/>
      <c r="H43" s="55"/>
      <c r="I43" s="55"/>
      <c r="J43" s="55"/>
      <c r="K43" s="55"/>
      <c r="L43" s="56"/>
      <c r="W43" s="56"/>
      <c r="X43" s="56"/>
      <c r="Y43" s="47"/>
      <c r="Z43" s="47"/>
      <c r="AA43" s="47"/>
      <c r="AB43" s="47"/>
      <c r="AC43" s="47"/>
      <c r="AD43" s="47"/>
      <c r="AE43" s="56"/>
      <c r="AF43" s="56"/>
      <c r="AG43" s="56"/>
      <c r="AH43" s="56"/>
      <c r="AI43" s="56"/>
      <c r="AJ43" s="56"/>
      <c r="AK43" s="56"/>
    </row>
    <row r="44" spans="2:37" x14ac:dyDescent="0.2"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W44" s="56"/>
      <c r="X44" s="56"/>
      <c r="Y44" s="48"/>
      <c r="Z44" s="49"/>
      <c r="AA44" s="49"/>
      <c r="AB44" s="49"/>
      <c r="AC44" s="49"/>
      <c r="AD44" s="49"/>
      <c r="AE44" s="56"/>
      <c r="AF44" s="56"/>
      <c r="AG44" s="56"/>
      <c r="AH44" s="56"/>
      <c r="AI44" s="56"/>
      <c r="AJ44" s="56"/>
      <c r="AK44" s="56"/>
    </row>
    <row r="45" spans="2:37" x14ac:dyDescent="0.2"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W45" s="56"/>
      <c r="X45" s="56"/>
      <c r="Y45" s="50"/>
      <c r="Z45" s="49"/>
      <c r="AA45" s="49"/>
      <c r="AB45" s="49"/>
      <c r="AC45" s="49"/>
      <c r="AD45" s="49"/>
      <c r="AE45" s="56"/>
      <c r="AF45" s="56"/>
      <c r="AG45" s="56"/>
      <c r="AH45" s="56"/>
      <c r="AI45" s="56"/>
      <c r="AJ45" s="56"/>
      <c r="AK45" s="56"/>
    </row>
    <row r="46" spans="2:37" x14ac:dyDescent="0.2">
      <c r="W46" s="56"/>
      <c r="X46" s="56"/>
      <c r="Y46" s="50"/>
      <c r="Z46" s="49"/>
      <c r="AA46" s="49"/>
      <c r="AB46" s="49"/>
      <c r="AC46" s="49"/>
      <c r="AD46" s="49"/>
      <c r="AE46" s="56"/>
      <c r="AF46" s="56"/>
      <c r="AG46" s="56"/>
      <c r="AH46" s="56"/>
      <c r="AI46" s="56"/>
      <c r="AJ46" s="56"/>
      <c r="AK46" s="56"/>
    </row>
    <row r="47" spans="2:37" x14ac:dyDescent="0.2">
      <c r="W47" s="56"/>
      <c r="X47" s="56"/>
      <c r="Y47" s="50"/>
      <c r="Z47" s="49"/>
      <c r="AA47" s="49"/>
      <c r="AB47" s="49"/>
      <c r="AC47" s="49"/>
      <c r="AD47" s="49"/>
      <c r="AE47" s="56"/>
      <c r="AF47" s="56"/>
      <c r="AG47" s="56"/>
      <c r="AH47" s="56"/>
      <c r="AI47" s="56"/>
      <c r="AJ47" s="56"/>
      <c r="AK47" s="56"/>
    </row>
    <row r="48" spans="2:37" x14ac:dyDescent="0.2">
      <c r="W48" s="56"/>
      <c r="X48" s="56"/>
      <c r="Y48" s="50"/>
      <c r="Z48" s="49"/>
      <c r="AA48" s="49"/>
      <c r="AB48" s="49"/>
      <c r="AC48" s="49"/>
      <c r="AD48" s="49"/>
      <c r="AE48" s="56"/>
      <c r="AF48" s="56"/>
      <c r="AG48" s="56"/>
      <c r="AH48" s="56"/>
      <c r="AI48" s="56"/>
      <c r="AJ48" s="56"/>
      <c r="AK48" s="56"/>
    </row>
    <row r="49" spans="23:37" x14ac:dyDescent="0.2">
      <c r="W49" s="56"/>
      <c r="X49" s="56"/>
      <c r="Y49" s="50"/>
      <c r="Z49" s="49"/>
      <c r="AA49" s="49"/>
      <c r="AB49" s="49"/>
      <c r="AC49" s="49"/>
      <c r="AD49" s="49"/>
      <c r="AE49" s="56"/>
      <c r="AF49" s="56"/>
      <c r="AG49" s="56"/>
      <c r="AH49" s="56"/>
      <c r="AI49" s="56"/>
      <c r="AJ49" s="56"/>
      <c r="AK49" s="56"/>
    </row>
    <row r="50" spans="23:37" x14ac:dyDescent="0.2">
      <c r="W50" s="56"/>
      <c r="X50" s="56"/>
      <c r="Y50" s="50"/>
      <c r="Z50" s="49"/>
      <c r="AA50" s="49"/>
      <c r="AB50" s="49"/>
      <c r="AC50" s="49"/>
      <c r="AD50" s="49"/>
      <c r="AE50" s="56"/>
      <c r="AF50" s="56"/>
      <c r="AG50" s="56"/>
      <c r="AH50" s="56"/>
      <c r="AI50" s="56"/>
      <c r="AJ50" s="56"/>
      <c r="AK50" s="56"/>
    </row>
    <row r="51" spans="23:37" x14ac:dyDescent="0.2">
      <c r="W51" s="56"/>
      <c r="X51" s="56"/>
      <c r="Y51" s="50"/>
      <c r="Z51" s="49"/>
      <c r="AA51" s="49"/>
      <c r="AB51" s="49"/>
      <c r="AC51" s="49"/>
      <c r="AD51" s="49"/>
      <c r="AE51" s="56"/>
      <c r="AF51" s="56"/>
      <c r="AG51" s="56"/>
      <c r="AH51" s="56"/>
      <c r="AI51" s="56"/>
      <c r="AJ51" s="56"/>
      <c r="AK51" s="56"/>
    </row>
    <row r="52" spans="23:37" x14ac:dyDescent="0.2">
      <c r="W52" s="56"/>
      <c r="X52" s="56"/>
      <c r="Y52" s="50"/>
      <c r="Z52" s="49"/>
      <c r="AA52" s="49"/>
      <c r="AB52" s="49"/>
      <c r="AC52" s="49"/>
      <c r="AD52" s="49"/>
      <c r="AE52" s="56"/>
      <c r="AF52" s="56"/>
      <c r="AG52" s="56"/>
      <c r="AH52" s="56"/>
      <c r="AI52" s="56"/>
      <c r="AJ52" s="56"/>
      <c r="AK52" s="56"/>
    </row>
    <row r="53" spans="23:37" x14ac:dyDescent="0.2"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</row>
    <row r="54" spans="23:37" x14ac:dyDescent="0.2"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</row>
    <row r="55" spans="23:37" x14ac:dyDescent="0.2"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</row>
    <row r="56" spans="23:37" x14ac:dyDescent="0.2"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</row>
    <row r="57" spans="23:37" x14ac:dyDescent="0.2"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</row>
    <row r="58" spans="23:37" x14ac:dyDescent="0.2"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</row>
    <row r="59" spans="23:37" x14ac:dyDescent="0.2"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</row>
    <row r="60" spans="23:37" x14ac:dyDescent="0.2"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</row>
  </sheetData>
  <mergeCells count="15">
    <mergeCell ref="X12:AB12"/>
    <mergeCell ref="X26:AA26"/>
    <mergeCell ref="Y42:AD42"/>
    <mergeCell ref="B39:C39"/>
    <mergeCell ref="K1:L1"/>
    <mergeCell ref="Q27:S27"/>
    <mergeCell ref="Q12:S12"/>
    <mergeCell ref="B12:D12"/>
    <mergeCell ref="E12:G12"/>
    <mergeCell ref="H12:J12"/>
    <mergeCell ref="K12:M12"/>
    <mergeCell ref="N12:P12"/>
    <mergeCell ref="B27:D27"/>
    <mergeCell ref="E27:G27"/>
    <mergeCell ref="N27:P27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Spanformdiagramme HME</vt:lpstr>
    </vt:vector>
  </TitlesOfParts>
  <Company>Werkzeugmaschinenlabor WZL der RWTH Aachen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Kozerke</dc:creator>
  <cp:lastModifiedBy>Lucas Oliveira de Assis</cp:lastModifiedBy>
  <dcterms:created xsi:type="dcterms:W3CDTF">2019-11-20T14:48:26Z</dcterms:created>
  <dcterms:modified xsi:type="dcterms:W3CDTF">2023-02-21T13:04:56Z</dcterms:modified>
</cp:coreProperties>
</file>