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139248\Documents\Git\MissPACE\RunMississippiSoundPACE\"/>
    </mc:Choice>
  </mc:AlternateContent>
  <xr:revisionPtr revIDLastSave="0" documentId="13_ncr:1_{7E5840C5-0B08-4CC3-8196-5EE1773A7669}" xr6:coauthVersionLast="47" xr6:coauthVersionMax="47" xr10:uidLastSave="{00000000-0000-0000-0000-000000000000}"/>
  <bookViews>
    <workbookView xWindow="588" yWindow="960" windowWidth="21696" windowHeight="8964" xr2:uid="{75321223-804A-470C-A119-5E859E7866C0}"/>
  </bookViews>
  <sheets>
    <sheet name="PACE_IOP_Lo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2" i="1"/>
  <c r="M4" i="1"/>
  <c r="M6" i="1"/>
  <c r="H8" i="1"/>
  <c r="M8" i="1"/>
  <c r="H9" i="1"/>
  <c r="M10" i="1"/>
  <c r="M12" i="1"/>
  <c r="M14" i="1"/>
</calcChain>
</file>

<file path=xl/sharedStrings.xml><?xml version="1.0" encoding="utf-8"?>
<sst xmlns="http://schemas.openxmlformats.org/spreadsheetml/2006/main" count="141" uniqueCount="69">
  <si>
    <t>yes</t>
  </si>
  <si>
    <t>nan</t>
  </si>
  <si>
    <t>surface ob</t>
  </si>
  <si>
    <t>downcast bottom ob water taken</t>
  </si>
  <si>
    <t>downcast bottom ob</t>
  </si>
  <si>
    <t>missingData</t>
  </si>
  <si>
    <t>*.014</t>
  </si>
  <si>
    <t>Petit Bois Pass</t>
  </si>
  <si>
    <t>PB1</t>
  </si>
  <si>
    <t>*.012</t>
  </si>
  <si>
    <t>PB2</t>
  </si>
  <si>
    <t>*.010</t>
  </si>
  <si>
    <t>PB3</t>
  </si>
  <si>
    <t>*.007</t>
  </si>
  <si>
    <t>PB4</t>
  </si>
  <si>
    <t>*.006</t>
  </si>
  <si>
    <t>PB5</t>
  </si>
  <si>
    <t>*.003</t>
  </si>
  <si>
    <t>Little Dog Keys Pass</t>
  </si>
  <si>
    <t>LDK1</t>
  </si>
  <si>
    <t>*.002</t>
  </si>
  <si>
    <t>LDK4</t>
  </si>
  <si>
    <t>*.000</t>
  </si>
  <si>
    <t>LDK7</t>
  </si>
  <si>
    <t>WAP_extracted</t>
  </si>
  <si>
    <t>archive_file</t>
  </si>
  <si>
    <t>VSF_file</t>
  </si>
  <si>
    <t>Comments</t>
  </si>
  <si>
    <t>ObsStopTime</t>
  </si>
  <si>
    <t>Salinity</t>
  </si>
  <si>
    <t>Cond</t>
  </si>
  <si>
    <t>T_C</t>
  </si>
  <si>
    <t>ObsZ_ft</t>
  </si>
  <si>
    <t>Secchi_vis_ft</t>
  </si>
  <si>
    <t>TWD_ft</t>
  </si>
  <si>
    <t>solartime</t>
  </si>
  <si>
    <t>Lon</t>
  </si>
  <si>
    <t>Lat</t>
  </si>
  <si>
    <t>StationName</t>
  </si>
  <si>
    <t>StnCode</t>
  </si>
  <si>
    <t>ObsStartTime</t>
  </si>
  <si>
    <t>DH-9</t>
  </si>
  <si>
    <t>Logger ID</t>
  </si>
  <si>
    <t>Sensor</t>
  </si>
  <si>
    <t>ACS</t>
  </si>
  <si>
    <t>CTD</t>
  </si>
  <si>
    <t>ECO</t>
  </si>
  <si>
    <t>OXY</t>
  </si>
  <si>
    <t>acs349.dev</t>
  </si>
  <si>
    <t>sbe49_0140_022011.con</t>
  </si>
  <si>
    <t>fl3_02211.dev</t>
  </si>
  <si>
    <t>sbe43_0059_022011.dev</t>
  </si>
  <si>
    <t>Exfil_File</t>
  </si>
  <si>
    <t>V0391307.VSF</t>
  </si>
  <si>
    <t>V0391439.VSF</t>
  </si>
  <si>
    <t>V0391526.VSF</t>
  </si>
  <si>
    <t>V0391550.VSF</t>
  </si>
  <si>
    <t>V0391604.VSF</t>
  </si>
  <si>
    <t>V0401217.VSF</t>
  </si>
  <si>
    <t>V0401232.VSF</t>
  </si>
  <si>
    <t>V0401313.VSF</t>
  </si>
  <si>
    <t>V0401329.VSF</t>
  </si>
  <si>
    <t>V0401355.VSF</t>
  </si>
  <si>
    <t>V0401410.VSF</t>
  </si>
  <si>
    <t>V0401503.VSF</t>
  </si>
  <si>
    <t>C5</t>
  </si>
  <si>
    <t>Cat Island Channel</t>
  </si>
  <si>
    <t>V0410929.VSF</t>
  </si>
  <si>
    <t>*.015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</si>
</sst>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825C-340F-447C-84E2-553B1BFFCDB2}">
  <dimension ref="A1:Q17"/>
  <sheetViews>
    <sheetView tabSelected="1" zoomScale="80" zoomScaleNormal="80" workbookViewId="0">
      <pane ySplit="1" topLeftCell="A5" activePane="bottomLeft" state="frozen"/>
      <selection pane="bottomLeft" activeCell="D21" sqref="D21"/>
    </sheetView>
  </sheetViews>
  <sheetFormatPr defaultColWidth="21.69921875" defaultRowHeight="13.8" x14ac:dyDescent="0.25"/>
  <cols>
    <col min="1" max="1" width="18.8984375" style="1" bestFit="1" customWidth="1"/>
    <col min="2" max="2" width="8.59765625" style="1" bestFit="1" customWidth="1"/>
    <col min="3" max="3" width="18" style="1" bestFit="1" customWidth="1"/>
    <col min="4" max="4" width="6.8984375" style="1" bestFit="1" customWidth="1"/>
    <col min="5" max="5" width="7.5" style="1" bestFit="1" customWidth="1"/>
    <col min="6" max="6" width="9.09765625" style="1" bestFit="1" customWidth="1"/>
    <col min="7" max="7" width="7.3984375" style="1" bestFit="1" customWidth="1"/>
    <col min="8" max="8" width="12.69921875" style="1" bestFit="1" customWidth="1"/>
    <col min="9" max="9" width="7.69921875" style="1" bestFit="1" customWidth="1"/>
    <col min="10" max="10" width="4.5" style="1" bestFit="1" customWidth="1"/>
    <col min="11" max="11" width="5.59765625" style="1" bestFit="1" customWidth="1"/>
    <col min="12" max="12" width="7.3984375" style="1" bestFit="1" customWidth="1"/>
    <col min="13" max="13" width="17.3984375" style="1" customWidth="1"/>
    <col min="14" max="14" width="31.09765625" style="1" customWidth="1"/>
    <col min="15" max="15" width="13.69921875" style="1" customWidth="1"/>
    <col min="16" max="16" width="12.19921875" style="1" customWidth="1"/>
    <col min="17" max="17" width="14.5" style="1" bestFit="1" customWidth="1"/>
    <col min="18" max="16384" width="21.69921875" style="1"/>
  </cols>
  <sheetData>
    <row r="1" spans="1:17" s="6" customFormat="1" x14ac:dyDescent="0.25">
      <c r="A1" s="6" t="s">
        <v>40</v>
      </c>
      <c r="B1" s="6" t="s">
        <v>39</v>
      </c>
      <c r="C1" s="6" t="s">
        <v>38</v>
      </c>
      <c r="D1" s="6" t="s">
        <v>37</v>
      </c>
      <c r="E1" s="6" t="s">
        <v>36</v>
      </c>
      <c r="F1" s="6" t="s">
        <v>35</v>
      </c>
      <c r="G1" s="6" t="s">
        <v>34</v>
      </c>
      <c r="H1" s="6" t="s">
        <v>33</v>
      </c>
      <c r="I1" s="6" t="s">
        <v>32</v>
      </c>
      <c r="J1" s="6" t="s">
        <v>31</v>
      </c>
      <c r="K1" s="6" t="s">
        <v>30</v>
      </c>
      <c r="L1" s="6" t="s">
        <v>29</v>
      </c>
      <c r="M1" s="6" t="s">
        <v>28</v>
      </c>
      <c r="N1" s="6" t="s">
        <v>27</v>
      </c>
      <c r="O1" s="6" t="s">
        <v>26</v>
      </c>
      <c r="P1" s="6" t="s">
        <v>25</v>
      </c>
      <c r="Q1" s="6" t="s">
        <v>24</v>
      </c>
    </row>
    <row r="2" spans="1:17" x14ac:dyDescent="0.25">
      <c r="A2" s="2">
        <v>44600.545138888891</v>
      </c>
      <c r="B2" s="1" t="s">
        <v>23</v>
      </c>
      <c r="C2" s="1" t="s">
        <v>18</v>
      </c>
      <c r="D2" s="1">
        <v>30.077999999999999</v>
      </c>
      <c r="E2" s="1">
        <v>-88.786000000000001</v>
      </c>
      <c r="F2" s="1" t="s">
        <v>1</v>
      </c>
      <c r="G2" s="3">
        <v>46</v>
      </c>
      <c r="H2" s="3">
        <v>6.6</v>
      </c>
      <c r="I2" s="3">
        <v>34.4</v>
      </c>
      <c r="J2" s="3">
        <v>15.1</v>
      </c>
      <c r="K2" s="3">
        <v>4.13</v>
      </c>
      <c r="L2" s="3">
        <v>33.47</v>
      </c>
      <c r="M2" s="2">
        <f>A3</f>
        <v>44600.552083333336</v>
      </c>
      <c r="N2" s="1" t="s">
        <v>2</v>
      </c>
      <c r="O2" s="1" t="s">
        <v>53</v>
      </c>
      <c r="P2" s="1" t="s">
        <v>22</v>
      </c>
      <c r="Q2" s="1" t="s">
        <v>0</v>
      </c>
    </row>
    <row r="3" spans="1:17" x14ac:dyDescent="0.25">
      <c r="A3" s="2">
        <v>44600.552083333336</v>
      </c>
      <c r="B3" s="1" t="s">
        <v>23</v>
      </c>
      <c r="C3" s="1" t="s">
        <v>18</v>
      </c>
      <c r="D3" s="1">
        <v>30.077999999999999</v>
      </c>
      <c r="E3" s="1">
        <v>-88.786000000000001</v>
      </c>
      <c r="F3" s="1" t="s">
        <v>1</v>
      </c>
      <c r="G3" s="3">
        <v>46</v>
      </c>
      <c r="H3" s="3">
        <v>6.6</v>
      </c>
      <c r="I3" s="3">
        <v>4.9000000000000004</v>
      </c>
      <c r="J3" s="3">
        <v>15.4</v>
      </c>
      <c r="K3" s="3">
        <v>4.16</v>
      </c>
      <c r="L3" s="3">
        <v>33.5</v>
      </c>
      <c r="M3" s="2">
        <v>44600.559027777781</v>
      </c>
      <c r="N3" s="1" t="s">
        <v>3</v>
      </c>
      <c r="O3" s="1" t="s">
        <v>53</v>
      </c>
      <c r="P3" s="1" t="s">
        <v>22</v>
      </c>
      <c r="Q3" s="1" t="s">
        <v>0</v>
      </c>
    </row>
    <row r="4" spans="1:17" x14ac:dyDescent="0.25">
      <c r="A4" s="2">
        <v>44600.611111111109</v>
      </c>
      <c r="B4" s="1" t="s">
        <v>21</v>
      </c>
      <c r="C4" s="1" t="s">
        <v>18</v>
      </c>
      <c r="D4" s="1">
        <v>30.233000000000001</v>
      </c>
      <c r="E4" s="1">
        <v>-88.834000000000003</v>
      </c>
      <c r="F4" s="1" t="s">
        <v>1</v>
      </c>
      <c r="G4" s="3">
        <v>19.5</v>
      </c>
      <c r="H4" s="3">
        <v>8.1999999999999993</v>
      </c>
      <c r="I4" s="3">
        <v>3.2</v>
      </c>
      <c r="J4" s="3">
        <v>14.3</v>
      </c>
      <c r="K4" s="3">
        <v>3.84</v>
      </c>
      <c r="L4" s="3">
        <v>31.48</v>
      </c>
      <c r="M4" s="2">
        <f>A5</f>
        <v>44600.618055555555</v>
      </c>
      <c r="N4" s="1" t="s">
        <v>2</v>
      </c>
      <c r="O4" s="1" t="s">
        <v>54</v>
      </c>
      <c r="P4" s="1" t="s">
        <v>20</v>
      </c>
      <c r="Q4" s="1" t="s">
        <v>0</v>
      </c>
    </row>
    <row r="5" spans="1:17" x14ac:dyDescent="0.25">
      <c r="A5" s="2">
        <v>44600.618055555555</v>
      </c>
      <c r="B5" s="1" t="s">
        <v>21</v>
      </c>
      <c r="C5" s="1" t="s">
        <v>18</v>
      </c>
      <c r="D5" s="1">
        <v>30.233000000000001</v>
      </c>
      <c r="E5" s="1">
        <v>-88.834000000000003</v>
      </c>
      <c r="F5" s="1" t="s">
        <v>1</v>
      </c>
      <c r="G5" s="3">
        <v>19.5</v>
      </c>
      <c r="H5" s="3">
        <v>8.1999999999999993</v>
      </c>
      <c r="I5" s="3">
        <v>16</v>
      </c>
      <c r="J5" s="3">
        <v>14.2</v>
      </c>
      <c r="K5" s="3">
        <v>3.84</v>
      </c>
      <c r="L5" s="3">
        <v>31.5</v>
      </c>
      <c r="M5" s="2">
        <v>44600.645833333336</v>
      </c>
      <c r="N5" s="1" t="s">
        <v>3</v>
      </c>
      <c r="O5" s="1" t="s">
        <v>55</v>
      </c>
      <c r="P5" s="1" t="s">
        <v>20</v>
      </c>
      <c r="Q5" s="1" t="s">
        <v>0</v>
      </c>
    </row>
    <row r="6" spans="1:17" x14ac:dyDescent="0.25">
      <c r="A6" s="2">
        <v>44600.658333333333</v>
      </c>
      <c r="B6" s="1" t="s">
        <v>19</v>
      </c>
      <c r="C6" s="1" t="s">
        <v>18</v>
      </c>
      <c r="D6" s="1">
        <v>30.312000000000001</v>
      </c>
      <c r="E6" s="5">
        <v>-88.9</v>
      </c>
      <c r="F6" s="1" t="s">
        <v>1</v>
      </c>
      <c r="G6" s="3">
        <v>16</v>
      </c>
      <c r="H6" s="3">
        <v>6.6</v>
      </c>
      <c r="I6" s="3">
        <v>13.8</v>
      </c>
      <c r="J6" s="3">
        <v>12</v>
      </c>
      <c r="K6" s="3">
        <v>3.33</v>
      </c>
      <c r="L6" s="3">
        <v>28.6</v>
      </c>
      <c r="M6" s="2">
        <f>A7</f>
        <v>44600.666666666664</v>
      </c>
      <c r="N6" s="1" t="s">
        <v>2</v>
      </c>
      <c r="O6" s="1" t="s">
        <v>56</v>
      </c>
      <c r="P6" s="1" t="s">
        <v>17</v>
      </c>
      <c r="Q6" s="1" t="s">
        <v>0</v>
      </c>
    </row>
    <row r="7" spans="1:17" x14ac:dyDescent="0.25">
      <c r="A7" s="2">
        <v>44600.666666666664</v>
      </c>
      <c r="B7" s="1" t="s">
        <v>19</v>
      </c>
      <c r="C7" s="1" t="s">
        <v>18</v>
      </c>
      <c r="D7" s="1">
        <v>30.312000000000001</v>
      </c>
      <c r="E7" s="5">
        <v>-88.9</v>
      </c>
      <c r="F7" s="1" t="s">
        <v>1</v>
      </c>
      <c r="G7" s="3">
        <v>16</v>
      </c>
      <c r="H7" s="3">
        <v>6.6</v>
      </c>
      <c r="I7" s="3">
        <v>4.8</v>
      </c>
      <c r="J7" s="3">
        <v>12.1</v>
      </c>
      <c r="K7" s="3">
        <v>2.87</v>
      </c>
      <c r="L7" s="3">
        <v>24.3</v>
      </c>
      <c r="M7" s="2">
        <v>44600.674305555556</v>
      </c>
      <c r="N7" s="1" t="s">
        <v>4</v>
      </c>
      <c r="O7" s="1" t="s">
        <v>57</v>
      </c>
      <c r="P7" s="1" t="s">
        <v>17</v>
      </c>
      <c r="Q7" s="1" t="s">
        <v>0</v>
      </c>
    </row>
    <row r="8" spans="1:17" x14ac:dyDescent="0.25">
      <c r="A8" s="2">
        <v>44601.465277777781</v>
      </c>
      <c r="B8" s="1" t="s">
        <v>16</v>
      </c>
      <c r="C8" s="1" t="s">
        <v>7</v>
      </c>
      <c r="D8" s="1">
        <v>30.103999999999999</v>
      </c>
      <c r="E8" s="1">
        <v>-88.37</v>
      </c>
      <c r="F8" s="1" t="s">
        <v>1</v>
      </c>
      <c r="G8" s="3">
        <v>62</v>
      </c>
      <c r="H8" s="3">
        <f>4*3.28</f>
        <v>13.12</v>
      </c>
      <c r="I8" s="3">
        <v>3.2</v>
      </c>
      <c r="J8" s="3">
        <v>13.8</v>
      </c>
      <c r="K8" s="3">
        <v>3.5</v>
      </c>
      <c r="L8" s="3">
        <v>28.7</v>
      </c>
      <c r="M8" s="2">
        <f>A9</f>
        <v>44601.472222222219</v>
      </c>
      <c r="N8" s="1" t="s">
        <v>2</v>
      </c>
      <c r="O8" s="4" t="s">
        <v>5</v>
      </c>
      <c r="P8" s="1" t="s">
        <v>15</v>
      </c>
      <c r="Q8" s="1" t="s">
        <v>0</v>
      </c>
    </row>
    <row r="9" spans="1:17" x14ac:dyDescent="0.25">
      <c r="A9" s="2">
        <v>44601.472222222219</v>
      </c>
      <c r="B9" s="1" t="s">
        <v>16</v>
      </c>
      <c r="C9" s="1" t="s">
        <v>7</v>
      </c>
      <c r="D9" s="1">
        <v>30.103999999999999</v>
      </c>
      <c r="E9" s="1">
        <v>-88.37</v>
      </c>
      <c r="F9" s="1" t="s">
        <v>1</v>
      </c>
      <c r="G9" s="3">
        <v>62</v>
      </c>
      <c r="H9" s="3">
        <f>4*3.28</f>
        <v>13.12</v>
      </c>
      <c r="I9" s="3">
        <v>54.1</v>
      </c>
      <c r="J9" s="3">
        <v>16.8</v>
      </c>
      <c r="K9" s="3">
        <v>4.4000000000000004</v>
      </c>
      <c r="L9" s="3">
        <v>34.1</v>
      </c>
      <c r="M9" s="2">
        <v>44601.476388888892</v>
      </c>
      <c r="N9" s="1" t="s">
        <v>3</v>
      </c>
      <c r="O9" s="4" t="s">
        <v>5</v>
      </c>
      <c r="P9" s="1" t="s">
        <v>15</v>
      </c>
      <c r="Q9" s="1" t="s">
        <v>0</v>
      </c>
    </row>
    <row r="10" spans="1:17" x14ac:dyDescent="0.25">
      <c r="A10" s="2">
        <v>44601.511111111111</v>
      </c>
      <c r="B10" s="1" t="s">
        <v>14</v>
      </c>
      <c r="C10" s="1" t="s">
        <v>7</v>
      </c>
      <c r="D10" s="1">
        <v>30.167999999999999</v>
      </c>
      <c r="E10" s="1">
        <v>-88.376000000000005</v>
      </c>
      <c r="F10" s="1" t="s">
        <v>1</v>
      </c>
      <c r="G10" s="3">
        <v>50</v>
      </c>
      <c r="H10" s="3">
        <v>11.5</v>
      </c>
      <c r="I10" s="3">
        <v>3.9</v>
      </c>
      <c r="J10" s="3">
        <v>14</v>
      </c>
      <c r="K10" s="3">
        <v>3.5</v>
      </c>
      <c r="L10" s="3">
        <v>28.3</v>
      </c>
      <c r="M10" s="2">
        <f>A11</f>
        <v>44601.518055555556</v>
      </c>
      <c r="N10" s="1" t="s">
        <v>2</v>
      </c>
      <c r="O10" s="1" t="s">
        <v>58</v>
      </c>
      <c r="P10" s="1" t="s">
        <v>13</v>
      </c>
      <c r="Q10" s="1" t="s">
        <v>0</v>
      </c>
    </row>
    <row r="11" spans="1:17" x14ac:dyDescent="0.25">
      <c r="A11" s="2">
        <v>44601.518055555556</v>
      </c>
      <c r="B11" s="1" t="s">
        <v>14</v>
      </c>
      <c r="C11" s="1" t="s">
        <v>7</v>
      </c>
      <c r="D11" s="1">
        <v>30.167999999999999</v>
      </c>
      <c r="E11" s="1">
        <v>-88.376000000000005</v>
      </c>
      <c r="F11" s="1" t="s">
        <v>1</v>
      </c>
      <c r="G11" s="3">
        <v>50</v>
      </c>
      <c r="H11" s="3">
        <v>11.5</v>
      </c>
      <c r="I11" s="3">
        <v>38.799999999999997</v>
      </c>
      <c r="J11" s="3">
        <v>16</v>
      </c>
      <c r="K11" s="3">
        <v>4.2</v>
      </c>
      <c r="L11" s="3">
        <v>33.1</v>
      </c>
      <c r="M11" s="2">
        <v>44601.525000000001</v>
      </c>
      <c r="N11" s="1" t="s">
        <v>4</v>
      </c>
      <c r="O11" s="1" t="s">
        <v>59</v>
      </c>
      <c r="P11" s="1" t="s">
        <v>13</v>
      </c>
      <c r="Q11" s="1" t="s">
        <v>0</v>
      </c>
    </row>
    <row r="12" spans="1:17" x14ac:dyDescent="0.25">
      <c r="A12" s="2">
        <v>44601.548611111109</v>
      </c>
      <c r="B12" s="1" t="s">
        <v>12</v>
      </c>
      <c r="C12" s="1" t="s">
        <v>7</v>
      </c>
      <c r="D12" s="1">
        <v>30.201000000000001</v>
      </c>
      <c r="E12" s="1">
        <v>-88.372</v>
      </c>
      <c r="F12" s="1" t="s">
        <v>1</v>
      </c>
      <c r="G12" s="3">
        <v>25</v>
      </c>
      <c r="H12" s="3">
        <v>9.9</v>
      </c>
      <c r="I12" s="3">
        <v>4.3</v>
      </c>
      <c r="J12" s="3">
        <v>14.1</v>
      </c>
      <c r="K12" s="3">
        <v>3.5</v>
      </c>
      <c r="L12" s="3">
        <v>27.5</v>
      </c>
      <c r="M12" s="2">
        <f>A13</f>
        <v>44601.555555555555</v>
      </c>
      <c r="N12" s="1" t="s">
        <v>2</v>
      </c>
      <c r="O12" s="1" t="s">
        <v>60</v>
      </c>
      <c r="P12" s="1" t="s">
        <v>11</v>
      </c>
      <c r="Q12" s="1" t="s">
        <v>0</v>
      </c>
    </row>
    <row r="13" spans="1:17" x14ac:dyDescent="0.25">
      <c r="A13" s="2">
        <v>44601.555555555555</v>
      </c>
      <c r="B13" s="1" t="s">
        <v>12</v>
      </c>
      <c r="C13" s="1" t="s">
        <v>7</v>
      </c>
      <c r="D13" s="1">
        <v>30.201000000000001</v>
      </c>
      <c r="E13" s="1">
        <v>-88.372</v>
      </c>
      <c r="F13" s="1" t="s">
        <v>1</v>
      </c>
      <c r="G13" s="3">
        <v>25</v>
      </c>
      <c r="H13" s="3">
        <v>9.9</v>
      </c>
      <c r="I13" s="3">
        <v>23</v>
      </c>
      <c r="J13" s="3">
        <v>15.8</v>
      </c>
      <c r="K13" s="3">
        <v>4.0999999999999996</v>
      </c>
      <c r="L13" s="3">
        <v>32.799999999999997</v>
      </c>
      <c r="M13" s="2">
        <v>44601.5625</v>
      </c>
      <c r="N13" s="1" t="s">
        <v>4</v>
      </c>
      <c r="O13" s="1" t="s">
        <v>61</v>
      </c>
      <c r="P13" s="1" t="s">
        <v>11</v>
      </c>
      <c r="Q13" s="1" t="s">
        <v>0</v>
      </c>
    </row>
    <row r="14" spans="1:17" x14ac:dyDescent="0.25">
      <c r="A14" s="2">
        <v>44601.579861111109</v>
      </c>
      <c r="B14" s="1" t="s">
        <v>10</v>
      </c>
      <c r="C14" s="1" t="s">
        <v>7</v>
      </c>
      <c r="D14" s="1">
        <v>30.241</v>
      </c>
      <c r="E14" s="1">
        <v>-88.373999999999995</v>
      </c>
      <c r="F14" s="1" t="s">
        <v>1</v>
      </c>
      <c r="G14" s="3">
        <v>20</v>
      </c>
      <c r="H14" s="3">
        <v>8.1999999999999993</v>
      </c>
      <c r="I14" s="3">
        <v>3.3</v>
      </c>
      <c r="J14" s="3">
        <v>13</v>
      </c>
      <c r="K14" s="3">
        <v>2.7</v>
      </c>
      <c r="L14" s="3">
        <v>23</v>
      </c>
      <c r="M14" s="2">
        <f>A15</f>
        <v>44601.586805555555</v>
      </c>
      <c r="N14" s="1" t="s">
        <v>2</v>
      </c>
      <c r="O14" s="1" t="s">
        <v>62</v>
      </c>
      <c r="P14" s="1" t="s">
        <v>9</v>
      </c>
      <c r="Q14" s="1" t="s">
        <v>0</v>
      </c>
    </row>
    <row r="15" spans="1:17" x14ac:dyDescent="0.25">
      <c r="A15" s="2">
        <v>44601.586805555555</v>
      </c>
      <c r="B15" s="1" t="s">
        <v>10</v>
      </c>
      <c r="C15" s="1" t="s">
        <v>7</v>
      </c>
      <c r="D15" s="1">
        <v>30.241</v>
      </c>
      <c r="E15" s="1">
        <v>-88.373999999999995</v>
      </c>
      <c r="F15" s="1" t="s">
        <v>1</v>
      </c>
      <c r="G15" s="3">
        <v>20</v>
      </c>
      <c r="H15" s="3">
        <v>8.1999999999999993</v>
      </c>
      <c r="I15" s="3">
        <v>15.1</v>
      </c>
      <c r="J15" s="3">
        <v>15.2</v>
      </c>
      <c r="K15" s="3">
        <v>3.9</v>
      </c>
      <c r="L15" s="3">
        <v>31.2</v>
      </c>
      <c r="M15" s="2">
        <v>44601.59375</v>
      </c>
      <c r="N15" s="1" t="s">
        <v>4</v>
      </c>
      <c r="O15" s="1" t="s">
        <v>63</v>
      </c>
      <c r="P15" s="1" t="s">
        <v>9</v>
      </c>
      <c r="Q15" s="1" t="s">
        <v>0</v>
      </c>
    </row>
    <row r="16" spans="1:17" x14ac:dyDescent="0.25">
      <c r="A16" s="2">
        <v>44601.625</v>
      </c>
      <c r="B16" s="1" t="s">
        <v>8</v>
      </c>
      <c r="C16" s="1" t="s">
        <v>7</v>
      </c>
      <c r="D16" s="1">
        <v>30.297000000000001</v>
      </c>
      <c r="E16" s="1">
        <v>-88.372</v>
      </c>
      <c r="F16" s="1" t="s">
        <v>1</v>
      </c>
      <c r="G16" s="3">
        <v>17</v>
      </c>
      <c r="H16" s="3">
        <v>6.6</v>
      </c>
      <c r="I16" s="3">
        <v>4.9000000000000004</v>
      </c>
      <c r="J16" s="3">
        <v>12.3</v>
      </c>
      <c r="K16" s="3">
        <v>2.9</v>
      </c>
      <c r="L16" s="3">
        <v>24</v>
      </c>
      <c r="M16" s="2">
        <f>A17</f>
        <v>44602.395138888889</v>
      </c>
      <c r="N16" s="1" t="s">
        <v>2</v>
      </c>
      <c r="O16" s="1" t="s">
        <v>64</v>
      </c>
      <c r="P16" s="1" t="s">
        <v>6</v>
      </c>
      <c r="Q16" s="1" t="s">
        <v>0</v>
      </c>
    </row>
    <row r="17" spans="1:17" x14ac:dyDescent="0.25">
      <c r="A17" s="2">
        <v>44602.395138888889</v>
      </c>
      <c r="B17" s="1" t="s">
        <v>65</v>
      </c>
      <c r="C17" s="1" t="s">
        <v>66</v>
      </c>
      <c r="D17" s="1">
        <v>30.077999999999999</v>
      </c>
      <c r="E17" s="1">
        <v>-88.786000000000001</v>
      </c>
      <c r="F17" s="1" t="s">
        <v>1</v>
      </c>
      <c r="G17" s="3">
        <v>46</v>
      </c>
      <c r="H17" s="3">
        <v>9.9</v>
      </c>
      <c r="I17" s="3">
        <v>3.3</v>
      </c>
      <c r="J17" s="3">
        <v>14</v>
      </c>
      <c r="K17" s="3">
        <v>3.8</v>
      </c>
      <c r="L17" s="3">
        <v>31.6</v>
      </c>
      <c r="M17" s="2">
        <f>A18</f>
        <v>0</v>
      </c>
      <c r="N17" s="1" t="s">
        <v>2</v>
      </c>
      <c r="O17" s="1" t="s">
        <v>67</v>
      </c>
      <c r="P17" s="1" t="s">
        <v>68</v>
      </c>
      <c r="Q17" s="1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86A0-90E1-4ECC-BFE2-2C3197142C4C}">
  <dimension ref="A1:C7"/>
  <sheetViews>
    <sheetView workbookViewId="0">
      <selection activeCell="G10" sqref="G10"/>
    </sheetView>
  </sheetViews>
  <sheetFormatPr defaultRowHeight="15.6" x14ac:dyDescent="0.3"/>
  <cols>
    <col min="3" max="3" width="21.59765625" bestFit="1" customWidth="1"/>
  </cols>
  <sheetData>
    <row r="1" spans="1:3" x14ac:dyDescent="0.3">
      <c r="A1" t="s">
        <v>41</v>
      </c>
    </row>
    <row r="3" spans="1:3" x14ac:dyDescent="0.3">
      <c r="A3" t="s">
        <v>42</v>
      </c>
      <c r="B3" t="s">
        <v>43</v>
      </c>
      <c r="C3" t="s">
        <v>52</v>
      </c>
    </row>
    <row r="4" spans="1:3" x14ac:dyDescent="0.3">
      <c r="A4">
        <v>22</v>
      </c>
      <c r="B4" t="s">
        <v>44</v>
      </c>
      <c r="C4" t="s">
        <v>48</v>
      </c>
    </row>
    <row r="5" spans="1:3" x14ac:dyDescent="0.3">
      <c r="A5">
        <v>23</v>
      </c>
      <c r="B5" t="s">
        <v>45</v>
      </c>
      <c r="C5" t="s">
        <v>49</v>
      </c>
    </row>
    <row r="6" spans="1:3" x14ac:dyDescent="0.3">
      <c r="A6">
        <v>24</v>
      </c>
      <c r="B6" t="s">
        <v>46</v>
      </c>
      <c r="C6" t="s">
        <v>50</v>
      </c>
    </row>
    <row r="7" spans="1:3" x14ac:dyDescent="0.3">
      <c r="A7">
        <v>29</v>
      </c>
      <c r="B7" t="s">
        <v>47</v>
      </c>
      <c r="C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PACE_IOP_Log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Wissing</dc:creator>
  <cp:lastModifiedBy>Lucas Barbedo</cp:lastModifiedBy>
  <dcterms:created xsi:type="dcterms:W3CDTF">2022-02-16T17:56:47Z</dcterms:created>
  <dcterms:modified xsi:type="dcterms:W3CDTF">2022-07-20T21:13:39Z</dcterms:modified>
</cp:coreProperties>
</file>