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\OneDrive\mestrado\LabIoT\resultados\metricas_from_mysql\writelatency\"/>
    </mc:Choice>
  </mc:AlternateContent>
  <bookViews>
    <workbookView xWindow="0" yWindow="0" windowWidth="25200" windowHeight="11985"/>
  </bookViews>
  <sheets>
    <sheet name="dt_WriteLatency_sim1" sheetId="1" r:id="rId1"/>
  </sheets>
  <calcPr calcId="0"/>
</workbook>
</file>

<file path=xl/calcChain.xml><?xml version="1.0" encoding="utf-8"?>
<calcChain xmlns="http://schemas.openxmlformats.org/spreadsheetml/2006/main">
  <c r="R150" i="1" l="1"/>
  <c r="P150" i="1"/>
  <c r="Q150" i="1" s="1"/>
  <c r="O150" i="1"/>
  <c r="R149" i="1"/>
  <c r="P149" i="1"/>
  <c r="Q149" i="1" s="1"/>
  <c r="O149" i="1"/>
  <c r="R148" i="1"/>
  <c r="P148" i="1"/>
  <c r="Q148" i="1" s="1"/>
  <c r="O148" i="1"/>
  <c r="R147" i="1"/>
  <c r="P147" i="1"/>
  <c r="Q147" i="1" s="1"/>
  <c r="O147" i="1"/>
  <c r="R146" i="1"/>
  <c r="P146" i="1"/>
  <c r="Q146" i="1" s="1"/>
  <c r="O146" i="1"/>
  <c r="R145" i="1"/>
  <c r="P145" i="1"/>
  <c r="Q145" i="1" s="1"/>
  <c r="O145" i="1"/>
  <c r="R144" i="1"/>
  <c r="P144" i="1"/>
  <c r="Q144" i="1" s="1"/>
  <c r="O144" i="1"/>
  <c r="R143" i="1"/>
  <c r="P143" i="1"/>
  <c r="Q143" i="1" s="1"/>
  <c r="O143" i="1"/>
  <c r="R142" i="1"/>
  <c r="P142" i="1"/>
  <c r="Q142" i="1" s="1"/>
  <c r="O142" i="1"/>
  <c r="R141" i="1"/>
  <c r="P141" i="1"/>
  <c r="Q141" i="1" s="1"/>
  <c r="O141" i="1"/>
  <c r="R140" i="1"/>
  <c r="P140" i="1"/>
  <c r="Q140" i="1" s="1"/>
  <c r="O140" i="1"/>
  <c r="R139" i="1"/>
  <c r="P139" i="1"/>
  <c r="Q139" i="1" s="1"/>
  <c r="O139" i="1"/>
  <c r="R138" i="1"/>
  <c r="P138" i="1"/>
  <c r="Q138" i="1" s="1"/>
  <c r="O138" i="1"/>
  <c r="R137" i="1"/>
  <c r="P137" i="1"/>
  <c r="Q137" i="1" s="1"/>
  <c r="O137" i="1"/>
  <c r="R136" i="1"/>
  <c r="P136" i="1"/>
  <c r="Q136" i="1" s="1"/>
  <c r="O136" i="1"/>
  <c r="R135" i="1"/>
  <c r="P135" i="1"/>
  <c r="Q135" i="1" s="1"/>
  <c r="O135" i="1"/>
  <c r="R134" i="1"/>
  <c r="P134" i="1"/>
  <c r="Q134" i="1" s="1"/>
  <c r="O134" i="1"/>
  <c r="R133" i="1"/>
  <c r="P133" i="1"/>
  <c r="Q133" i="1" s="1"/>
  <c r="O133" i="1"/>
  <c r="R132" i="1"/>
  <c r="P132" i="1"/>
  <c r="Q132" i="1" s="1"/>
  <c r="O132" i="1"/>
  <c r="R131" i="1"/>
  <c r="P131" i="1"/>
  <c r="Q131" i="1" s="1"/>
  <c r="O131" i="1"/>
  <c r="R130" i="1"/>
  <c r="P130" i="1"/>
  <c r="Q130" i="1" s="1"/>
  <c r="O130" i="1"/>
  <c r="R129" i="1"/>
  <c r="P129" i="1"/>
  <c r="Q129" i="1" s="1"/>
  <c r="O129" i="1"/>
  <c r="R128" i="1"/>
  <c r="P128" i="1"/>
  <c r="Q128" i="1" s="1"/>
  <c r="O128" i="1"/>
  <c r="R127" i="1"/>
  <c r="P127" i="1"/>
  <c r="Q127" i="1" s="1"/>
  <c r="O127" i="1"/>
  <c r="R126" i="1"/>
  <c r="P126" i="1"/>
  <c r="Q126" i="1" s="1"/>
  <c r="O126" i="1"/>
  <c r="R125" i="1"/>
  <c r="P125" i="1"/>
  <c r="Q125" i="1" s="1"/>
  <c r="O125" i="1"/>
  <c r="R124" i="1"/>
  <c r="P124" i="1"/>
  <c r="Q124" i="1" s="1"/>
  <c r="O124" i="1"/>
  <c r="R123" i="1"/>
  <c r="P123" i="1"/>
  <c r="Q123" i="1" s="1"/>
  <c r="O123" i="1"/>
  <c r="R122" i="1"/>
  <c r="P122" i="1"/>
  <c r="Q122" i="1" s="1"/>
  <c r="O122" i="1"/>
  <c r="R121" i="1"/>
  <c r="P121" i="1"/>
  <c r="Q121" i="1" s="1"/>
  <c r="O121" i="1"/>
  <c r="R120" i="1"/>
  <c r="P120" i="1"/>
  <c r="Q120" i="1" s="1"/>
  <c r="O120" i="1"/>
  <c r="R119" i="1"/>
  <c r="P119" i="1"/>
  <c r="Q119" i="1" s="1"/>
  <c r="O119" i="1"/>
  <c r="R118" i="1"/>
  <c r="P118" i="1"/>
  <c r="Q118" i="1" s="1"/>
  <c r="O118" i="1"/>
  <c r="R117" i="1"/>
  <c r="P117" i="1"/>
  <c r="Q117" i="1" s="1"/>
  <c r="O117" i="1"/>
  <c r="R116" i="1"/>
  <c r="P116" i="1"/>
  <c r="Q116" i="1" s="1"/>
  <c r="O116" i="1"/>
  <c r="R115" i="1"/>
  <c r="P115" i="1"/>
  <c r="Q115" i="1" s="1"/>
  <c r="O115" i="1"/>
  <c r="R114" i="1"/>
  <c r="P114" i="1"/>
  <c r="Q114" i="1" s="1"/>
  <c r="O114" i="1"/>
  <c r="R113" i="1"/>
  <c r="P113" i="1"/>
  <c r="Q113" i="1" s="1"/>
  <c r="O113" i="1"/>
  <c r="R112" i="1"/>
  <c r="P112" i="1"/>
  <c r="Q112" i="1" s="1"/>
  <c r="O112" i="1"/>
  <c r="R111" i="1"/>
  <c r="P111" i="1"/>
  <c r="Q111" i="1" s="1"/>
  <c r="O111" i="1"/>
  <c r="R110" i="1"/>
  <c r="P110" i="1"/>
  <c r="Q110" i="1" s="1"/>
  <c r="O110" i="1"/>
  <c r="R109" i="1"/>
  <c r="P109" i="1"/>
  <c r="Q109" i="1" s="1"/>
  <c r="O109" i="1"/>
  <c r="R108" i="1"/>
  <c r="P108" i="1"/>
  <c r="Q108" i="1" s="1"/>
  <c r="O108" i="1"/>
  <c r="R107" i="1"/>
  <c r="P107" i="1"/>
  <c r="Q107" i="1" s="1"/>
  <c r="O107" i="1"/>
  <c r="R106" i="1"/>
  <c r="P106" i="1"/>
  <c r="Q106" i="1" s="1"/>
  <c r="O106" i="1"/>
  <c r="R105" i="1"/>
  <c r="P105" i="1"/>
  <c r="Q105" i="1" s="1"/>
  <c r="O105" i="1"/>
  <c r="R104" i="1"/>
  <c r="P104" i="1"/>
  <c r="Q104" i="1" s="1"/>
  <c r="O104" i="1"/>
  <c r="R103" i="1"/>
  <c r="P103" i="1"/>
  <c r="Q103" i="1" s="1"/>
  <c r="O103" i="1"/>
  <c r="R102" i="1"/>
  <c r="P102" i="1"/>
  <c r="Q102" i="1" s="1"/>
  <c r="O102" i="1"/>
  <c r="R101" i="1"/>
  <c r="P101" i="1"/>
  <c r="Q101" i="1" s="1"/>
  <c r="O101" i="1"/>
  <c r="R100" i="1"/>
  <c r="P100" i="1"/>
  <c r="Q100" i="1" s="1"/>
  <c r="O100" i="1"/>
  <c r="R99" i="1"/>
  <c r="P99" i="1"/>
  <c r="Q99" i="1" s="1"/>
  <c r="O99" i="1"/>
  <c r="R98" i="1"/>
  <c r="P98" i="1"/>
  <c r="Q98" i="1" s="1"/>
  <c r="O98" i="1"/>
  <c r="R97" i="1"/>
  <c r="P97" i="1"/>
  <c r="Q97" i="1" s="1"/>
  <c r="O97" i="1"/>
  <c r="R96" i="1"/>
  <c r="P96" i="1"/>
  <c r="Q96" i="1" s="1"/>
  <c r="O96" i="1"/>
  <c r="R95" i="1"/>
  <c r="P95" i="1"/>
  <c r="Q95" i="1" s="1"/>
  <c r="O95" i="1"/>
  <c r="R94" i="1"/>
  <c r="P94" i="1"/>
  <c r="Q94" i="1" s="1"/>
  <c r="O94" i="1"/>
  <c r="R93" i="1"/>
  <c r="P93" i="1"/>
  <c r="Q93" i="1" s="1"/>
  <c r="O93" i="1"/>
  <c r="R92" i="1"/>
  <c r="P92" i="1"/>
  <c r="Q92" i="1" s="1"/>
  <c r="O92" i="1"/>
  <c r="R91" i="1"/>
  <c r="P91" i="1"/>
  <c r="Q91" i="1" s="1"/>
  <c r="O91" i="1"/>
  <c r="R90" i="1"/>
  <c r="P90" i="1"/>
  <c r="Q90" i="1" s="1"/>
  <c r="O90" i="1"/>
  <c r="R89" i="1"/>
  <c r="P89" i="1"/>
  <c r="Q89" i="1" s="1"/>
  <c r="O89" i="1"/>
  <c r="R88" i="1"/>
  <c r="P88" i="1"/>
  <c r="Q88" i="1" s="1"/>
  <c r="O88" i="1"/>
  <c r="R87" i="1"/>
  <c r="P87" i="1"/>
  <c r="Q87" i="1" s="1"/>
  <c r="O87" i="1"/>
  <c r="R86" i="1"/>
  <c r="P86" i="1"/>
  <c r="Q86" i="1" s="1"/>
  <c r="O86" i="1"/>
  <c r="R85" i="1"/>
  <c r="P85" i="1"/>
  <c r="Q85" i="1" s="1"/>
  <c r="O85" i="1"/>
  <c r="R84" i="1"/>
  <c r="P84" i="1"/>
  <c r="Q84" i="1" s="1"/>
  <c r="O84" i="1"/>
  <c r="R83" i="1"/>
  <c r="P83" i="1"/>
  <c r="Q83" i="1" s="1"/>
  <c r="O83" i="1"/>
  <c r="R82" i="1"/>
  <c r="P82" i="1"/>
  <c r="Q82" i="1" s="1"/>
  <c r="O82" i="1"/>
  <c r="R81" i="1"/>
  <c r="P81" i="1"/>
  <c r="Q81" i="1" s="1"/>
  <c r="O81" i="1"/>
  <c r="R80" i="1"/>
  <c r="P80" i="1"/>
  <c r="Q80" i="1" s="1"/>
  <c r="O80" i="1"/>
  <c r="R79" i="1"/>
  <c r="P79" i="1"/>
  <c r="Q79" i="1" s="1"/>
  <c r="O79" i="1"/>
  <c r="R78" i="1"/>
  <c r="P78" i="1"/>
  <c r="Q78" i="1" s="1"/>
  <c r="O78" i="1"/>
  <c r="R77" i="1"/>
  <c r="P77" i="1"/>
  <c r="Q77" i="1" s="1"/>
  <c r="O77" i="1"/>
  <c r="R76" i="1"/>
  <c r="P76" i="1"/>
  <c r="Q76" i="1" s="1"/>
  <c r="O76" i="1"/>
  <c r="R75" i="1"/>
  <c r="P75" i="1"/>
  <c r="Q75" i="1" s="1"/>
  <c r="O75" i="1"/>
  <c r="R74" i="1"/>
  <c r="P74" i="1"/>
  <c r="Q74" i="1" s="1"/>
  <c r="O74" i="1"/>
  <c r="R73" i="1"/>
  <c r="P73" i="1"/>
  <c r="Q73" i="1" s="1"/>
  <c r="O73" i="1"/>
  <c r="R72" i="1"/>
  <c r="P72" i="1"/>
  <c r="Q72" i="1" s="1"/>
  <c r="O72" i="1"/>
  <c r="R71" i="1"/>
  <c r="P71" i="1"/>
  <c r="Q71" i="1" s="1"/>
  <c r="O71" i="1"/>
  <c r="R70" i="1"/>
  <c r="P70" i="1"/>
  <c r="Q70" i="1" s="1"/>
  <c r="O70" i="1"/>
  <c r="R69" i="1"/>
  <c r="P69" i="1"/>
  <c r="Q69" i="1" s="1"/>
  <c r="O69" i="1"/>
  <c r="R68" i="1"/>
  <c r="P68" i="1"/>
  <c r="Q68" i="1" s="1"/>
  <c r="O68" i="1"/>
  <c r="R67" i="1"/>
  <c r="P67" i="1"/>
  <c r="Q67" i="1" s="1"/>
  <c r="O67" i="1"/>
  <c r="R66" i="1"/>
  <c r="P66" i="1"/>
  <c r="Q66" i="1" s="1"/>
  <c r="O66" i="1"/>
  <c r="R65" i="1"/>
  <c r="P65" i="1"/>
  <c r="Q65" i="1" s="1"/>
  <c r="O65" i="1"/>
  <c r="R64" i="1"/>
  <c r="P64" i="1"/>
  <c r="Q64" i="1" s="1"/>
  <c r="O64" i="1"/>
  <c r="R63" i="1"/>
  <c r="P63" i="1"/>
  <c r="Q63" i="1" s="1"/>
  <c r="O63" i="1"/>
  <c r="R62" i="1"/>
  <c r="P62" i="1"/>
  <c r="Q62" i="1" s="1"/>
  <c r="O62" i="1"/>
  <c r="R61" i="1"/>
  <c r="P61" i="1"/>
  <c r="Q61" i="1" s="1"/>
  <c r="O61" i="1"/>
  <c r="R60" i="1"/>
  <c r="P60" i="1"/>
  <c r="Q60" i="1" s="1"/>
  <c r="O60" i="1"/>
  <c r="R59" i="1"/>
  <c r="P59" i="1"/>
  <c r="Q59" i="1" s="1"/>
  <c r="O59" i="1"/>
  <c r="R58" i="1"/>
  <c r="P58" i="1"/>
  <c r="Q58" i="1" s="1"/>
  <c r="O58" i="1"/>
  <c r="R57" i="1"/>
  <c r="P57" i="1"/>
  <c r="Q57" i="1" s="1"/>
  <c r="O57" i="1"/>
  <c r="R56" i="1"/>
  <c r="P56" i="1"/>
  <c r="Q56" i="1" s="1"/>
  <c r="O56" i="1"/>
  <c r="R55" i="1"/>
  <c r="P55" i="1"/>
  <c r="Q55" i="1" s="1"/>
  <c r="O55" i="1"/>
  <c r="R54" i="1"/>
  <c r="P54" i="1"/>
  <c r="Q54" i="1" s="1"/>
  <c r="O54" i="1"/>
  <c r="R53" i="1"/>
  <c r="P53" i="1"/>
  <c r="Q53" i="1" s="1"/>
  <c r="O53" i="1"/>
  <c r="R52" i="1"/>
  <c r="P52" i="1"/>
  <c r="Q52" i="1" s="1"/>
  <c r="O52" i="1"/>
  <c r="R51" i="1"/>
  <c r="P51" i="1"/>
  <c r="Q51" i="1" s="1"/>
  <c r="O51" i="1"/>
  <c r="R50" i="1"/>
  <c r="P50" i="1"/>
  <c r="Q50" i="1" s="1"/>
  <c r="O50" i="1"/>
  <c r="R49" i="1"/>
  <c r="P49" i="1"/>
  <c r="Q49" i="1" s="1"/>
  <c r="O49" i="1"/>
  <c r="R48" i="1"/>
  <c r="P48" i="1"/>
  <c r="Q48" i="1" s="1"/>
  <c r="O48" i="1"/>
  <c r="R47" i="1"/>
  <c r="P47" i="1"/>
  <c r="Q47" i="1" s="1"/>
  <c r="O47" i="1"/>
  <c r="R46" i="1"/>
  <c r="P46" i="1"/>
  <c r="Q46" i="1" s="1"/>
  <c r="O46" i="1"/>
  <c r="R45" i="1"/>
  <c r="P45" i="1"/>
  <c r="Q45" i="1" s="1"/>
  <c r="O45" i="1"/>
  <c r="R44" i="1"/>
  <c r="P44" i="1"/>
  <c r="Q44" i="1" s="1"/>
  <c r="O44" i="1"/>
  <c r="R43" i="1"/>
  <c r="P43" i="1"/>
  <c r="Q43" i="1" s="1"/>
  <c r="O43" i="1"/>
  <c r="R42" i="1"/>
  <c r="P42" i="1"/>
  <c r="Q42" i="1" s="1"/>
  <c r="O42" i="1"/>
  <c r="R41" i="1"/>
  <c r="P41" i="1"/>
  <c r="Q41" i="1" s="1"/>
  <c r="O41" i="1"/>
  <c r="R40" i="1"/>
  <c r="P40" i="1"/>
  <c r="Q40" i="1" s="1"/>
  <c r="O40" i="1"/>
  <c r="R39" i="1"/>
  <c r="P39" i="1"/>
  <c r="Q39" i="1" s="1"/>
  <c r="O39" i="1"/>
  <c r="R38" i="1"/>
  <c r="P38" i="1"/>
  <c r="Q38" i="1" s="1"/>
  <c r="O38" i="1"/>
  <c r="R37" i="1"/>
  <c r="P37" i="1"/>
  <c r="Q37" i="1" s="1"/>
  <c r="O37" i="1"/>
  <c r="R36" i="1"/>
  <c r="P36" i="1"/>
  <c r="Q36" i="1" s="1"/>
  <c r="O36" i="1"/>
  <c r="R35" i="1"/>
  <c r="P35" i="1"/>
  <c r="Q35" i="1" s="1"/>
  <c r="O35" i="1"/>
  <c r="R34" i="1"/>
  <c r="P34" i="1"/>
  <c r="Q34" i="1" s="1"/>
  <c r="O34" i="1"/>
  <c r="R33" i="1"/>
  <c r="P33" i="1"/>
  <c r="Q33" i="1" s="1"/>
  <c r="O33" i="1"/>
  <c r="R32" i="1"/>
  <c r="P32" i="1"/>
  <c r="Q32" i="1" s="1"/>
  <c r="O32" i="1"/>
  <c r="R31" i="1"/>
  <c r="P31" i="1"/>
  <c r="Q31" i="1" s="1"/>
  <c r="O31" i="1"/>
  <c r="R30" i="1"/>
  <c r="P30" i="1"/>
  <c r="Q30" i="1" s="1"/>
  <c r="O30" i="1"/>
  <c r="R29" i="1"/>
  <c r="P29" i="1"/>
  <c r="Q29" i="1" s="1"/>
  <c r="O29" i="1"/>
  <c r="R28" i="1"/>
  <c r="P28" i="1"/>
  <c r="Q28" i="1" s="1"/>
  <c r="O28" i="1"/>
  <c r="R27" i="1"/>
  <c r="P27" i="1"/>
  <c r="Q27" i="1" s="1"/>
  <c r="O27" i="1"/>
  <c r="R26" i="1"/>
  <c r="P26" i="1"/>
  <c r="Q26" i="1" s="1"/>
  <c r="O26" i="1"/>
  <c r="R25" i="1"/>
  <c r="P25" i="1"/>
  <c r="Q25" i="1" s="1"/>
  <c r="O25" i="1"/>
  <c r="R24" i="1"/>
  <c r="P24" i="1"/>
  <c r="Q24" i="1" s="1"/>
  <c r="O24" i="1"/>
  <c r="R23" i="1"/>
  <c r="P23" i="1"/>
  <c r="Q23" i="1" s="1"/>
  <c r="O23" i="1"/>
  <c r="R22" i="1"/>
  <c r="P22" i="1"/>
  <c r="Q22" i="1" s="1"/>
  <c r="O22" i="1"/>
  <c r="R21" i="1"/>
  <c r="P21" i="1"/>
  <c r="Q21" i="1" s="1"/>
  <c r="O21" i="1"/>
  <c r="R20" i="1"/>
  <c r="P20" i="1"/>
  <c r="Q20" i="1" s="1"/>
  <c r="O20" i="1"/>
  <c r="R19" i="1"/>
  <c r="P19" i="1"/>
  <c r="Q19" i="1" s="1"/>
  <c r="O19" i="1"/>
  <c r="R18" i="1"/>
  <c r="P18" i="1"/>
  <c r="Q18" i="1" s="1"/>
  <c r="O18" i="1"/>
  <c r="R17" i="1"/>
  <c r="P17" i="1"/>
  <c r="Q17" i="1" s="1"/>
  <c r="O17" i="1"/>
  <c r="R16" i="1"/>
  <c r="P16" i="1"/>
  <c r="Q16" i="1" s="1"/>
  <c r="O16" i="1"/>
  <c r="R15" i="1"/>
  <c r="P15" i="1"/>
  <c r="Q15" i="1" s="1"/>
  <c r="O15" i="1"/>
  <c r="R14" i="1"/>
  <c r="P14" i="1"/>
  <c r="Q14" i="1" s="1"/>
  <c r="O14" i="1"/>
  <c r="R13" i="1"/>
  <c r="P13" i="1"/>
  <c r="Q13" i="1" s="1"/>
  <c r="O13" i="1"/>
  <c r="R12" i="1"/>
  <c r="P12" i="1"/>
  <c r="Q12" i="1" s="1"/>
  <c r="O12" i="1"/>
  <c r="R11" i="1"/>
  <c r="P11" i="1"/>
  <c r="Q11" i="1" s="1"/>
  <c r="O11" i="1"/>
  <c r="R10" i="1"/>
  <c r="P10" i="1"/>
  <c r="Q10" i="1" s="1"/>
  <c r="O10" i="1"/>
  <c r="R9" i="1"/>
  <c r="P9" i="1"/>
  <c r="Q9" i="1" s="1"/>
  <c r="O9" i="1"/>
  <c r="R8" i="1"/>
  <c r="P8" i="1"/>
  <c r="Q8" i="1" s="1"/>
  <c r="O8" i="1"/>
  <c r="R7" i="1"/>
  <c r="P7" i="1"/>
  <c r="Q7" i="1" s="1"/>
  <c r="O7" i="1"/>
  <c r="R6" i="1"/>
  <c r="P6" i="1"/>
  <c r="Q6" i="1" s="1"/>
  <c r="O6" i="1"/>
  <c r="R5" i="1"/>
  <c r="P5" i="1"/>
  <c r="Q5" i="1" s="1"/>
  <c r="O5" i="1"/>
  <c r="R4" i="1"/>
  <c r="P4" i="1"/>
  <c r="Q4" i="1" s="1"/>
  <c r="O4" i="1"/>
  <c r="R3" i="1"/>
  <c r="P3" i="1"/>
  <c r="Q3" i="1" s="1"/>
  <c r="O3" i="1"/>
  <c r="R2" i="1"/>
  <c r="P2" i="1"/>
  <c r="Q2" i="1" s="1"/>
  <c r="O2" i="1"/>
</calcChain>
</file>

<file path=xl/sharedStrings.xml><?xml version="1.0" encoding="utf-8"?>
<sst xmlns="http://schemas.openxmlformats.org/spreadsheetml/2006/main" count="315" uniqueCount="19">
  <si>
    <t>metric</t>
  </si>
  <si>
    <t>timestamp</t>
  </si>
  <si>
    <t>ts_join</t>
  </si>
  <si>
    <t>type</t>
  </si>
  <si>
    <t>rt1_value</t>
  </si>
  <si>
    <t>rt2_value</t>
  </si>
  <si>
    <t>rt3_value</t>
  </si>
  <si>
    <t>rt4_value</t>
  </si>
  <si>
    <t>rt5_value</t>
  </si>
  <si>
    <t>rt6_value</t>
  </si>
  <si>
    <t>rt7_value</t>
  </si>
  <si>
    <t>rt8_value</t>
  </si>
  <si>
    <t>rt9_value</t>
  </si>
  <si>
    <t>rt10_value</t>
  </si>
  <si>
    <t>Table.WriteLatency.lucasdb.iot_data_dt</t>
  </si>
  <si>
    <t>mean</t>
  </si>
  <si>
    <t xml:space="preserve">Média </t>
  </si>
  <si>
    <t>Desvio padrão</t>
  </si>
  <si>
    <t>Média interna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</si>
</sst>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Incorreto" xfId="8" builtinId="27" customBuiltin="1"/>
    <cellStyle name="Neutra" xfId="9" builtinId="28" customBuiltin="1"/>
    <cellStyle name="Normal" xfId="0" builtinId="0"/>
    <cellStyle name="Nota" xfId="16" builtinId="10" customBuiltin="1"/>
    <cellStyle name="Porcentagem" xfId="1" builtinId="5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dt_WriteLatency_sim1!$O$1</c:f>
              <c:strCache>
                <c:ptCount val="1"/>
                <c:pt idx="0">
                  <c:v>Média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dt_WriteLatency_sim1!$O$2:$O$150</c:f>
              <c:numCache>
                <c:formatCode>General</c:formatCode>
                <c:ptCount val="149"/>
                <c:pt idx="0">
                  <c:v>2.5803669999999999</c:v>
                </c:pt>
                <c:pt idx="1">
                  <c:v>1.9844409999999997</c:v>
                </c:pt>
                <c:pt idx="2">
                  <c:v>1.7914026999999997</c:v>
                </c:pt>
                <c:pt idx="3">
                  <c:v>1.5903588000000002</c:v>
                </c:pt>
                <c:pt idx="4">
                  <c:v>1.4492524999999998</c:v>
                </c:pt>
                <c:pt idx="5">
                  <c:v>1.3248764999999998</c:v>
                </c:pt>
                <c:pt idx="6">
                  <c:v>1.2881449999999999</c:v>
                </c:pt>
                <c:pt idx="7">
                  <c:v>1.3488274</c:v>
                </c:pt>
                <c:pt idx="8">
                  <c:v>1.3528728000000001</c:v>
                </c:pt>
                <c:pt idx="9">
                  <c:v>1.2516827999999998</c:v>
                </c:pt>
                <c:pt idx="10">
                  <c:v>1.1801894000000002</c:v>
                </c:pt>
                <c:pt idx="11">
                  <c:v>1.0943124000000002</c:v>
                </c:pt>
                <c:pt idx="12">
                  <c:v>1.0527563999999998</c:v>
                </c:pt>
                <c:pt idx="13">
                  <c:v>1.0293288</c:v>
                </c:pt>
                <c:pt idx="14">
                  <c:v>0.99229990000000012</c:v>
                </c:pt>
                <c:pt idx="15">
                  <c:v>0.99402659999999976</c:v>
                </c:pt>
                <c:pt idx="16">
                  <c:v>0.92719190000000007</c:v>
                </c:pt>
                <c:pt idx="17">
                  <c:v>1.0885022000000002</c:v>
                </c:pt>
                <c:pt idx="18">
                  <c:v>1.5446963</c:v>
                </c:pt>
                <c:pt idx="19">
                  <c:v>1.8022125</c:v>
                </c:pt>
                <c:pt idx="20">
                  <c:v>1.3836784</c:v>
                </c:pt>
                <c:pt idx="21">
                  <c:v>1.2021501999999999</c:v>
                </c:pt>
                <c:pt idx="22">
                  <c:v>1.0675363999999998</c:v>
                </c:pt>
                <c:pt idx="23">
                  <c:v>0.8878128999999999</c:v>
                </c:pt>
                <c:pt idx="24">
                  <c:v>0.79847869999999999</c:v>
                </c:pt>
                <c:pt idx="25">
                  <c:v>0.7842848</c:v>
                </c:pt>
                <c:pt idx="26">
                  <c:v>1.0090098999999999</c:v>
                </c:pt>
                <c:pt idx="27">
                  <c:v>1.0272827</c:v>
                </c:pt>
                <c:pt idx="28">
                  <c:v>1.2484218</c:v>
                </c:pt>
                <c:pt idx="29">
                  <c:v>1.5127978999999998</c:v>
                </c:pt>
                <c:pt idx="30">
                  <c:v>1.1817015</c:v>
                </c:pt>
                <c:pt idx="31">
                  <c:v>1.1498031</c:v>
                </c:pt>
                <c:pt idx="32">
                  <c:v>1.2248359</c:v>
                </c:pt>
                <c:pt idx="33">
                  <c:v>1.4039453000000002</c:v>
                </c:pt>
                <c:pt idx="34">
                  <c:v>1.3314241</c:v>
                </c:pt>
                <c:pt idx="35">
                  <c:v>1.2987491999999998</c:v>
                </c:pt>
                <c:pt idx="36">
                  <c:v>0.95843119999999993</c:v>
                </c:pt>
                <c:pt idx="37">
                  <c:v>0.94162699999999988</c:v>
                </c:pt>
                <c:pt idx="38">
                  <c:v>0.9750215000000001</c:v>
                </c:pt>
                <c:pt idx="39">
                  <c:v>1.1229960999999999</c:v>
                </c:pt>
                <c:pt idx="40">
                  <c:v>1.1337974</c:v>
                </c:pt>
                <c:pt idx="41">
                  <c:v>1.0378965000000002</c:v>
                </c:pt>
                <c:pt idx="42">
                  <c:v>0.76281949999999987</c:v>
                </c:pt>
                <c:pt idx="43">
                  <c:v>0.77795879999999995</c:v>
                </c:pt>
                <c:pt idx="44">
                  <c:v>0.87809460000000006</c:v>
                </c:pt>
                <c:pt idx="45">
                  <c:v>0.93811420000000023</c:v>
                </c:pt>
                <c:pt idx="46">
                  <c:v>0.99943680000000001</c:v>
                </c:pt>
                <c:pt idx="47">
                  <c:v>0.81399480000000002</c:v>
                </c:pt>
                <c:pt idx="48">
                  <c:v>0.72838740000000002</c:v>
                </c:pt>
                <c:pt idx="49">
                  <c:v>0.80725130000000012</c:v>
                </c:pt>
                <c:pt idx="50">
                  <c:v>0.73264269999999998</c:v>
                </c:pt>
                <c:pt idx="51">
                  <c:v>0.68703179999999997</c:v>
                </c:pt>
                <c:pt idx="52">
                  <c:v>0.68590660000000003</c:v>
                </c:pt>
                <c:pt idx="53">
                  <c:v>0.70409480000000013</c:v>
                </c:pt>
                <c:pt idx="54">
                  <c:v>0.74580130000000011</c:v>
                </c:pt>
                <c:pt idx="55">
                  <c:v>0.70483339999999994</c:v>
                </c:pt>
                <c:pt idx="56">
                  <c:v>0.81075429999999993</c:v>
                </c:pt>
                <c:pt idx="57">
                  <c:v>0.82259169999999993</c:v>
                </c:pt>
                <c:pt idx="58">
                  <c:v>0.80793549999999992</c:v>
                </c:pt>
                <c:pt idx="59">
                  <c:v>0.73418269999999997</c:v>
                </c:pt>
                <c:pt idx="60">
                  <c:v>0.79731719999999995</c:v>
                </c:pt>
                <c:pt idx="61">
                  <c:v>0.74053079999999993</c:v>
                </c:pt>
                <c:pt idx="62">
                  <c:v>0.74295290000000003</c:v>
                </c:pt>
                <c:pt idx="63">
                  <c:v>0.66106149999999997</c:v>
                </c:pt>
                <c:pt idx="64">
                  <c:v>0.67611030000000005</c:v>
                </c:pt>
                <c:pt idx="65">
                  <c:v>0.64873949999999991</c:v>
                </c:pt>
                <c:pt idx="66">
                  <c:v>0.62210399999999999</c:v>
                </c:pt>
                <c:pt idx="67">
                  <c:v>0.8247123999999999</c:v>
                </c:pt>
                <c:pt idx="68">
                  <c:v>0.78492070000000003</c:v>
                </c:pt>
                <c:pt idx="69">
                  <c:v>0.77302409999999999</c:v>
                </c:pt>
                <c:pt idx="70">
                  <c:v>0.85208229999999996</c:v>
                </c:pt>
                <c:pt idx="71">
                  <c:v>0.82233940000000005</c:v>
                </c:pt>
                <c:pt idx="72">
                  <c:v>0.75141299999999989</c:v>
                </c:pt>
                <c:pt idx="73">
                  <c:v>0.65733949999999997</c:v>
                </c:pt>
                <c:pt idx="74">
                  <c:v>0.64947460000000001</c:v>
                </c:pt>
                <c:pt idx="75">
                  <c:v>0.64467099999999999</c:v>
                </c:pt>
                <c:pt idx="76">
                  <c:v>0.68872509999999998</c:v>
                </c:pt>
                <c:pt idx="77">
                  <c:v>0.77181440000000001</c:v>
                </c:pt>
                <c:pt idx="78">
                  <c:v>0.8022688</c:v>
                </c:pt>
                <c:pt idx="79">
                  <c:v>0.81351049999999991</c:v>
                </c:pt>
                <c:pt idx="80">
                  <c:v>0.78983130000000001</c:v>
                </c:pt>
                <c:pt idx="81">
                  <c:v>0.71482009999999996</c:v>
                </c:pt>
                <c:pt idx="82">
                  <c:v>0.71636970000000011</c:v>
                </c:pt>
                <c:pt idx="83">
                  <c:v>0.72782879999999994</c:v>
                </c:pt>
                <c:pt idx="84">
                  <c:v>0.67841700000000016</c:v>
                </c:pt>
                <c:pt idx="85">
                  <c:v>0.83473569999999986</c:v>
                </c:pt>
                <c:pt idx="86">
                  <c:v>0.75966800000000012</c:v>
                </c:pt>
                <c:pt idx="87">
                  <c:v>0.98587190000000002</c:v>
                </c:pt>
                <c:pt idx="88">
                  <c:v>0.92284809999999984</c:v>
                </c:pt>
                <c:pt idx="89">
                  <c:v>0.90302149999999981</c:v>
                </c:pt>
                <c:pt idx="90">
                  <c:v>0.97277610000000014</c:v>
                </c:pt>
                <c:pt idx="91">
                  <c:v>0.90826849999999981</c:v>
                </c:pt>
                <c:pt idx="92">
                  <c:v>0.7938639999999999</c:v>
                </c:pt>
                <c:pt idx="93">
                  <c:v>0.7502726999999999</c:v>
                </c:pt>
                <c:pt idx="94">
                  <c:v>0.85529949999999988</c:v>
                </c:pt>
                <c:pt idx="95">
                  <c:v>0.8845227</c:v>
                </c:pt>
                <c:pt idx="96">
                  <c:v>0.81809999999999994</c:v>
                </c:pt>
                <c:pt idx="97">
                  <c:v>0.71623399999999993</c:v>
                </c:pt>
                <c:pt idx="98">
                  <c:v>0.72147009999999989</c:v>
                </c:pt>
                <c:pt idx="99">
                  <c:v>0.84707529999999998</c:v>
                </c:pt>
                <c:pt idx="100">
                  <c:v>0.79730889999999988</c:v>
                </c:pt>
                <c:pt idx="101">
                  <c:v>0.74720260000000005</c:v>
                </c:pt>
                <c:pt idx="102">
                  <c:v>0.73393180000000002</c:v>
                </c:pt>
                <c:pt idx="103">
                  <c:v>0.76943359999999994</c:v>
                </c:pt>
                <c:pt idx="104">
                  <c:v>0.74812310000000004</c:v>
                </c:pt>
                <c:pt idx="105">
                  <c:v>0.73967389999999988</c:v>
                </c:pt>
                <c:pt idx="106">
                  <c:v>0.71643820000000003</c:v>
                </c:pt>
                <c:pt idx="107">
                  <c:v>0.79342509999999988</c:v>
                </c:pt>
                <c:pt idx="108">
                  <c:v>1.0274785</c:v>
                </c:pt>
                <c:pt idx="109">
                  <c:v>1.3045268999999997</c:v>
                </c:pt>
                <c:pt idx="110">
                  <c:v>1.5737624000000001</c:v>
                </c:pt>
                <c:pt idx="111">
                  <c:v>1.3798075000000001</c:v>
                </c:pt>
                <c:pt idx="112">
                  <c:v>1.3091373000000002</c:v>
                </c:pt>
                <c:pt idx="113">
                  <c:v>1.3181404000000001</c:v>
                </c:pt>
                <c:pt idx="114">
                  <c:v>1.1931521999999999</c:v>
                </c:pt>
                <c:pt idx="115">
                  <c:v>1.3040193000000002</c:v>
                </c:pt>
                <c:pt idx="116">
                  <c:v>1.3973092999999999</c:v>
                </c:pt>
                <c:pt idx="117">
                  <c:v>1.4454281999999998</c:v>
                </c:pt>
                <c:pt idx="118">
                  <c:v>1.5256878999999999</c:v>
                </c:pt>
                <c:pt idx="119">
                  <c:v>1.8267149</c:v>
                </c:pt>
                <c:pt idx="120">
                  <c:v>2.1017658999999997</c:v>
                </c:pt>
                <c:pt idx="121">
                  <c:v>1.7598071000000002</c:v>
                </c:pt>
                <c:pt idx="122">
                  <c:v>2.2210757999999999</c:v>
                </c:pt>
                <c:pt idx="123">
                  <c:v>3.6532976000000006</c:v>
                </c:pt>
                <c:pt idx="124">
                  <c:v>2.8421069999999999</c:v>
                </c:pt>
                <c:pt idx="125">
                  <c:v>2.2675702000000002</c:v>
                </c:pt>
                <c:pt idx="126">
                  <c:v>2.1926743000000002</c:v>
                </c:pt>
                <c:pt idx="127">
                  <c:v>1.7269272</c:v>
                </c:pt>
                <c:pt idx="128">
                  <c:v>1.4432318</c:v>
                </c:pt>
                <c:pt idx="129">
                  <c:v>2.2827536999999998</c:v>
                </c:pt>
                <c:pt idx="130">
                  <c:v>2.3918683000000001</c:v>
                </c:pt>
                <c:pt idx="131">
                  <c:v>2.2602229</c:v>
                </c:pt>
                <c:pt idx="132">
                  <c:v>2.0254579999999995</c:v>
                </c:pt>
                <c:pt idx="133">
                  <c:v>1.8650435000000001</c:v>
                </c:pt>
                <c:pt idx="134">
                  <c:v>2.1304808999999998</c:v>
                </c:pt>
                <c:pt idx="135">
                  <c:v>2.2515279000000001</c:v>
                </c:pt>
                <c:pt idx="136">
                  <c:v>1.9613334000000002</c:v>
                </c:pt>
                <c:pt idx="137">
                  <c:v>2.9452468000000001</c:v>
                </c:pt>
                <c:pt idx="138">
                  <c:v>2.5129988000000001</c:v>
                </c:pt>
                <c:pt idx="139">
                  <c:v>2.1007802999999998</c:v>
                </c:pt>
                <c:pt idx="140">
                  <c:v>1.9721442</c:v>
                </c:pt>
                <c:pt idx="141">
                  <c:v>2.1025125999999998</c:v>
                </c:pt>
                <c:pt idx="142">
                  <c:v>1.9639476000000002</c:v>
                </c:pt>
                <c:pt idx="143">
                  <c:v>1.5343308</c:v>
                </c:pt>
                <c:pt idx="144">
                  <c:v>1.4805751999999999</c:v>
                </c:pt>
                <c:pt idx="145">
                  <c:v>1.4661785999999999</c:v>
                </c:pt>
                <c:pt idx="146">
                  <c:v>1.507398</c:v>
                </c:pt>
                <c:pt idx="147">
                  <c:v>1.2850575</c:v>
                </c:pt>
                <c:pt idx="148">
                  <c:v>1.2861711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2479936"/>
        <c:axId val="442455456"/>
      </c:lineChart>
      <c:catAx>
        <c:axId val="4424799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42455456"/>
        <c:crosses val="autoZero"/>
        <c:auto val="1"/>
        <c:lblAlgn val="ctr"/>
        <c:lblOffset val="100"/>
        <c:noMultiLvlLbl val="0"/>
      </c:catAx>
      <c:valAx>
        <c:axId val="44245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42479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123825</xdr:colOff>
      <xdr:row>12</xdr:row>
      <xdr:rowOff>14287</xdr:rowOff>
    </xdr:from>
    <xdr:to>
      <xdr:col>16</xdr:col>
      <xdr:colOff>428625</xdr:colOff>
      <xdr:row>26</xdr:row>
      <xdr:rowOff>90487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6"/>
  <sheetViews>
    <sheetView tabSelected="1" workbookViewId="0">
      <selection activeCell="P1" sqref="P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16</v>
      </c>
      <c r="P1" t="s">
        <v>17</v>
      </c>
      <c r="R1" t="s">
        <v>18</v>
      </c>
    </row>
    <row r="2" spans="1:18" x14ac:dyDescent="0.25">
      <c r="A2" t="s">
        <v>14</v>
      </c>
      <c r="B2">
        <v>1511010449</v>
      </c>
      <c r="C2">
        <v>50367014</v>
      </c>
      <c r="D2" t="s">
        <v>15</v>
      </c>
      <c r="E2">
        <v>9.5241299999999995</v>
      </c>
      <c r="F2">
        <v>3.790486</v>
      </c>
      <c r="G2">
        <v>3.6184050000000001</v>
      </c>
      <c r="H2">
        <v>3.2491720000000002</v>
      </c>
      <c r="I2">
        <v>0.42326200000000003</v>
      </c>
      <c r="J2">
        <v>0.63097700000000001</v>
      </c>
      <c r="K2">
        <v>0.50642399999999999</v>
      </c>
      <c r="L2">
        <v>1.8337429999999999</v>
      </c>
      <c r="M2">
        <v>1.842581</v>
      </c>
      <c r="N2">
        <v>0.38449</v>
      </c>
      <c r="O2">
        <f t="shared" ref="O2:O65" si="0">AVERAGE(E2:N2)</f>
        <v>2.5803669999999999</v>
      </c>
      <c r="P2">
        <f t="shared" ref="P2:P65" si="1">_xlfn.STDEV.S(E2:N2)</f>
        <v>2.7865384721405402</v>
      </c>
      <c r="Q2" s="1">
        <f>P2/O2</f>
        <v>1.0799000576819269</v>
      </c>
      <c r="R2">
        <f>TRIMMEAN(E2:N2,0.2)</f>
        <v>1.9868812500000002</v>
      </c>
    </row>
    <row r="3" spans="1:18" x14ac:dyDescent="0.25">
      <c r="A3" t="s">
        <v>14</v>
      </c>
      <c r="B3">
        <v>1511010479</v>
      </c>
      <c r="C3">
        <v>50367015</v>
      </c>
      <c r="D3" t="s">
        <v>15</v>
      </c>
      <c r="E3">
        <v>7.8130920000000001</v>
      </c>
      <c r="F3">
        <v>3.5965829999999999</v>
      </c>
      <c r="G3">
        <v>1.779509</v>
      </c>
      <c r="H3">
        <v>2.1907359999999998</v>
      </c>
      <c r="I3">
        <v>0.48657600000000001</v>
      </c>
      <c r="J3">
        <v>0.53784100000000001</v>
      </c>
      <c r="K3">
        <v>0.47210800000000003</v>
      </c>
      <c r="L3">
        <v>1.0777000000000001</v>
      </c>
      <c r="M3">
        <v>1.4972350000000001</v>
      </c>
      <c r="N3">
        <v>0.39302999999999999</v>
      </c>
      <c r="O3">
        <f t="shared" si="0"/>
        <v>1.9844409999999997</v>
      </c>
      <c r="P3">
        <f t="shared" si="1"/>
        <v>2.2821108449845777</v>
      </c>
      <c r="Q3" s="1">
        <f t="shared" ref="Q3:Q66" si="2">P3/O3</f>
        <v>1.1500018619775434</v>
      </c>
      <c r="R3">
        <f t="shared" ref="R3:R66" si="3">TRIMMEAN(E3:N3,0.2)</f>
        <v>1.4547859999999999</v>
      </c>
    </row>
    <row r="4" spans="1:18" x14ac:dyDescent="0.25">
      <c r="A4" t="s">
        <v>14</v>
      </c>
      <c r="B4">
        <v>1511010509</v>
      </c>
      <c r="C4">
        <v>50367016</v>
      </c>
      <c r="D4" t="s">
        <v>15</v>
      </c>
      <c r="E4">
        <v>7.0312390000000002</v>
      </c>
      <c r="F4">
        <v>3.2019790000000001</v>
      </c>
      <c r="G4">
        <v>1.429246</v>
      </c>
      <c r="H4">
        <v>1.380833</v>
      </c>
      <c r="I4">
        <v>0.480819</v>
      </c>
      <c r="J4">
        <v>1.119472</v>
      </c>
      <c r="K4">
        <v>0.41504799999999997</v>
      </c>
      <c r="L4">
        <v>0.85566600000000004</v>
      </c>
      <c r="M4">
        <v>1.5229159999999999</v>
      </c>
      <c r="N4">
        <v>0.47680899999999998</v>
      </c>
      <c r="O4">
        <f t="shared" si="0"/>
        <v>1.7914026999999997</v>
      </c>
      <c r="P4">
        <f t="shared" si="1"/>
        <v>2.0134175627865534</v>
      </c>
      <c r="Q4" s="1">
        <f t="shared" si="2"/>
        <v>1.1239335314089645</v>
      </c>
      <c r="R4">
        <f t="shared" si="3"/>
        <v>1.3084675000000001</v>
      </c>
    </row>
    <row r="5" spans="1:18" x14ac:dyDescent="0.25">
      <c r="A5" t="s">
        <v>14</v>
      </c>
      <c r="B5">
        <v>1511010539</v>
      </c>
      <c r="C5">
        <v>50367017</v>
      </c>
      <c r="D5" t="s">
        <v>15</v>
      </c>
      <c r="E5">
        <v>6.2002610000000002</v>
      </c>
      <c r="F5">
        <v>2.7780849999999999</v>
      </c>
      <c r="G5">
        <v>1.2604839999999999</v>
      </c>
      <c r="H5">
        <v>1.1959610000000001</v>
      </c>
      <c r="I5">
        <v>0.48030200000000001</v>
      </c>
      <c r="J5">
        <v>0.91735699999999998</v>
      </c>
      <c r="K5">
        <v>0.43180600000000002</v>
      </c>
      <c r="L5">
        <v>0.68694299999999997</v>
      </c>
      <c r="M5">
        <v>1.453508</v>
      </c>
      <c r="N5">
        <v>0.49888100000000002</v>
      </c>
      <c r="O5">
        <f t="shared" si="0"/>
        <v>1.5903588000000002</v>
      </c>
      <c r="P5">
        <f t="shared" si="1"/>
        <v>1.7632001517919247</v>
      </c>
      <c r="Q5" s="1">
        <f t="shared" si="2"/>
        <v>1.1086807277652844</v>
      </c>
      <c r="R5">
        <f t="shared" si="3"/>
        <v>1.158940125</v>
      </c>
    </row>
    <row r="6" spans="1:18" x14ac:dyDescent="0.25">
      <c r="A6" t="s">
        <v>14</v>
      </c>
      <c r="B6">
        <v>1511010569</v>
      </c>
      <c r="C6">
        <v>50367018</v>
      </c>
      <c r="D6" t="s">
        <v>15</v>
      </c>
      <c r="E6">
        <v>5.4710859999999997</v>
      </c>
      <c r="F6">
        <v>2.6294230000000001</v>
      </c>
      <c r="G6">
        <v>1.0659110000000001</v>
      </c>
      <c r="H6">
        <v>0.95585399999999998</v>
      </c>
      <c r="I6">
        <v>0.44911200000000001</v>
      </c>
      <c r="J6">
        <v>0.74539200000000005</v>
      </c>
      <c r="K6">
        <v>0.48930800000000002</v>
      </c>
      <c r="L6">
        <v>0.98867700000000003</v>
      </c>
      <c r="M6">
        <v>1.2097979999999999</v>
      </c>
      <c r="N6">
        <v>0.48796400000000001</v>
      </c>
      <c r="O6">
        <f t="shared" si="0"/>
        <v>1.4492524999999998</v>
      </c>
      <c r="P6">
        <f t="shared" si="1"/>
        <v>1.5480840413412997</v>
      </c>
      <c r="Q6" s="1">
        <f t="shared" si="2"/>
        <v>1.068194839299087</v>
      </c>
      <c r="R6">
        <f t="shared" si="3"/>
        <v>1.0715408749999999</v>
      </c>
    </row>
    <row r="7" spans="1:18" x14ac:dyDescent="0.25">
      <c r="A7" t="s">
        <v>14</v>
      </c>
      <c r="B7">
        <v>1511010599</v>
      </c>
      <c r="C7">
        <v>50367019</v>
      </c>
      <c r="D7" t="s">
        <v>15</v>
      </c>
      <c r="E7">
        <v>4.6938389999999997</v>
      </c>
      <c r="F7">
        <v>2.4641799999999998</v>
      </c>
      <c r="G7">
        <v>1.064238</v>
      </c>
      <c r="H7">
        <v>0.79477900000000001</v>
      </c>
      <c r="I7">
        <v>0.569187</v>
      </c>
      <c r="J7">
        <v>0.60097800000000001</v>
      </c>
      <c r="K7">
        <v>0.48021200000000003</v>
      </c>
      <c r="L7">
        <v>0.81720700000000002</v>
      </c>
      <c r="M7">
        <v>1.303193</v>
      </c>
      <c r="N7">
        <v>0.46095199999999997</v>
      </c>
      <c r="O7">
        <f t="shared" si="0"/>
        <v>1.3248764999999998</v>
      </c>
      <c r="P7">
        <f t="shared" si="1"/>
        <v>1.3253919500821256</v>
      </c>
      <c r="Q7" s="1">
        <f t="shared" si="2"/>
        <v>1.0003890551927865</v>
      </c>
      <c r="R7">
        <f t="shared" si="3"/>
        <v>1.0117467499999999</v>
      </c>
    </row>
    <row r="8" spans="1:18" x14ac:dyDescent="0.25">
      <c r="A8" t="s">
        <v>14</v>
      </c>
      <c r="B8">
        <v>1511010629</v>
      </c>
      <c r="C8">
        <v>50367020</v>
      </c>
      <c r="D8" t="s">
        <v>15</v>
      </c>
      <c r="E8">
        <v>4.679627</v>
      </c>
      <c r="F8">
        <v>2.5307240000000002</v>
      </c>
      <c r="G8">
        <v>0.94722600000000001</v>
      </c>
      <c r="H8">
        <v>0.71163200000000004</v>
      </c>
      <c r="I8">
        <v>0.52263000000000004</v>
      </c>
      <c r="J8">
        <v>0.51802099999999995</v>
      </c>
      <c r="K8">
        <v>0.410161</v>
      </c>
      <c r="L8">
        <v>0.76995199999999997</v>
      </c>
      <c r="M8">
        <v>1.3517250000000001</v>
      </c>
      <c r="N8">
        <v>0.43975199999999998</v>
      </c>
      <c r="O8">
        <f t="shared" si="0"/>
        <v>1.2881449999999999</v>
      </c>
      <c r="P8">
        <f t="shared" si="1"/>
        <v>1.3514207713139861</v>
      </c>
      <c r="Q8" s="1">
        <f t="shared" si="2"/>
        <v>1.0491216216450681</v>
      </c>
      <c r="R8">
        <f t="shared" si="3"/>
        <v>0.97395775000000018</v>
      </c>
    </row>
    <row r="9" spans="1:18" x14ac:dyDescent="0.25">
      <c r="A9" t="s">
        <v>14</v>
      </c>
      <c r="B9">
        <v>1511010659</v>
      </c>
      <c r="C9">
        <v>50367021</v>
      </c>
      <c r="D9" t="s">
        <v>15</v>
      </c>
      <c r="E9">
        <v>5.3719400000000004</v>
      </c>
      <c r="F9">
        <v>2.543885</v>
      </c>
      <c r="G9">
        <v>0.84777800000000003</v>
      </c>
      <c r="H9">
        <v>0.68949099999999997</v>
      </c>
      <c r="I9">
        <v>0.42269299999999999</v>
      </c>
      <c r="J9">
        <v>0.508579</v>
      </c>
      <c r="K9">
        <v>0.53673800000000005</v>
      </c>
      <c r="L9">
        <v>0.71607399999999999</v>
      </c>
      <c r="M9">
        <v>1.421948</v>
      </c>
      <c r="N9">
        <v>0.42914799999999997</v>
      </c>
      <c r="O9">
        <f t="shared" si="0"/>
        <v>1.3488274</v>
      </c>
      <c r="P9">
        <f t="shared" si="1"/>
        <v>1.5554255519703497</v>
      </c>
      <c r="Q9" s="1">
        <f t="shared" si="2"/>
        <v>1.1531687093325282</v>
      </c>
      <c r="R9">
        <f t="shared" si="3"/>
        <v>0.96170512499999994</v>
      </c>
    </row>
    <row r="10" spans="1:18" x14ac:dyDescent="0.25">
      <c r="A10" t="s">
        <v>14</v>
      </c>
      <c r="B10">
        <v>1511010689</v>
      </c>
      <c r="C10">
        <v>50367022</v>
      </c>
      <c r="D10" t="s">
        <v>15</v>
      </c>
      <c r="E10">
        <v>4.7883810000000002</v>
      </c>
      <c r="F10">
        <v>2.468343</v>
      </c>
      <c r="G10">
        <v>0.93441099999999999</v>
      </c>
      <c r="H10">
        <v>0.76935200000000004</v>
      </c>
      <c r="I10">
        <v>0.47459400000000002</v>
      </c>
      <c r="J10">
        <v>0.90964199999999995</v>
      </c>
      <c r="K10">
        <v>0.47234999999999999</v>
      </c>
      <c r="L10">
        <v>0.86123300000000003</v>
      </c>
      <c r="M10">
        <v>1.3963099999999999</v>
      </c>
      <c r="N10">
        <v>0.45411200000000002</v>
      </c>
      <c r="O10">
        <f t="shared" si="0"/>
        <v>1.3528728000000001</v>
      </c>
      <c r="P10">
        <f t="shared" si="1"/>
        <v>1.3481308959802911</v>
      </c>
      <c r="Q10" s="1">
        <f t="shared" si="2"/>
        <v>0.99649493727739302</v>
      </c>
      <c r="R10">
        <f t="shared" si="3"/>
        <v>1.0357793749999999</v>
      </c>
    </row>
    <row r="11" spans="1:18" x14ac:dyDescent="0.25">
      <c r="A11" t="s">
        <v>14</v>
      </c>
      <c r="B11">
        <v>1511010719</v>
      </c>
      <c r="C11">
        <v>50367023</v>
      </c>
      <c r="D11" t="s">
        <v>15</v>
      </c>
      <c r="E11">
        <v>4.5691740000000003</v>
      </c>
      <c r="F11">
        <v>2.3143940000000001</v>
      </c>
      <c r="G11">
        <v>0.77599899999999999</v>
      </c>
      <c r="H11">
        <v>0.71883900000000001</v>
      </c>
      <c r="I11">
        <v>0.47844300000000001</v>
      </c>
      <c r="J11">
        <v>0.76929999999999998</v>
      </c>
      <c r="K11">
        <v>0.44828299999999999</v>
      </c>
      <c r="L11">
        <v>0.71962400000000004</v>
      </c>
      <c r="M11">
        <v>1.2686949999999999</v>
      </c>
      <c r="N11">
        <v>0.45407700000000001</v>
      </c>
      <c r="O11">
        <f t="shared" si="0"/>
        <v>1.2516827999999998</v>
      </c>
      <c r="P11">
        <f t="shared" si="1"/>
        <v>1.2927531231163463</v>
      </c>
      <c r="Q11" s="1">
        <f t="shared" si="2"/>
        <v>1.032812085551025</v>
      </c>
      <c r="R11">
        <f t="shared" si="3"/>
        <v>0.93742137500000011</v>
      </c>
    </row>
    <row r="12" spans="1:18" x14ac:dyDescent="0.25">
      <c r="A12" t="s">
        <v>14</v>
      </c>
      <c r="B12">
        <v>1511010749</v>
      </c>
      <c r="C12">
        <v>50367024</v>
      </c>
      <c r="D12" t="s">
        <v>15</v>
      </c>
      <c r="E12">
        <v>3.8351229999999998</v>
      </c>
      <c r="F12">
        <v>2.268697</v>
      </c>
      <c r="G12">
        <v>0.71612699999999996</v>
      </c>
      <c r="H12">
        <v>0.67325900000000005</v>
      </c>
      <c r="I12">
        <v>0.47084500000000001</v>
      </c>
      <c r="J12">
        <v>0.95263100000000001</v>
      </c>
      <c r="K12">
        <v>0.48887999999999998</v>
      </c>
      <c r="L12">
        <v>0.71376300000000004</v>
      </c>
      <c r="M12">
        <v>1.2312959999999999</v>
      </c>
      <c r="N12">
        <v>0.45127299999999998</v>
      </c>
      <c r="O12">
        <f t="shared" si="0"/>
        <v>1.1801894000000002</v>
      </c>
      <c r="P12">
        <f t="shared" si="1"/>
        <v>1.079619230012981</v>
      </c>
      <c r="Q12" s="1">
        <f t="shared" si="2"/>
        <v>0.91478472015846002</v>
      </c>
      <c r="R12">
        <f t="shared" si="3"/>
        <v>0.93943724999999989</v>
      </c>
    </row>
    <row r="13" spans="1:18" x14ac:dyDescent="0.25">
      <c r="A13" t="s">
        <v>14</v>
      </c>
      <c r="B13">
        <v>1511010779</v>
      </c>
      <c r="C13">
        <v>50367025</v>
      </c>
      <c r="D13" t="s">
        <v>15</v>
      </c>
      <c r="E13">
        <v>3.2843990000000001</v>
      </c>
      <c r="F13">
        <v>2.18005</v>
      </c>
      <c r="G13">
        <v>0.82764199999999999</v>
      </c>
      <c r="H13">
        <v>0.65942900000000004</v>
      </c>
      <c r="I13">
        <v>0.48737200000000003</v>
      </c>
      <c r="J13">
        <v>0.80313599999999996</v>
      </c>
      <c r="K13">
        <v>0.45814199999999999</v>
      </c>
      <c r="L13">
        <v>0.67336200000000002</v>
      </c>
      <c r="M13">
        <v>1.1471229999999999</v>
      </c>
      <c r="N13">
        <v>0.42246899999999998</v>
      </c>
      <c r="O13">
        <f t="shared" si="0"/>
        <v>1.0943124000000002</v>
      </c>
      <c r="P13">
        <f t="shared" si="1"/>
        <v>0.92644943503837973</v>
      </c>
      <c r="Q13" s="1">
        <f t="shared" si="2"/>
        <v>0.84660416444004438</v>
      </c>
      <c r="R13">
        <f t="shared" si="3"/>
        <v>0.90453199999999989</v>
      </c>
    </row>
    <row r="14" spans="1:18" x14ac:dyDescent="0.25">
      <c r="A14" t="s">
        <v>14</v>
      </c>
      <c r="B14">
        <v>1511010809</v>
      </c>
      <c r="C14">
        <v>50367026</v>
      </c>
      <c r="D14" t="s">
        <v>15</v>
      </c>
      <c r="E14">
        <v>3.1323799999999999</v>
      </c>
      <c r="F14">
        <v>2.0942440000000002</v>
      </c>
      <c r="G14">
        <v>0.81608000000000003</v>
      </c>
      <c r="H14">
        <v>0.58460199999999996</v>
      </c>
      <c r="I14">
        <v>0.463009</v>
      </c>
      <c r="J14">
        <v>0.69285099999999999</v>
      </c>
      <c r="K14">
        <v>0.45336700000000002</v>
      </c>
      <c r="L14">
        <v>0.61996899999999999</v>
      </c>
      <c r="M14">
        <v>1.21167</v>
      </c>
      <c r="N14">
        <v>0.45939200000000002</v>
      </c>
      <c r="O14">
        <f t="shared" si="0"/>
        <v>1.0527563999999998</v>
      </c>
      <c r="P14">
        <f t="shared" si="1"/>
        <v>0.88731532174471883</v>
      </c>
      <c r="Q14" s="1">
        <f t="shared" si="2"/>
        <v>0.84284961055066399</v>
      </c>
      <c r="R14">
        <f t="shared" si="3"/>
        <v>0.86772712500000004</v>
      </c>
    </row>
    <row r="15" spans="1:18" x14ac:dyDescent="0.25">
      <c r="A15" t="s">
        <v>14</v>
      </c>
      <c r="B15">
        <v>1511010839</v>
      </c>
      <c r="C15">
        <v>50367027</v>
      </c>
      <c r="D15" t="s">
        <v>15</v>
      </c>
      <c r="E15">
        <v>3.068835</v>
      </c>
      <c r="F15">
        <v>2.0205310000000001</v>
      </c>
      <c r="G15">
        <v>0.69479199999999997</v>
      </c>
      <c r="H15">
        <v>0.61986300000000005</v>
      </c>
      <c r="I15">
        <v>0.42215399999999997</v>
      </c>
      <c r="J15">
        <v>0.62421499999999996</v>
      </c>
      <c r="K15">
        <v>0.43759700000000001</v>
      </c>
      <c r="L15">
        <v>0.69598199999999999</v>
      </c>
      <c r="M15">
        <v>1.2525189999999999</v>
      </c>
      <c r="N15">
        <v>0.45679999999999998</v>
      </c>
      <c r="O15">
        <f t="shared" si="0"/>
        <v>1.0293288</v>
      </c>
      <c r="P15">
        <f t="shared" si="1"/>
        <v>0.86879818562832345</v>
      </c>
      <c r="Q15" s="1">
        <f t="shared" si="2"/>
        <v>0.84404340540002709</v>
      </c>
      <c r="R15">
        <f t="shared" si="3"/>
        <v>0.85028737500000007</v>
      </c>
    </row>
    <row r="16" spans="1:18" x14ac:dyDescent="0.25">
      <c r="A16" t="s">
        <v>14</v>
      </c>
      <c r="B16">
        <v>1511010869</v>
      </c>
      <c r="C16">
        <v>50367028</v>
      </c>
      <c r="D16" t="s">
        <v>15</v>
      </c>
      <c r="E16">
        <v>2.7656510000000001</v>
      </c>
      <c r="F16">
        <v>2.0081060000000002</v>
      </c>
      <c r="G16">
        <v>0.70029300000000005</v>
      </c>
      <c r="H16">
        <v>0.632081</v>
      </c>
      <c r="I16">
        <v>0.470503</v>
      </c>
      <c r="J16">
        <v>0.53912700000000002</v>
      </c>
      <c r="K16">
        <v>0.44275700000000001</v>
      </c>
      <c r="L16">
        <v>0.62178299999999997</v>
      </c>
      <c r="M16">
        <v>1.292697</v>
      </c>
      <c r="N16">
        <v>0.45000099999999998</v>
      </c>
      <c r="O16">
        <f t="shared" si="0"/>
        <v>0.99229990000000012</v>
      </c>
      <c r="P16">
        <f t="shared" si="1"/>
        <v>0.79532706138438558</v>
      </c>
      <c r="Q16" s="1">
        <f t="shared" si="2"/>
        <v>0.80149868138088642</v>
      </c>
      <c r="R16">
        <f t="shared" si="3"/>
        <v>0.83932387500000005</v>
      </c>
    </row>
    <row r="17" spans="1:18" x14ac:dyDescent="0.25">
      <c r="A17" t="s">
        <v>14</v>
      </c>
      <c r="B17">
        <v>1511010899</v>
      </c>
      <c r="C17">
        <v>50367029</v>
      </c>
      <c r="D17" t="s">
        <v>15</v>
      </c>
      <c r="E17">
        <v>2.6300669999999999</v>
      </c>
      <c r="F17">
        <v>2.004731</v>
      </c>
      <c r="G17">
        <v>0.65957500000000002</v>
      </c>
      <c r="H17">
        <v>0.61879600000000001</v>
      </c>
      <c r="I17">
        <v>0.50855700000000004</v>
      </c>
      <c r="J17">
        <v>0.52454999999999996</v>
      </c>
      <c r="K17">
        <v>0.43149700000000002</v>
      </c>
      <c r="L17">
        <v>0.61315299999999995</v>
      </c>
      <c r="M17">
        <v>1.5133369999999999</v>
      </c>
      <c r="N17">
        <v>0.43600299999999997</v>
      </c>
      <c r="O17">
        <f t="shared" si="0"/>
        <v>0.99402659999999976</v>
      </c>
      <c r="P17">
        <f t="shared" si="1"/>
        <v>0.77813697314378927</v>
      </c>
      <c r="Q17" s="1">
        <f t="shared" si="2"/>
        <v>0.78281302848816059</v>
      </c>
      <c r="R17">
        <f t="shared" si="3"/>
        <v>0.85983774999999996</v>
      </c>
    </row>
    <row r="18" spans="1:18" x14ac:dyDescent="0.25">
      <c r="A18" t="s">
        <v>14</v>
      </c>
      <c r="B18">
        <v>1511010929</v>
      </c>
      <c r="C18">
        <v>50367030</v>
      </c>
      <c r="D18" t="s">
        <v>15</v>
      </c>
      <c r="E18">
        <v>2.338257</v>
      </c>
      <c r="F18">
        <v>1.9099809999999999</v>
      </c>
      <c r="G18">
        <v>0.58673600000000004</v>
      </c>
      <c r="H18">
        <v>0.59522299999999995</v>
      </c>
      <c r="I18">
        <v>0.48169600000000001</v>
      </c>
      <c r="J18">
        <v>0.50009099999999995</v>
      </c>
      <c r="K18">
        <v>0.42228199999999999</v>
      </c>
      <c r="L18">
        <v>0.55897699999999995</v>
      </c>
      <c r="M18">
        <v>1.4565900000000001</v>
      </c>
      <c r="N18">
        <v>0.42208600000000002</v>
      </c>
      <c r="O18">
        <f t="shared" si="0"/>
        <v>0.92719190000000007</v>
      </c>
      <c r="P18">
        <f t="shared" si="1"/>
        <v>0.7063116258914568</v>
      </c>
      <c r="Q18" s="1">
        <f t="shared" si="2"/>
        <v>0.7617750175464828</v>
      </c>
      <c r="R18">
        <f t="shared" si="3"/>
        <v>0.81394699999999998</v>
      </c>
    </row>
    <row r="19" spans="1:18" x14ac:dyDescent="0.25">
      <c r="A19" t="s">
        <v>14</v>
      </c>
      <c r="B19">
        <v>1511010959</v>
      </c>
      <c r="C19">
        <v>50367031</v>
      </c>
      <c r="D19" t="s">
        <v>15</v>
      </c>
      <c r="E19">
        <v>2.7603059999999999</v>
      </c>
      <c r="F19">
        <v>2.0458449999999999</v>
      </c>
      <c r="G19">
        <v>0.64816799999999997</v>
      </c>
      <c r="H19">
        <v>0.63075300000000001</v>
      </c>
      <c r="I19">
        <v>0.71071200000000001</v>
      </c>
      <c r="J19">
        <v>0.494481</v>
      </c>
      <c r="K19">
        <v>1.008939</v>
      </c>
      <c r="L19">
        <v>0.62209800000000004</v>
      </c>
      <c r="M19">
        <v>1.5483130000000001</v>
      </c>
      <c r="N19">
        <v>0.41540700000000003</v>
      </c>
      <c r="O19">
        <f t="shared" si="0"/>
        <v>1.0885022000000002</v>
      </c>
      <c r="P19">
        <f t="shared" si="1"/>
        <v>0.78165029422040422</v>
      </c>
      <c r="Q19" s="1">
        <f t="shared" si="2"/>
        <v>0.71809711934473264</v>
      </c>
      <c r="R19">
        <f t="shared" si="3"/>
        <v>0.96366362500000002</v>
      </c>
    </row>
    <row r="20" spans="1:18" x14ac:dyDescent="0.25">
      <c r="A20" t="s">
        <v>14</v>
      </c>
      <c r="B20">
        <v>1511010989</v>
      </c>
      <c r="C20">
        <v>50367032</v>
      </c>
      <c r="D20" t="s">
        <v>15</v>
      </c>
      <c r="E20">
        <v>2.7326630000000001</v>
      </c>
      <c r="F20">
        <v>2.0660660000000002</v>
      </c>
      <c r="G20">
        <v>4.4188689999999999</v>
      </c>
      <c r="H20">
        <v>0.59651200000000004</v>
      </c>
      <c r="I20">
        <v>0.95792200000000005</v>
      </c>
      <c r="J20">
        <v>0.60499800000000004</v>
      </c>
      <c r="K20">
        <v>0.95035099999999995</v>
      </c>
      <c r="L20">
        <v>0.74323799999999995</v>
      </c>
      <c r="M20">
        <v>1.560586</v>
      </c>
      <c r="N20">
        <v>0.81575799999999998</v>
      </c>
      <c r="O20">
        <f t="shared" si="0"/>
        <v>1.5446963</v>
      </c>
      <c r="P20">
        <f t="shared" si="1"/>
        <v>1.2291612164754242</v>
      </c>
      <c r="Q20" s="1">
        <f t="shared" si="2"/>
        <v>0.79573001921181796</v>
      </c>
      <c r="R20">
        <f t="shared" si="3"/>
        <v>1.3039477500000001</v>
      </c>
    </row>
    <row r="21" spans="1:18" x14ac:dyDescent="0.25">
      <c r="A21" t="s">
        <v>14</v>
      </c>
      <c r="B21">
        <v>1511011019</v>
      </c>
      <c r="C21">
        <v>50367033</v>
      </c>
      <c r="D21" t="s">
        <v>15</v>
      </c>
      <c r="E21">
        <v>2.4740820000000001</v>
      </c>
      <c r="F21">
        <v>2.075669</v>
      </c>
      <c r="G21">
        <v>4.2467610000000002</v>
      </c>
      <c r="H21">
        <v>1.604201</v>
      </c>
      <c r="I21">
        <v>0.91190300000000002</v>
      </c>
      <c r="J21">
        <v>2.2816200000000002</v>
      </c>
      <c r="K21">
        <v>0.85470900000000005</v>
      </c>
      <c r="L21">
        <v>1.354279</v>
      </c>
      <c r="M21">
        <v>1.4229019999999999</v>
      </c>
      <c r="N21">
        <v>0.79599900000000001</v>
      </c>
      <c r="O21">
        <f t="shared" si="0"/>
        <v>1.8022125</v>
      </c>
      <c r="P21">
        <f t="shared" si="1"/>
        <v>1.0444799305651542</v>
      </c>
      <c r="Q21" s="1">
        <f t="shared" si="2"/>
        <v>0.57955425931467808</v>
      </c>
      <c r="R21">
        <f t="shared" si="3"/>
        <v>1.6224206249999999</v>
      </c>
    </row>
    <row r="22" spans="1:18" x14ac:dyDescent="0.25">
      <c r="A22" t="s">
        <v>14</v>
      </c>
      <c r="B22">
        <v>1511011049</v>
      </c>
      <c r="C22">
        <v>50367034</v>
      </c>
      <c r="D22" t="s">
        <v>15</v>
      </c>
      <c r="E22">
        <v>2.2691379999999999</v>
      </c>
      <c r="F22">
        <v>2.0005250000000001</v>
      </c>
      <c r="G22">
        <v>2.5181149999999999</v>
      </c>
      <c r="H22">
        <v>1.1993400000000001</v>
      </c>
      <c r="I22">
        <v>0.71503099999999997</v>
      </c>
      <c r="J22">
        <v>1.626779</v>
      </c>
      <c r="K22">
        <v>0.67461400000000005</v>
      </c>
      <c r="L22">
        <v>1.0295080000000001</v>
      </c>
      <c r="M22">
        <v>1.0915980000000001</v>
      </c>
      <c r="N22">
        <v>0.71213599999999999</v>
      </c>
      <c r="O22">
        <f t="shared" si="0"/>
        <v>1.3836784</v>
      </c>
      <c r="P22">
        <f t="shared" si="1"/>
        <v>0.67955392838001538</v>
      </c>
      <c r="Q22" s="1">
        <f t="shared" si="2"/>
        <v>0.49112129551203182</v>
      </c>
      <c r="R22">
        <f t="shared" si="3"/>
        <v>1.3305068749999998</v>
      </c>
    </row>
    <row r="23" spans="1:18" x14ac:dyDescent="0.25">
      <c r="A23" t="s">
        <v>14</v>
      </c>
      <c r="B23">
        <v>1511011079</v>
      </c>
      <c r="C23">
        <v>50367035</v>
      </c>
      <c r="D23" t="s">
        <v>15</v>
      </c>
      <c r="E23">
        <v>1.772249</v>
      </c>
      <c r="F23">
        <v>1.8649530000000001</v>
      </c>
      <c r="G23">
        <v>2.2452290000000001</v>
      </c>
      <c r="H23">
        <v>1.009039</v>
      </c>
      <c r="I23">
        <v>0.60665199999999997</v>
      </c>
      <c r="J23">
        <v>1.1542209999999999</v>
      </c>
      <c r="K23">
        <v>0.613483</v>
      </c>
      <c r="L23">
        <v>0.86081600000000003</v>
      </c>
      <c r="M23">
        <v>0.93555100000000002</v>
      </c>
      <c r="N23">
        <v>0.95930899999999997</v>
      </c>
      <c r="O23">
        <f t="shared" si="0"/>
        <v>1.2021501999999999</v>
      </c>
      <c r="P23">
        <f t="shared" si="1"/>
        <v>0.56170632073111737</v>
      </c>
      <c r="Q23" s="1">
        <f t="shared" si="2"/>
        <v>0.4672513640401319</v>
      </c>
      <c r="R23">
        <f t="shared" si="3"/>
        <v>1.1462026249999999</v>
      </c>
    </row>
    <row r="24" spans="1:18" x14ac:dyDescent="0.25">
      <c r="A24" t="s">
        <v>14</v>
      </c>
      <c r="B24">
        <v>1511011109</v>
      </c>
      <c r="C24">
        <v>50367036</v>
      </c>
      <c r="D24" t="s">
        <v>15</v>
      </c>
      <c r="E24">
        <v>1.4103129999999999</v>
      </c>
      <c r="F24">
        <v>1.8925650000000001</v>
      </c>
      <c r="G24">
        <v>1.9633640000000001</v>
      </c>
      <c r="H24">
        <v>0.90434300000000001</v>
      </c>
      <c r="I24">
        <v>0.53829400000000005</v>
      </c>
      <c r="J24">
        <v>0.99110399999999998</v>
      </c>
      <c r="K24">
        <v>0.55101999999999995</v>
      </c>
      <c r="L24">
        <v>0.72850400000000004</v>
      </c>
      <c r="M24">
        <v>0.85743199999999997</v>
      </c>
      <c r="N24">
        <v>0.83842499999999998</v>
      </c>
      <c r="O24">
        <f t="shared" si="0"/>
        <v>1.0675363999999998</v>
      </c>
      <c r="P24">
        <f t="shared" si="1"/>
        <v>0.51549486957317736</v>
      </c>
      <c r="Q24" s="1">
        <f t="shared" si="2"/>
        <v>0.48288270973540337</v>
      </c>
      <c r="R24">
        <f t="shared" si="3"/>
        <v>1.0217132499999999</v>
      </c>
    </row>
    <row r="25" spans="1:18" x14ac:dyDescent="0.25">
      <c r="A25" t="s">
        <v>14</v>
      </c>
      <c r="B25">
        <v>1511011139</v>
      </c>
      <c r="C25">
        <v>50367037</v>
      </c>
      <c r="D25" t="s">
        <v>15</v>
      </c>
      <c r="E25">
        <v>1.1199920000000001</v>
      </c>
      <c r="F25">
        <v>1.906898</v>
      </c>
      <c r="G25">
        <v>0.860761</v>
      </c>
      <c r="H25">
        <v>0.83462899999999995</v>
      </c>
      <c r="I25">
        <v>0.53656199999999998</v>
      </c>
      <c r="J25">
        <v>0.86125799999999997</v>
      </c>
      <c r="K25">
        <v>0.54130900000000004</v>
      </c>
      <c r="L25">
        <v>0.69509699999999996</v>
      </c>
      <c r="M25">
        <v>0.79271999999999998</v>
      </c>
      <c r="N25">
        <v>0.72890299999999997</v>
      </c>
      <c r="O25">
        <f t="shared" si="0"/>
        <v>0.8878128999999999</v>
      </c>
      <c r="P25">
        <f t="shared" si="1"/>
        <v>0.39603361982327018</v>
      </c>
      <c r="Q25" s="1">
        <f t="shared" si="2"/>
        <v>0.44607779389471613</v>
      </c>
      <c r="R25">
        <f t="shared" si="3"/>
        <v>0.80433362499999994</v>
      </c>
    </row>
    <row r="26" spans="1:18" x14ac:dyDescent="0.25">
      <c r="A26" t="s">
        <v>14</v>
      </c>
      <c r="B26">
        <v>1511011169</v>
      </c>
      <c r="C26">
        <v>50367038</v>
      </c>
      <c r="D26" t="s">
        <v>15</v>
      </c>
      <c r="E26">
        <v>1.0460700000000001</v>
      </c>
      <c r="F26">
        <v>1.756694</v>
      </c>
      <c r="G26">
        <v>0.75337500000000002</v>
      </c>
      <c r="H26">
        <v>0.72879700000000003</v>
      </c>
      <c r="I26">
        <v>0.50995900000000005</v>
      </c>
      <c r="J26">
        <v>0.71078600000000003</v>
      </c>
      <c r="K26">
        <v>0.50873000000000002</v>
      </c>
      <c r="L26">
        <v>0.63274799999999998</v>
      </c>
      <c r="M26">
        <v>0.71987199999999996</v>
      </c>
      <c r="N26">
        <v>0.61775599999999997</v>
      </c>
      <c r="O26">
        <f t="shared" si="0"/>
        <v>0.79847869999999999</v>
      </c>
      <c r="P26">
        <f t="shared" si="1"/>
        <v>0.36931802083692039</v>
      </c>
      <c r="Q26" s="1">
        <f t="shared" si="2"/>
        <v>0.46252707910294966</v>
      </c>
      <c r="R26">
        <f t="shared" si="3"/>
        <v>0.71492037499999994</v>
      </c>
    </row>
    <row r="27" spans="1:18" x14ac:dyDescent="0.25">
      <c r="A27" t="s">
        <v>14</v>
      </c>
      <c r="B27">
        <v>1511011199</v>
      </c>
      <c r="C27">
        <v>50367039</v>
      </c>
      <c r="D27" t="s">
        <v>15</v>
      </c>
      <c r="E27">
        <v>1.116072</v>
      </c>
      <c r="F27">
        <v>1.931381</v>
      </c>
      <c r="G27">
        <v>0.66875899999999999</v>
      </c>
      <c r="H27">
        <v>0.66919600000000001</v>
      </c>
      <c r="I27">
        <v>0.50271699999999997</v>
      </c>
      <c r="J27">
        <v>0.612923</v>
      </c>
      <c r="K27">
        <v>0.446548</v>
      </c>
      <c r="L27">
        <v>0.58614699999999997</v>
      </c>
      <c r="M27">
        <v>0.73221700000000001</v>
      </c>
      <c r="N27">
        <v>0.57688799999999996</v>
      </c>
      <c r="O27">
        <f t="shared" si="0"/>
        <v>0.7842848</v>
      </c>
      <c r="P27">
        <f t="shared" si="1"/>
        <v>0.44224158748303055</v>
      </c>
      <c r="Q27" s="1">
        <f t="shared" si="2"/>
        <v>0.5638788198917416</v>
      </c>
      <c r="R27">
        <f t="shared" si="3"/>
        <v>0.68311487500000001</v>
      </c>
    </row>
    <row r="28" spans="1:18" x14ac:dyDescent="0.25">
      <c r="A28" t="s">
        <v>14</v>
      </c>
      <c r="B28">
        <v>1511011230</v>
      </c>
      <c r="C28">
        <v>50367041</v>
      </c>
      <c r="D28" t="s">
        <v>15</v>
      </c>
      <c r="E28">
        <v>1.0519369999999999</v>
      </c>
      <c r="F28">
        <v>1.8892199999999999</v>
      </c>
      <c r="G28">
        <v>0.69540199999999996</v>
      </c>
      <c r="H28">
        <v>2.9938220000000002</v>
      </c>
      <c r="I28">
        <v>0.473217</v>
      </c>
      <c r="J28">
        <v>0.58126299999999997</v>
      </c>
      <c r="K28">
        <v>0.43022300000000002</v>
      </c>
      <c r="L28">
        <v>0.59390500000000002</v>
      </c>
      <c r="M28">
        <v>0.86548400000000003</v>
      </c>
      <c r="N28">
        <v>0.51562600000000003</v>
      </c>
      <c r="O28">
        <f t="shared" si="0"/>
        <v>1.0090098999999999</v>
      </c>
      <c r="P28">
        <f t="shared" si="1"/>
        <v>0.8202856342505811</v>
      </c>
      <c r="Q28" s="1">
        <f t="shared" si="2"/>
        <v>0.81296093749980169</v>
      </c>
      <c r="R28">
        <f t="shared" si="3"/>
        <v>0.8332567500000001</v>
      </c>
    </row>
    <row r="29" spans="1:18" x14ac:dyDescent="0.25">
      <c r="A29" t="s">
        <v>14</v>
      </c>
      <c r="B29">
        <v>1511011259</v>
      </c>
      <c r="C29">
        <v>50367041</v>
      </c>
      <c r="D29" t="s">
        <v>15</v>
      </c>
      <c r="E29">
        <v>1.2346649999999999</v>
      </c>
      <c r="F29">
        <v>1.8892199999999999</v>
      </c>
      <c r="G29">
        <v>0.69540199999999996</v>
      </c>
      <c r="H29">
        <v>2.9938220000000002</v>
      </c>
      <c r="I29">
        <v>0.473217</v>
      </c>
      <c r="J29">
        <v>0.58126299999999997</v>
      </c>
      <c r="K29">
        <v>0.43022300000000002</v>
      </c>
      <c r="L29">
        <v>0.59390500000000002</v>
      </c>
      <c r="M29">
        <v>0.86548400000000003</v>
      </c>
      <c r="N29">
        <v>0.51562600000000003</v>
      </c>
      <c r="O29">
        <f t="shared" si="0"/>
        <v>1.0272827</v>
      </c>
      <c r="P29">
        <f t="shared" si="1"/>
        <v>0.82337754482268533</v>
      </c>
      <c r="Q29" s="1">
        <f t="shared" si="2"/>
        <v>0.80151018295420073</v>
      </c>
      <c r="R29">
        <f t="shared" si="3"/>
        <v>0.85609774999999999</v>
      </c>
    </row>
    <row r="30" spans="1:18" x14ac:dyDescent="0.25">
      <c r="A30" t="s">
        <v>14</v>
      </c>
      <c r="B30">
        <v>1511011289</v>
      </c>
      <c r="C30">
        <v>50367042</v>
      </c>
      <c r="D30" t="s">
        <v>15</v>
      </c>
      <c r="E30">
        <v>2.2818520000000002</v>
      </c>
      <c r="F30">
        <v>1.8961140000000001</v>
      </c>
      <c r="G30">
        <v>0.62820600000000004</v>
      </c>
      <c r="H30">
        <v>3.6248130000000001</v>
      </c>
      <c r="I30">
        <v>0.49502499999999999</v>
      </c>
      <c r="J30">
        <v>0.77142200000000005</v>
      </c>
      <c r="K30">
        <v>0.52420299999999997</v>
      </c>
      <c r="L30">
        <v>0.67017499999999997</v>
      </c>
      <c r="M30">
        <v>0.96087199999999995</v>
      </c>
      <c r="N30">
        <v>0.63153599999999999</v>
      </c>
      <c r="O30">
        <f t="shared" si="0"/>
        <v>1.2484218</v>
      </c>
      <c r="P30">
        <f t="shared" si="1"/>
        <v>1.0347633489716703</v>
      </c>
      <c r="Q30" s="1">
        <f t="shared" si="2"/>
        <v>0.82885716107462259</v>
      </c>
      <c r="R30">
        <f t="shared" si="3"/>
        <v>1.0455475000000001</v>
      </c>
    </row>
    <row r="31" spans="1:18" x14ac:dyDescent="0.25">
      <c r="A31" t="s">
        <v>14</v>
      </c>
      <c r="B31">
        <v>1511011319</v>
      </c>
      <c r="C31">
        <v>50367043</v>
      </c>
      <c r="D31" t="s">
        <v>15</v>
      </c>
      <c r="E31">
        <v>2.069042</v>
      </c>
      <c r="F31">
        <v>2.239725</v>
      </c>
      <c r="G31">
        <v>0.71111800000000003</v>
      </c>
      <c r="H31">
        <v>4.698785</v>
      </c>
      <c r="I31">
        <v>0.54336200000000001</v>
      </c>
      <c r="J31">
        <v>0.75869200000000003</v>
      </c>
      <c r="K31">
        <v>0.57220099999999996</v>
      </c>
      <c r="L31">
        <v>0.72558400000000001</v>
      </c>
      <c r="M31">
        <v>0.98900900000000003</v>
      </c>
      <c r="N31">
        <v>1.8204610000000001</v>
      </c>
      <c r="O31">
        <f t="shared" si="0"/>
        <v>1.5127978999999998</v>
      </c>
      <c r="P31">
        <f t="shared" si="1"/>
        <v>1.2915518783859679</v>
      </c>
      <c r="Q31" s="1">
        <f t="shared" si="2"/>
        <v>0.85375044372150966</v>
      </c>
      <c r="R31">
        <f t="shared" si="3"/>
        <v>1.2357289999999999</v>
      </c>
    </row>
    <row r="32" spans="1:18" x14ac:dyDescent="0.25">
      <c r="A32" t="s">
        <v>14</v>
      </c>
      <c r="B32">
        <v>1511011349</v>
      </c>
      <c r="C32">
        <v>50367044</v>
      </c>
      <c r="D32" t="s">
        <v>15</v>
      </c>
      <c r="E32">
        <v>1.926577</v>
      </c>
      <c r="F32">
        <v>2.104368</v>
      </c>
      <c r="G32">
        <v>0.91074100000000002</v>
      </c>
      <c r="H32">
        <v>1.3089919999999999</v>
      </c>
      <c r="I32">
        <v>0.58116500000000004</v>
      </c>
      <c r="J32">
        <v>0.81039099999999997</v>
      </c>
      <c r="K32">
        <v>0.84870500000000004</v>
      </c>
      <c r="L32">
        <v>0.74754200000000004</v>
      </c>
      <c r="M32">
        <v>0.93188700000000002</v>
      </c>
      <c r="N32">
        <v>1.646647</v>
      </c>
      <c r="O32">
        <f t="shared" si="0"/>
        <v>1.1817015</v>
      </c>
      <c r="P32">
        <f t="shared" si="1"/>
        <v>0.53460824314513011</v>
      </c>
      <c r="Q32" s="1">
        <f t="shared" si="2"/>
        <v>0.45240548746458403</v>
      </c>
      <c r="R32">
        <f t="shared" si="3"/>
        <v>1.14143525</v>
      </c>
    </row>
    <row r="33" spans="1:18" x14ac:dyDescent="0.25">
      <c r="A33" t="s">
        <v>14</v>
      </c>
      <c r="B33">
        <v>1511011379</v>
      </c>
      <c r="C33">
        <v>50367045</v>
      </c>
      <c r="D33" t="s">
        <v>15</v>
      </c>
      <c r="E33">
        <v>1.4412240000000001</v>
      </c>
      <c r="F33">
        <v>2.3403589999999999</v>
      </c>
      <c r="G33">
        <v>0.89058400000000004</v>
      </c>
      <c r="H33">
        <v>1.120968</v>
      </c>
      <c r="I33">
        <v>0.684141</v>
      </c>
      <c r="J33">
        <v>0.90290000000000004</v>
      </c>
      <c r="K33">
        <v>1.026046</v>
      </c>
      <c r="L33">
        <v>0.66726799999999997</v>
      </c>
      <c r="M33">
        <v>1.1560239999999999</v>
      </c>
      <c r="N33">
        <v>1.2685169999999999</v>
      </c>
      <c r="O33">
        <f t="shared" si="0"/>
        <v>1.1498031</v>
      </c>
      <c r="P33">
        <f t="shared" si="1"/>
        <v>0.48424803804190419</v>
      </c>
      <c r="Q33" s="1">
        <f t="shared" si="2"/>
        <v>0.42115735993571785</v>
      </c>
      <c r="R33">
        <f t="shared" si="3"/>
        <v>1.0613005</v>
      </c>
    </row>
    <row r="34" spans="1:18" x14ac:dyDescent="0.25">
      <c r="A34" t="s">
        <v>14</v>
      </c>
      <c r="B34">
        <v>1511011409</v>
      </c>
      <c r="C34">
        <v>50367046</v>
      </c>
      <c r="D34" t="s">
        <v>15</v>
      </c>
      <c r="E34">
        <v>1.272303</v>
      </c>
      <c r="F34">
        <v>2.5956730000000001</v>
      </c>
      <c r="G34">
        <v>0.90446400000000005</v>
      </c>
      <c r="H34">
        <v>1.12538</v>
      </c>
      <c r="I34">
        <v>0.73383500000000002</v>
      </c>
      <c r="J34">
        <v>0.87025600000000003</v>
      </c>
      <c r="K34">
        <v>1.4183429999999999</v>
      </c>
      <c r="L34">
        <v>0.85387100000000005</v>
      </c>
      <c r="M34">
        <v>1.077555</v>
      </c>
      <c r="N34">
        <v>1.396679</v>
      </c>
      <c r="O34">
        <f t="shared" si="0"/>
        <v>1.2248359</v>
      </c>
      <c r="P34">
        <f t="shared" si="1"/>
        <v>0.53614545800586821</v>
      </c>
      <c r="Q34" s="1">
        <f t="shared" si="2"/>
        <v>0.4377283993764946</v>
      </c>
      <c r="R34">
        <f t="shared" si="3"/>
        <v>1.114856375</v>
      </c>
    </row>
    <row r="35" spans="1:18" x14ac:dyDescent="0.25">
      <c r="A35" t="s">
        <v>14</v>
      </c>
      <c r="B35">
        <v>1511011439</v>
      </c>
      <c r="C35">
        <v>50367047</v>
      </c>
      <c r="D35" t="s">
        <v>15</v>
      </c>
      <c r="E35">
        <v>1.3029059999999999</v>
      </c>
      <c r="F35">
        <v>2.2930359999999999</v>
      </c>
      <c r="G35">
        <v>1.7503120000000001</v>
      </c>
      <c r="H35">
        <v>1.0408090000000001</v>
      </c>
      <c r="I35">
        <v>0.72380900000000004</v>
      </c>
      <c r="J35">
        <v>1.3462460000000001</v>
      </c>
      <c r="K35">
        <v>1.626984</v>
      </c>
      <c r="L35">
        <v>1.9024760000000001</v>
      </c>
      <c r="M35">
        <v>0.72925499999999999</v>
      </c>
      <c r="N35">
        <v>1.32362</v>
      </c>
      <c r="O35">
        <f t="shared" si="0"/>
        <v>1.4039453000000002</v>
      </c>
      <c r="P35">
        <f t="shared" si="1"/>
        <v>0.50314366705633817</v>
      </c>
      <c r="Q35" s="1">
        <f t="shared" si="2"/>
        <v>0.35837839768852681</v>
      </c>
      <c r="R35">
        <f t="shared" si="3"/>
        <v>1.3778260000000002</v>
      </c>
    </row>
    <row r="36" spans="1:18" x14ac:dyDescent="0.25">
      <c r="A36" t="s">
        <v>14</v>
      </c>
      <c r="B36">
        <v>1511011469</v>
      </c>
      <c r="C36">
        <v>50367048</v>
      </c>
      <c r="D36" t="s">
        <v>15</v>
      </c>
      <c r="E36">
        <v>1.193174</v>
      </c>
      <c r="F36">
        <v>2.5831710000000001</v>
      </c>
      <c r="G36">
        <v>1.415748</v>
      </c>
      <c r="H36">
        <v>1.115459</v>
      </c>
      <c r="I36">
        <v>0.89500000000000002</v>
      </c>
      <c r="J36">
        <v>1.002961</v>
      </c>
      <c r="K36">
        <v>1.9870429999999999</v>
      </c>
      <c r="L36">
        <v>1.531369</v>
      </c>
      <c r="M36">
        <v>0.71369000000000005</v>
      </c>
      <c r="N36">
        <v>0.87662600000000002</v>
      </c>
      <c r="O36">
        <f t="shared" si="0"/>
        <v>1.3314241</v>
      </c>
      <c r="P36">
        <f t="shared" si="1"/>
        <v>0.57699794671316773</v>
      </c>
      <c r="Q36" s="1">
        <f t="shared" si="2"/>
        <v>0.4333690119573228</v>
      </c>
      <c r="R36">
        <f t="shared" si="3"/>
        <v>1.2521724999999999</v>
      </c>
    </row>
    <row r="37" spans="1:18" x14ac:dyDescent="0.25">
      <c r="A37" t="s">
        <v>14</v>
      </c>
      <c r="B37">
        <v>1511011499</v>
      </c>
      <c r="C37">
        <v>50367049</v>
      </c>
      <c r="D37" t="s">
        <v>15</v>
      </c>
      <c r="E37">
        <v>1.301015</v>
      </c>
      <c r="F37">
        <v>2.209781</v>
      </c>
      <c r="G37">
        <v>1.3399300000000001</v>
      </c>
      <c r="H37">
        <v>1.6739580000000001</v>
      </c>
      <c r="I37">
        <v>1.3104819999999999</v>
      </c>
      <c r="J37">
        <v>1.242189</v>
      </c>
      <c r="K37">
        <v>1.6415930000000001</v>
      </c>
      <c r="L37">
        <v>0.81294599999999995</v>
      </c>
      <c r="M37">
        <v>0.75751100000000005</v>
      </c>
      <c r="N37">
        <v>0.69808700000000001</v>
      </c>
      <c r="O37">
        <f t="shared" si="0"/>
        <v>1.2987491999999998</v>
      </c>
      <c r="P37">
        <f t="shared" si="1"/>
        <v>0.46940609984480591</v>
      </c>
      <c r="Q37" s="1">
        <f t="shared" si="2"/>
        <v>0.36142936591976804</v>
      </c>
      <c r="R37">
        <f t="shared" si="3"/>
        <v>1.2599529999999999</v>
      </c>
    </row>
    <row r="38" spans="1:18" x14ac:dyDescent="0.25">
      <c r="A38" t="s">
        <v>14</v>
      </c>
      <c r="B38">
        <v>1511011530</v>
      </c>
      <c r="C38">
        <v>50367051</v>
      </c>
      <c r="D38" t="s">
        <v>15</v>
      </c>
      <c r="E38">
        <v>1.1559870000000001</v>
      </c>
      <c r="F38">
        <v>1.8922600000000001</v>
      </c>
      <c r="G38">
        <v>1.094962</v>
      </c>
      <c r="H38">
        <v>0.86917100000000003</v>
      </c>
      <c r="I38">
        <v>1.0515920000000001</v>
      </c>
      <c r="J38">
        <v>0.80945999999999996</v>
      </c>
      <c r="K38">
        <v>0.75044</v>
      </c>
      <c r="L38">
        <v>0.67360900000000001</v>
      </c>
      <c r="M38">
        <v>0.68216299999999996</v>
      </c>
      <c r="N38">
        <v>0.60466799999999998</v>
      </c>
      <c r="O38">
        <f t="shared" si="0"/>
        <v>0.95843119999999993</v>
      </c>
      <c r="P38">
        <f t="shared" si="1"/>
        <v>0.37923907183516897</v>
      </c>
      <c r="Q38" s="1">
        <f t="shared" si="2"/>
        <v>0.39568731885519692</v>
      </c>
      <c r="R38">
        <f t="shared" si="3"/>
        <v>0.88592300000000002</v>
      </c>
    </row>
    <row r="39" spans="1:18" x14ac:dyDescent="0.25">
      <c r="A39" t="s">
        <v>14</v>
      </c>
      <c r="B39">
        <v>1511011559</v>
      </c>
      <c r="C39">
        <v>50367051</v>
      </c>
      <c r="D39" t="s">
        <v>15</v>
      </c>
      <c r="E39">
        <v>0.98794499999999996</v>
      </c>
      <c r="F39">
        <v>1.8922600000000001</v>
      </c>
      <c r="G39">
        <v>1.094962</v>
      </c>
      <c r="H39">
        <v>0.86917100000000003</v>
      </c>
      <c r="I39">
        <v>1.0515920000000001</v>
      </c>
      <c r="J39">
        <v>0.80945999999999996</v>
      </c>
      <c r="K39">
        <v>0.75044</v>
      </c>
      <c r="L39">
        <v>0.67360900000000001</v>
      </c>
      <c r="M39">
        <v>0.68216299999999996</v>
      </c>
      <c r="N39">
        <v>0.60466799999999998</v>
      </c>
      <c r="O39">
        <f t="shared" si="0"/>
        <v>0.94162699999999988</v>
      </c>
      <c r="P39">
        <f t="shared" si="1"/>
        <v>0.37318738536469015</v>
      </c>
      <c r="Q39" s="1">
        <f t="shared" si="2"/>
        <v>0.39632188261879725</v>
      </c>
      <c r="R39">
        <f t="shared" si="3"/>
        <v>0.86491775000000004</v>
      </c>
    </row>
    <row r="40" spans="1:18" x14ac:dyDescent="0.25">
      <c r="A40" t="s">
        <v>14</v>
      </c>
      <c r="B40">
        <v>1511011589</v>
      </c>
      <c r="C40">
        <v>50367052</v>
      </c>
      <c r="D40" t="s">
        <v>15</v>
      </c>
      <c r="E40">
        <v>1.830649</v>
      </c>
      <c r="F40">
        <v>1.9288719999999999</v>
      </c>
      <c r="G40">
        <v>0.96620399999999995</v>
      </c>
      <c r="H40">
        <v>0.81471199999999999</v>
      </c>
      <c r="I40">
        <v>0.85154600000000003</v>
      </c>
      <c r="J40">
        <v>0.781358</v>
      </c>
      <c r="K40">
        <v>0.75200900000000004</v>
      </c>
      <c r="L40">
        <v>0.69155999999999995</v>
      </c>
      <c r="M40">
        <v>0.65880899999999998</v>
      </c>
      <c r="N40">
        <v>0.47449599999999997</v>
      </c>
      <c r="O40">
        <f t="shared" si="0"/>
        <v>0.9750215000000001</v>
      </c>
      <c r="P40">
        <f t="shared" si="1"/>
        <v>0.49453220858824432</v>
      </c>
      <c r="Q40" s="1">
        <f t="shared" si="2"/>
        <v>0.50720133718922533</v>
      </c>
      <c r="R40">
        <f t="shared" si="3"/>
        <v>0.91835587500000004</v>
      </c>
    </row>
    <row r="41" spans="1:18" x14ac:dyDescent="0.25">
      <c r="A41" t="s">
        <v>14</v>
      </c>
      <c r="B41">
        <v>1511011619</v>
      </c>
      <c r="C41">
        <v>50367053</v>
      </c>
      <c r="D41" t="s">
        <v>15</v>
      </c>
      <c r="E41">
        <v>1.9992209999999999</v>
      </c>
      <c r="F41">
        <v>2.0006759999999999</v>
      </c>
      <c r="G41">
        <v>0.77241199999999999</v>
      </c>
      <c r="H41">
        <v>0.78906799999999999</v>
      </c>
      <c r="I41">
        <v>1.0012529999999999</v>
      </c>
      <c r="J41">
        <v>0.72270500000000004</v>
      </c>
      <c r="K41">
        <v>0.69298800000000005</v>
      </c>
      <c r="L41">
        <v>2.1780970000000002</v>
      </c>
      <c r="M41">
        <v>0.59390500000000002</v>
      </c>
      <c r="N41">
        <v>0.47963600000000001</v>
      </c>
      <c r="O41">
        <f t="shared" si="0"/>
        <v>1.1229960999999999</v>
      </c>
      <c r="P41">
        <f t="shared" si="1"/>
        <v>0.66161066951467429</v>
      </c>
      <c r="Q41" s="1">
        <f t="shared" si="2"/>
        <v>0.58914778912827415</v>
      </c>
      <c r="R41">
        <f t="shared" si="3"/>
        <v>1.0715285000000001</v>
      </c>
    </row>
    <row r="42" spans="1:18" x14ac:dyDescent="0.25">
      <c r="A42" t="s">
        <v>14</v>
      </c>
      <c r="B42">
        <v>1511011649</v>
      </c>
      <c r="C42">
        <v>50367054</v>
      </c>
      <c r="D42" t="s">
        <v>15</v>
      </c>
      <c r="E42">
        <v>0.94499699999999998</v>
      </c>
      <c r="F42">
        <v>1.871523</v>
      </c>
      <c r="G42">
        <v>0.63549900000000004</v>
      </c>
      <c r="H42">
        <v>1.597723</v>
      </c>
      <c r="I42">
        <v>0.95954600000000001</v>
      </c>
      <c r="J42">
        <v>0.59384199999999998</v>
      </c>
      <c r="K42">
        <v>0.65657900000000002</v>
      </c>
      <c r="L42">
        <v>3.0299459999999998</v>
      </c>
      <c r="M42">
        <v>0.60289300000000001</v>
      </c>
      <c r="N42">
        <v>0.44542599999999999</v>
      </c>
      <c r="O42">
        <f t="shared" si="0"/>
        <v>1.1337974</v>
      </c>
      <c r="P42">
        <f t="shared" si="1"/>
        <v>0.81268826023830032</v>
      </c>
      <c r="Q42" s="1">
        <f t="shared" si="2"/>
        <v>0.71678437456136379</v>
      </c>
      <c r="R42">
        <f t="shared" si="3"/>
        <v>0.98282524999999998</v>
      </c>
    </row>
    <row r="43" spans="1:18" x14ac:dyDescent="0.25">
      <c r="A43" t="s">
        <v>14</v>
      </c>
      <c r="B43">
        <v>1511011679</v>
      </c>
      <c r="C43">
        <v>50367055</v>
      </c>
      <c r="D43" t="s">
        <v>15</v>
      </c>
      <c r="E43">
        <v>0.72526400000000002</v>
      </c>
      <c r="F43">
        <v>1.741436</v>
      </c>
      <c r="G43">
        <v>0.66390700000000002</v>
      </c>
      <c r="H43">
        <v>1.522797</v>
      </c>
      <c r="I43">
        <v>0.60464799999999996</v>
      </c>
      <c r="J43">
        <v>0.54894699999999996</v>
      </c>
      <c r="K43">
        <v>0.538242</v>
      </c>
      <c r="L43">
        <v>2.928096</v>
      </c>
      <c r="M43">
        <v>0.62802500000000006</v>
      </c>
      <c r="N43">
        <v>0.477603</v>
      </c>
      <c r="O43">
        <f t="shared" si="0"/>
        <v>1.0378965000000002</v>
      </c>
      <c r="P43">
        <f t="shared" si="1"/>
        <v>0.79574644532696426</v>
      </c>
      <c r="Q43" s="1">
        <f t="shared" si="2"/>
        <v>0.76669152013419839</v>
      </c>
      <c r="R43">
        <f t="shared" si="3"/>
        <v>0.87165825000000008</v>
      </c>
    </row>
    <row r="44" spans="1:18" x14ac:dyDescent="0.25">
      <c r="A44" t="s">
        <v>14</v>
      </c>
      <c r="B44">
        <v>1511011712</v>
      </c>
      <c r="C44">
        <v>50367057</v>
      </c>
      <c r="D44" t="s">
        <v>15</v>
      </c>
      <c r="E44">
        <v>0.83957700000000002</v>
      </c>
      <c r="F44">
        <v>1.5920289999999999</v>
      </c>
      <c r="G44">
        <v>0.58426599999999995</v>
      </c>
      <c r="H44">
        <v>1.328479</v>
      </c>
      <c r="I44">
        <v>0.54532099999999994</v>
      </c>
      <c r="J44">
        <v>0.48838300000000001</v>
      </c>
      <c r="K44">
        <v>0.59851299999999996</v>
      </c>
      <c r="L44">
        <v>0.59782999999999997</v>
      </c>
      <c r="M44">
        <v>0.57875100000000002</v>
      </c>
      <c r="N44">
        <v>0.47504600000000002</v>
      </c>
      <c r="O44">
        <f t="shared" si="0"/>
        <v>0.76281949999999987</v>
      </c>
      <c r="P44">
        <f t="shared" si="1"/>
        <v>0.38569793622593385</v>
      </c>
      <c r="Q44" s="1">
        <f t="shared" si="2"/>
        <v>0.50562149528942812</v>
      </c>
      <c r="R44">
        <f t="shared" si="3"/>
        <v>0.69513999999999987</v>
      </c>
    </row>
    <row r="45" spans="1:18" x14ac:dyDescent="0.25">
      <c r="A45" t="s">
        <v>14</v>
      </c>
      <c r="B45">
        <v>1511011739</v>
      </c>
      <c r="C45">
        <v>50367057</v>
      </c>
      <c r="D45" t="s">
        <v>15</v>
      </c>
      <c r="E45">
        <v>0.99097000000000002</v>
      </c>
      <c r="F45">
        <v>1.5920289999999999</v>
      </c>
      <c r="G45">
        <v>0.58426599999999995</v>
      </c>
      <c r="H45">
        <v>1.328479</v>
      </c>
      <c r="I45">
        <v>0.54532099999999994</v>
      </c>
      <c r="J45">
        <v>0.48838300000000001</v>
      </c>
      <c r="K45">
        <v>0.59851299999999996</v>
      </c>
      <c r="L45">
        <v>0.59782999999999997</v>
      </c>
      <c r="M45">
        <v>0.57875100000000002</v>
      </c>
      <c r="N45">
        <v>0.47504600000000002</v>
      </c>
      <c r="O45">
        <f t="shared" si="0"/>
        <v>0.77795879999999995</v>
      </c>
      <c r="P45">
        <f t="shared" si="1"/>
        <v>0.39196584812676388</v>
      </c>
      <c r="Q45" s="1">
        <f t="shared" si="2"/>
        <v>0.50383882556089588</v>
      </c>
      <c r="R45">
        <f t="shared" si="3"/>
        <v>0.71406412499999994</v>
      </c>
    </row>
    <row r="46" spans="1:18" x14ac:dyDescent="0.25">
      <c r="A46" t="s">
        <v>14</v>
      </c>
      <c r="B46">
        <v>1511011769</v>
      </c>
      <c r="C46">
        <v>50367058</v>
      </c>
      <c r="D46" t="s">
        <v>15</v>
      </c>
      <c r="E46">
        <v>0.89181200000000005</v>
      </c>
      <c r="F46">
        <v>1.61412</v>
      </c>
      <c r="G46">
        <v>0.581264</v>
      </c>
      <c r="H46">
        <v>1.0916159999999999</v>
      </c>
      <c r="I46">
        <v>0.50212800000000002</v>
      </c>
      <c r="J46">
        <v>0.81423199999999996</v>
      </c>
      <c r="K46">
        <v>0.64648499999999998</v>
      </c>
      <c r="L46">
        <v>1.3531489999999999</v>
      </c>
      <c r="M46">
        <v>0.55851600000000001</v>
      </c>
      <c r="N46">
        <v>0.72762400000000005</v>
      </c>
      <c r="O46">
        <f t="shared" si="0"/>
        <v>0.87809460000000006</v>
      </c>
      <c r="P46">
        <f t="shared" si="1"/>
        <v>0.36895381202505895</v>
      </c>
      <c r="Q46" s="1">
        <f t="shared" si="2"/>
        <v>0.42017547087188434</v>
      </c>
      <c r="R46">
        <f t="shared" si="3"/>
        <v>0.83308724999999995</v>
      </c>
    </row>
    <row r="47" spans="1:18" x14ac:dyDescent="0.25">
      <c r="A47" t="s">
        <v>14</v>
      </c>
      <c r="B47">
        <v>1511011799</v>
      </c>
      <c r="C47">
        <v>50367059</v>
      </c>
      <c r="D47" t="s">
        <v>15</v>
      </c>
      <c r="E47">
        <v>0.94266099999999997</v>
      </c>
      <c r="F47">
        <v>1.4218040000000001</v>
      </c>
      <c r="G47">
        <v>1.6121350000000001</v>
      </c>
      <c r="H47">
        <v>0.95257800000000004</v>
      </c>
      <c r="I47">
        <v>0.61088399999999998</v>
      </c>
      <c r="J47">
        <v>0.74174200000000001</v>
      </c>
      <c r="K47">
        <v>0.54781599999999997</v>
      </c>
      <c r="L47">
        <v>1.333466</v>
      </c>
      <c r="M47">
        <v>0.56295499999999998</v>
      </c>
      <c r="N47">
        <v>0.65510100000000004</v>
      </c>
      <c r="O47">
        <f t="shared" si="0"/>
        <v>0.93811420000000023</v>
      </c>
      <c r="P47">
        <f t="shared" si="1"/>
        <v>0.38924542507660431</v>
      </c>
      <c r="Q47" s="1">
        <f t="shared" si="2"/>
        <v>0.41492328447496502</v>
      </c>
      <c r="R47">
        <f t="shared" si="3"/>
        <v>0.90264887500000002</v>
      </c>
    </row>
    <row r="48" spans="1:18" x14ac:dyDescent="0.25">
      <c r="A48" t="s">
        <v>14</v>
      </c>
      <c r="B48">
        <v>1511011829</v>
      </c>
      <c r="C48">
        <v>50367060</v>
      </c>
      <c r="D48" t="s">
        <v>15</v>
      </c>
      <c r="E48">
        <v>0.81815899999999997</v>
      </c>
      <c r="F48">
        <v>1.271358</v>
      </c>
      <c r="G48">
        <v>1.4615910000000001</v>
      </c>
      <c r="H48">
        <v>2.103904</v>
      </c>
      <c r="I48">
        <v>0.65026700000000004</v>
      </c>
      <c r="J48">
        <v>0.67074199999999995</v>
      </c>
      <c r="K48">
        <v>0.50339500000000004</v>
      </c>
      <c r="L48">
        <v>1.2544500000000001</v>
      </c>
      <c r="M48">
        <v>0.74956900000000004</v>
      </c>
      <c r="N48">
        <v>0.51093299999999997</v>
      </c>
      <c r="O48">
        <f t="shared" si="0"/>
        <v>0.99943680000000001</v>
      </c>
      <c r="P48">
        <f t="shared" si="1"/>
        <v>0.51449608362915011</v>
      </c>
      <c r="Q48" s="1">
        <f t="shared" si="2"/>
        <v>0.51478601111060762</v>
      </c>
      <c r="R48">
        <f t="shared" si="3"/>
        <v>0.92338362500000004</v>
      </c>
    </row>
    <row r="49" spans="1:18" x14ac:dyDescent="0.25">
      <c r="A49" t="s">
        <v>14</v>
      </c>
      <c r="B49">
        <v>1511011859</v>
      </c>
      <c r="C49">
        <v>50367061</v>
      </c>
      <c r="D49" t="s">
        <v>15</v>
      </c>
      <c r="E49">
        <v>0.69549300000000003</v>
      </c>
      <c r="F49">
        <v>1.2724690000000001</v>
      </c>
      <c r="G49">
        <v>0.97032600000000002</v>
      </c>
      <c r="H49">
        <v>1.9384459999999999</v>
      </c>
      <c r="I49">
        <v>0.45494099999999998</v>
      </c>
      <c r="J49">
        <v>0.58102500000000001</v>
      </c>
      <c r="K49">
        <v>0.474051</v>
      </c>
      <c r="L49">
        <v>0.52441000000000004</v>
      </c>
      <c r="M49">
        <v>0.75918300000000005</v>
      </c>
      <c r="N49">
        <v>0.46960400000000002</v>
      </c>
      <c r="O49">
        <f t="shared" si="0"/>
        <v>0.81399480000000002</v>
      </c>
      <c r="P49">
        <f t="shared" si="1"/>
        <v>0.47343851801282255</v>
      </c>
      <c r="Q49" s="1">
        <f t="shared" si="2"/>
        <v>0.5816235165296173</v>
      </c>
      <c r="R49">
        <f t="shared" si="3"/>
        <v>0.71832012499999998</v>
      </c>
    </row>
    <row r="50" spans="1:18" x14ac:dyDescent="0.25">
      <c r="A50" t="s">
        <v>14</v>
      </c>
      <c r="B50">
        <v>1511011889</v>
      </c>
      <c r="C50">
        <v>50367062</v>
      </c>
      <c r="D50" t="s">
        <v>15</v>
      </c>
      <c r="E50">
        <v>0.84776700000000005</v>
      </c>
      <c r="F50">
        <v>1.258594</v>
      </c>
      <c r="G50">
        <v>0.85823300000000002</v>
      </c>
      <c r="H50">
        <v>0.764934</v>
      </c>
      <c r="I50">
        <v>0.411497</v>
      </c>
      <c r="J50">
        <v>0.57595600000000002</v>
      </c>
      <c r="K50">
        <v>0.48907699999999998</v>
      </c>
      <c r="L50">
        <v>0.92777299999999996</v>
      </c>
      <c r="M50">
        <v>0.66476000000000002</v>
      </c>
      <c r="N50">
        <v>0.48528300000000002</v>
      </c>
      <c r="O50">
        <f t="shared" si="0"/>
        <v>0.72838740000000002</v>
      </c>
      <c r="P50">
        <f t="shared" si="1"/>
        <v>0.25763738494127314</v>
      </c>
      <c r="Q50" s="1">
        <f t="shared" si="2"/>
        <v>0.35370928291905263</v>
      </c>
      <c r="R50">
        <f t="shared" si="3"/>
        <v>0.70172287499999997</v>
      </c>
    </row>
    <row r="51" spans="1:18" x14ac:dyDescent="0.25">
      <c r="A51" t="s">
        <v>14</v>
      </c>
      <c r="B51">
        <v>1511011919</v>
      </c>
      <c r="C51">
        <v>50367063</v>
      </c>
      <c r="D51" t="s">
        <v>15</v>
      </c>
      <c r="E51">
        <v>0.77508299999999997</v>
      </c>
      <c r="F51">
        <v>1.1725570000000001</v>
      </c>
      <c r="G51">
        <v>1.561026</v>
      </c>
      <c r="H51">
        <v>0.74149299999999996</v>
      </c>
      <c r="I51">
        <v>0.72087699999999999</v>
      </c>
      <c r="J51">
        <v>0.52151400000000003</v>
      </c>
      <c r="K51">
        <v>0.52045699999999995</v>
      </c>
      <c r="L51">
        <v>0.91549400000000003</v>
      </c>
      <c r="M51">
        <v>0.67124899999999998</v>
      </c>
      <c r="N51">
        <v>0.47276299999999999</v>
      </c>
      <c r="O51">
        <f t="shared" si="0"/>
        <v>0.80725130000000012</v>
      </c>
      <c r="P51">
        <f t="shared" si="1"/>
        <v>0.33672216237757985</v>
      </c>
      <c r="Q51" s="1">
        <f t="shared" si="2"/>
        <v>0.41712185830803838</v>
      </c>
      <c r="R51">
        <f t="shared" si="3"/>
        <v>0.75484050000000003</v>
      </c>
    </row>
    <row r="52" spans="1:18" x14ac:dyDescent="0.25">
      <c r="A52" t="s">
        <v>14</v>
      </c>
      <c r="B52">
        <v>1511011949</v>
      </c>
      <c r="C52">
        <v>50367064</v>
      </c>
      <c r="D52" t="s">
        <v>15</v>
      </c>
      <c r="E52">
        <v>0.84160500000000005</v>
      </c>
      <c r="F52">
        <v>1.0777870000000001</v>
      </c>
      <c r="G52">
        <v>1.3116270000000001</v>
      </c>
      <c r="H52">
        <v>0.69089100000000003</v>
      </c>
      <c r="I52">
        <v>0.63525699999999996</v>
      </c>
      <c r="J52">
        <v>0.52542199999999994</v>
      </c>
      <c r="K52">
        <v>0.44359100000000001</v>
      </c>
      <c r="L52">
        <v>0.59277500000000005</v>
      </c>
      <c r="M52">
        <v>0.74133499999999997</v>
      </c>
      <c r="N52">
        <v>0.46613700000000002</v>
      </c>
      <c r="O52">
        <f t="shared" si="0"/>
        <v>0.73264269999999998</v>
      </c>
      <c r="P52">
        <f t="shared" si="1"/>
        <v>0.27780938525145082</v>
      </c>
      <c r="Q52" s="1">
        <f t="shared" si="2"/>
        <v>0.37918808888896433</v>
      </c>
      <c r="R52">
        <f t="shared" si="3"/>
        <v>0.69640112500000007</v>
      </c>
    </row>
    <row r="53" spans="1:18" x14ac:dyDescent="0.25">
      <c r="A53" t="s">
        <v>14</v>
      </c>
      <c r="B53">
        <v>1511011979</v>
      </c>
      <c r="C53">
        <v>50367065</v>
      </c>
      <c r="D53" t="s">
        <v>15</v>
      </c>
      <c r="E53">
        <v>0.76806099999999999</v>
      </c>
      <c r="F53">
        <v>1.3583190000000001</v>
      </c>
      <c r="G53">
        <v>0.94445599999999996</v>
      </c>
      <c r="H53">
        <v>0.61812999999999996</v>
      </c>
      <c r="I53">
        <v>0.56210000000000004</v>
      </c>
      <c r="J53">
        <v>0.49970500000000001</v>
      </c>
      <c r="K53">
        <v>0.461256</v>
      </c>
      <c r="L53">
        <v>0.54603699999999999</v>
      </c>
      <c r="M53">
        <v>0.66574599999999995</v>
      </c>
      <c r="N53">
        <v>0.44650800000000002</v>
      </c>
      <c r="O53">
        <f t="shared" si="0"/>
        <v>0.68703179999999997</v>
      </c>
      <c r="P53">
        <f t="shared" si="1"/>
        <v>0.28048870579670609</v>
      </c>
      <c r="Q53" s="1">
        <f t="shared" si="2"/>
        <v>0.40826160564431824</v>
      </c>
      <c r="R53">
        <f t="shared" si="3"/>
        <v>0.63318637499999997</v>
      </c>
    </row>
    <row r="54" spans="1:18" x14ac:dyDescent="0.25">
      <c r="A54" t="s">
        <v>14</v>
      </c>
      <c r="B54">
        <v>1511012009</v>
      </c>
      <c r="C54">
        <v>50367066</v>
      </c>
      <c r="D54" t="s">
        <v>15</v>
      </c>
      <c r="E54">
        <v>0.784937</v>
      </c>
      <c r="F54">
        <v>1.1687209999999999</v>
      </c>
      <c r="G54">
        <v>0.841808</v>
      </c>
      <c r="H54">
        <v>0.65613900000000003</v>
      </c>
      <c r="I54">
        <v>0.52350099999999999</v>
      </c>
      <c r="J54">
        <v>0.64653499999999997</v>
      </c>
      <c r="K54">
        <v>0.45512200000000003</v>
      </c>
      <c r="L54">
        <v>0.63232200000000005</v>
      </c>
      <c r="M54">
        <v>0.67600499999999997</v>
      </c>
      <c r="N54">
        <v>0.47397600000000001</v>
      </c>
      <c r="O54">
        <f t="shared" si="0"/>
        <v>0.68590660000000003</v>
      </c>
      <c r="P54">
        <f t="shared" si="1"/>
        <v>0.21007387196846264</v>
      </c>
      <c r="Q54" s="1">
        <f t="shared" si="2"/>
        <v>0.30627183346604719</v>
      </c>
      <c r="R54">
        <f t="shared" si="3"/>
        <v>0.65440287500000005</v>
      </c>
    </row>
    <row r="55" spans="1:18" x14ac:dyDescent="0.25">
      <c r="A55" t="s">
        <v>14</v>
      </c>
      <c r="B55">
        <v>1511012039</v>
      </c>
      <c r="C55">
        <v>50367067</v>
      </c>
      <c r="D55" t="s">
        <v>15</v>
      </c>
      <c r="E55">
        <v>0.87313300000000005</v>
      </c>
      <c r="F55">
        <v>0.96824200000000005</v>
      </c>
      <c r="G55">
        <v>0.81524799999999997</v>
      </c>
      <c r="H55">
        <v>0.69495700000000005</v>
      </c>
      <c r="I55">
        <v>0.49145699999999998</v>
      </c>
      <c r="J55">
        <v>0.64596200000000004</v>
      </c>
      <c r="K55">
        <v>0.467802</v>
      </c>
      <c r="L55">
        <v>0.85739500000000002</v>
      </c>
      <c r="M55">
        <v>0.75018700000000005</v>
      </c>
      <c r="N55">
        <v>0.47656500000000002</v>
      </c>
      <c r="O55">
        <f t="shared" si="0"/>
        <v>0.70409480000000013</v>
      </c>
      <c r="P55">
        <f t="shared" si="1"/>
        <v>0.18031145444960822</v>
      </c>
      <c r="Q55" s="1">
        <f t="shared" si="2"/>
        <v>0.25608974025885178</v>
      </c>
      <c r="R55">
        <f t="shared" si="3"/>
        <v>0.70061300000000004</v>
      </c>
    </row>
    <row r="56" spans="1:18" x14ac:dyDescent="0.25">
      <c r="A56" t="s">
        <v>14</v>
      </c>
      <c r="B56">
        <v>1511012069</v>
      </c>
      <c r="C56">
        <v>50367068</v>
      </c>
      <c r="D56" t="s">
        <v>15</v>
      </c>
      <c r="E56">
        <v>0.75784499999999999</v>
      </c>
      <c r="F56">
        <v>0.91249199999999997</v>
      </c>
      <c r="G56">
        <v>0.76011700000000004</v>
      </c>
      <c r="H56">
        <v>0.77711399999999997</v>
      </c>
      <c r="I56">
        <v>0.49003799999999997</v>
      </c>
      <c r="J56">
        <v>0.60281899999999999</v>
      </c>
      <c r="K56">
        <v>0.46909400000000001</v>
      </c>
      <c r="L56">
        <v>1.381839</v>
      </c>
      <c r="M56">
        <v>0.75919400000000004</v>
      </c>
      <c r="N56">
        <v>0.54746099999999998</v>
      </c>
      <c r="O56">
        <f t="shared" si="0"/>
        <v>0.74580130000000011</v>
      </c>
      <c r="P56">
        <f t="shared" si="1"/>
        <v>0.26574929561443161</v>
      </c>
      <c r="Q56" s="1">
        <f t="shared" si="2"/>
        <v>0.35632720888852243</v>
      </c>
      <c r="R56">
        <f t="shared" si="3"/>
        <v>0.70088500000000009</v>
      </c>
    </row>
    <row r="57" spans="1:18" x14ac:dyDescent="0.25">
      <c r="A57" t="s">
        <v>14</v>
      </c>
      <c r="B57">
        <v>1511012099</v>
      </c>
      <c r="C57">
        <v>50367069</v>
      </c>
      <c r="D57" t="s">
        <v>15</v>
      </c>
      <c r="E57">
        <v>0.72012399999999999</v>
      </c>
      <c r="F57">
        <v>0.99049799999999999</v>
      </c>
      <c r="G57">
        <v>0.73156699999999997</v>
      </c>
      <c r="H57">
        <v>0.69126399999999999</v>
      </c>
      <c r="I57">
        <v>0.482705</v>
      </c>
      <c r="J57">
        <v>0.60605299999999995</v>
      </c>
      <c r="K57">
        <v>0.44225999999999999</v>
      </c>
      <c r="L57">
        <v>1.1111009999999999</v>
      </c>
      <c r="M57">
        <v>0.72094100000000005</v>
      </c>
      <c r="N57">
        <v>0.55182100000000001</v>
      </c>
      <c r="O57">
        <f t="shared" si="0"/>
        <v>0.70483339999999994</v>
      </c>
      <c r="P57">
        <f t="shared" si="1"/>
        <v>0.21068825737631108</v>
      </c>
      <c r="Q57" s="1">
        <f t="shared" si="2"/>
        <v>0.29891923024123301</v>
      </c>
      <c r="R57">
        <f t="shared" si="3"/>
        <v>0.68687162499999999</v>
      </c>
    </row>
    <row r="58" spans="1:18" x14ac:dyDescent="0.25">
      <c r="A58" t="s">
        <v>14</v>
      </c>
      <c r="B58">
        <v>1511012140</v>
      </c>
      <c r="C58">
        <v>50367071</v>
      </c>
      <c r="D58" t="s">
        <v>15</v>
      </c>
      <c r="E58">
        <v>0.73618700000000004</v>
      </c>
      <c r="F58">
        <v>1.4122889999999999</v>
      </c>
      <c r="G58">
        <v>0.76569799999999999</v>
      </c>
      <c r="H58">
        <v>0.96693399999999996</v>
      </c>
      <c r="I58">
        <v>0.444747</v>
      </c>
      <c r="J58">
        <v>0.71148</v>
      </c>
      <c r="K58">
        <v>0.40301500000000001</v>
      </c>
      <c r="L58">
        <v>1.367121</v>
      </c>
      <c r="M58">
        <v>0.75519499999999995</v>
      </c>
      <c r="N58">
        <v>0.54487699999999994</v>
      </c>
      <c r="O58">
        <f t="shared" si="0"/>
        <v>0.81075429999999993</v>
      </c>
      <c r="P58">
        <f t="shared" si="1"/>
        <v>0.34756550026883021</v>
      </c>
      <c r="Q58" s="1">
        <f t="shared" si="2"/>
        <v>0.42869399554073317</v>
      </c>
      <c r="R58">
        <f t="shared" si="3"/>
        <v>0.78652987499999993</v>
      </c>
    </row>
    <row r="59" spans="1:18" x14ac:dyDescent="0.25">
      <c r="A59" t="s">
        <v>14</v>
      </c>
      <c r="B59">
        <v>1511012159</v>
      </c>
      <c r="C59">
        <v>50367071</v>
      </c>
      <c r="D59" t="s">
        <v>15</v>
      </c>
      <c r="E59">
        <v>0.85456100000000002</v>
      </c>
      <c r="F59">
        <v>1.4122889999999999</v>
      </c>
      <c r="G59">
        <v>0.76569799999999999</v>
      </c>
      <c r="H59">
        <v>0.96693399999999996</v>
      </c>
      <c r="I59">
        <v>0.444747</v>
      </c>
      <c r="J59">
        <v>0.71148</v>
      </c>
      <c r="K59">
        <v>0.40301500000000001</v>
      </c>
      <c r="L59">
        <v>1.367121</v>
      </c>
      <c r="M59">
        <v>0.75519499999999995</v>
      </c>
      <c r="N59">
        <v>0.54487699999999994</v>
      </c>
      <c r="O59">
        <f t="shared" si="0"/>
        <v>0.82259169999999993</v>
      </c>
      <c r="P59">
        <f t="shared" si="1"/>
        <v>0.34675856108026482</v>
      </c>
      <c r="Q59" s="1">
        <f t="shared" si="2"/>
        <v>0.4215439580538739</v>
      </c>
      <c r="R59">
        <f t="shared" si="3"/>
        <v>0.80132662499999985</v>
      </c>
    </row>
    <row r="60" spans="1:18" x14ac:dyDescent="0.25">
      <c r="A60" t="s">
        <v>14</v>
      </c>
      <c r="B60">
        <v>1511012189</v>
      </c>
      <c r="C60">
        <v>50367072</v>
      </c>
      <c r="D60" t="s">
        <v>15</v>
      </c>
      <c r="E60">
        <v>0.78234099999999995</v>
      </c>
      <c r="F60">
        <v>1.282762</v>
      </c>
      <c r="G60">
        <v>0.68132099999999995</v>
      </c>
      <c r="H60">
        <v>1.042281</v>
      </c>
      <c r="I60">
        <v>0.73007999999999995</v>
      </c>
      <c r="J60">
        <v>0.772621</v>
      </c>
      <c r="K60">
        <v>0.405171</v>
      </c>
      <c r="L60">
        <v>0.90532599999999996</v>
      </c>
      <c r="M60">
        <v>0.75918099999999999</v>
      </c>
      <c r="N60">
        <v>0.71827099999999999</v>
      </c>
      <c r="O60">
        <f t="shared" si="0"/>
        <v>0.80793549999999992</v>
      </c>
      <c r="P60">
        <f t="shared" si="1"/>
        <v>0.2324970243739094</v>
      </c>
      <c r="Q60" s="1">
        <f t="shared" si="2"/>
        <v>0.28776681353141359</v>
      </c>
      <c r="R60">
        <f t="shared" si="3"/>
        <v>0.79892774999999994</v>
      </c>
    </row>
    <row r="61" spans="1:18" x14ac:dyDescent="0.25">
      <c r="A61" t="s">
        <v>14</v>
      </c>
      <c r="B61">
        <v>1511012219</v>
      </c>
      <c r="C61">
        <v>50367073</v>
      </c>
      <c r="D61" t="s">
        <v>15</v>
      </c>
      <c r="E61">
        <v>0.73616599999999999</v>
      </c>
      <c r="F61">
        <v>1.2298990000000001</v>
      </c>
      <c r="G61">
        <v>0.62060000000000004</v>
      </c>
      <c r="H61">
        <v>0.92114700000000005</v>
      </c>
      <c r="I61">
        <v>0.66653300000000004</v>
      </c>
      <c r="J61">
        <v>0.73205799999999999</v>
      </c>
      <c r="K61">
        <v>0.42774200000000001</v>
      </c>
      <c r="L61">
        <v>0.72131500000000004</v>
      </c>
      <c r="M61">
        <v>0.70423500000000006</v>
      </c>
      <c r="N61">
        <v>0.58213199999999998</v>
      </c>
      <c r="O61">
        <f t="shared" si="0"/>
        <v>0.73418269999999997</v>
      </c>
      <c r="P61">
        <f t="shared" si="1"/>
        <v>0.21506175326690122</v>
      </c>
      <c r="Q61" s="1">
        <f t="shared" si="2"/>
        <v>0.29292675142972074</v>
      </c>
      <c r="R61">
        <f t="shared" si="3"/>
        <v>0.71052324999999994</v>
      </c>
    </row>
    <row r="62" spans="1:18" x14ac:dyDescent="0.25">
      <c r="A62" t="s">
        <v>14</v>
      </c>
      <c r="B62">
        <v>1511012249</v>
      </c>
      <c r="C62">
        <v>50367074</v>
      </c>
      <c r="D62" t="s">
        <v>15</v>
      </c>
      <c r="E62">
        <v>0.75911899999999999</v>
      </c>
      <c r="F62">
        <v>1.1609449999999999</v>
      </c>
      <c r="G62">
        <v>0.70600300000000005</v>
      </c>
      <c r="H62">
        <v>0.86749100000000001</v>
      </c>
      <c r="I62">
        <v>0.63146599999999997</v>
      </c>
      <c r="J62">
        <v>0.72353800000000001</v>
      </c>
      <c r="K62">
        <v>0.52787300000000004</v>
      </c>
      <c r="L62">
        <v>0.68419799999999997</v>
      </c>
      <c r="M62">
        <v>1.0269360000000001</v>
      </c>
      <c r="N62">
        <v>0.88560300000000003</v>
      </c>
      <c r="O62">
        <f t="shared" si="0"/>
        <v>0.79731719999999995</v>
      </c>
      <c r="P62">
        <f t="shared" si="1"/>
        <v>0.19026654454434364</v>
      </c>
      <c r="Q62" s="1">
        <f t="shared" si="2"/>
        <v>0.23863343791447575</v>
      </c>
      <c r="R62">
        <f t="shared" si="3"/>
        <v>0.78554425000000005</v>
      </c>
    </row>
    <row r="63" spans="1:18" x14ac:dyDescent="0.25">
      <c r="A63" t="s">
        <v>14</v>
      </c>
      <c r="B63">
        <v>1511012279</v>
      </c>
      <c r="C63">
        <v>50367075</v>
      </c>
      <c r="D63" t="s">
        <v>15</v>
      </c>
      <c r="E63">
        <v>0.60864499999999999</v>
      </c>
      <c r="F63">
        <v>1.162636</v>
      </c>
      <c r="G63">
        <v>0.60724599999999995</v>
      </c>
      <c r="H63">
        <v>0.83846100000000001</v>
      </c>
      <c r="I63">
        <v>0.63171299999999997</v>
      </c>
      <c r="J63">
        <v>0.80842700000000001</v>
      </c>
      <c r="K63">
        <v>0.47837000000000002</v>
      </c>
      <c r="L63">
        <v>0.61191099999999998</v>
      </c>
      <c r="M63">
        <v>0.83541900000000002</v>
      </c>
      <c r="N63">
        <v>0.82247999999999999</v>
      </c>
      <c r="O63">
        <f t="shared" si="0"/>
        <v>0.74053079999999993</v>
      </c>
      <c r="P63">
        <f t="shared" si="1"/>
        <v>0.19446902454049941</v>
      </c>
      <c r="Q63" s="1">
        <f t="shared" si="2"/>
        <v>0.26260761137889121</v>
      </c>
      <c r="R63">
        <f t="shared" si="3"/>
        <v>0.72053774999999998</v>
      </c>
    </row>
    <row r="64" spans="1:18" x14ac:dyDescent="0.25">
      <c r="A64" t="s">
        <v>14</v>
      </c>
      <c r="B64">
        <v>1511012309</v>
      </c>
      <c r="C64">
        <v>50367076</v>
      </c>
      <c r="D64" t="s">
        <v>15</v>
      </c>
      <c r="E64">
        <v>0.64452200000000004</v>
      </c>
      <c r="F64">
        <v>1.156447</v>
      </c>
      <c r="G64">
        <v>0.71622200000000003</v>
      </c>
      <c r="H64">
        <v>0.80502600000000002</v>
      </c>
      <c r="I64">
        <v>0.61550899999999997</v>
      </c>
      <c r="J64">
        <v>0.69284800000000002</v>
      </c>
      <c r="K64">
        <v>0.55342599999999997</v>
      </c>
      <c r="L64">
        <v>0.60428599999999999</v>
      </c>
      <c r="M64">
        <v>0.77569500000000002</v>
      </c>
      <c r="N64">
        <v>0.86554799999999998</v>
      </c>
      <c r="O64">
        <f t="shared" si="0"/>
        <v>0.74295290000000003</v>
      </c>
      <c r="P64">
        <f t="shared" si="1"/>
        <v>0.17487666474623367</v>
      </c>
      <c r="Q64" s="1">
        <f t="shared" si="2"/>
        <v>0.2353805533920571</v>
      </c>
      <c r="R64">
        <f t="shared" si="3"/>
        <v>0.71495700000000006</v>
      </c>
    </row>
    <row r="65" spans="1:18" x14ac:dyDescent="0.25">
      <c r="A65" t="s">
        <v>14</v>
      </c>
      <c r="B65">
        <v>1511012339</v>
      </c>
      <c r="C65">
        <v>50367077</v>
      </c>
      <c r="D65" t="s">
        <v>15</v>
      </c>
      <c r="E65">
        <v>0.59848500000000004</v>
      </c>
      <c r="F65">
        <v>1.0368520000000001</v>
      </c>
      <c r="G65">
        <v>0.72700200000000004</v>
      </c>
      <c r="H65">
        <v>0.68538299999999996</v>
      </c>
      <c r="I65">
        <v>0.53718399999999999</v>
      </c>
      <c r="J65">
        <v>0.73877899999999996</v>
      </c>
      <c r="K65">
        <v>0.55535699999999999</v>
      </c>
      <c r="L65">
        <v>0.60153100000000004</v>
      </c>
      <c r="M65">
        <v>0.69779800000000003</v>
      </c>
      <c r="N65">
        <v>0.43224400000000002</v>
      </c>
      <c r="O65">
        <f t="shared" si="0"/>
        <v>0.66106149999999997</v>
      </c>
      <c r="P65">
        <f t="shared" si="1"/>
        <v>0.16325984348288378</v>
      </c>
      <c r="Q65" s="1">
        <f t="shared" si="2"/>
        <v>0.24696619525245955</v>
      </c>
      <c r="R65">
        <f t="shared" si="3"/>
        <v>0.64268987499999997</v>
      </c>
    </row>
    <row r="66" spans="1:18" x14ac:dyDescent="0.25">
      <c r="A66" t="s">
        <v>14</v>
      </c>
      <c r="B66">
        <v>1511012369</v>
      </c>
      <c r="C66">
        <v>50367078</v>
      </c>
      <c r="D66" t="s">
        <v>15</v>
      </c>
      <c r="E66">
        <v>0.66753099999999999</v>
      </c>
      <c r="F66">
        <v>1.0020279999999999</v>
      </c>
      <c r="G66">
        <v>0.72733000000000003</v>
      </c>
      <c r="H66">
        <v>0.64333700000000005</v>
      </c>
      <c r="I66">
        <v>0.53743700000000005</v>
      </c>
      <c r="J66">
        <v>0.67845299999999997</v>
      </c>
      <c r="K66">
        <v>0.55808199999999997</v>
      </c>
      <c r="L66">
        <v>0.63386699999999996</v>
      </c>
      <c r="M66">
        <v>0.87573999999999996</v>
      </c>
      <c r="N66">
        <v>0.43729800000000002</v>
      </c>
      <c r="O66">
        <f t="shared" ref="O66:O129" si="4">AVERAGE(E66:N66)</f>
        <v>0.67611030000000005</v>
      </c>
      <c r="P66">
        <f t="shared" ref="P66:P129" si="5">_xlfn.STDEV.S(E66:N66)</f>
        <v>0.16391995965107806</v>
      </c>
      <c r="Q66" s="1">
        <f t="shared" si="2"/>
        <v>0.24244558861339346</v>
      </c>
      <c r="R66">
        <f t="shared" si="3"/>
        <v>0.66522212500000011</v>
      </c>
    </row>
    <row r="67" spans="1:18" x14ac:dyDescent="0.25">
      <c r="A67" t="s">
        <v>14</v>
      </c>
      <c r="B67">
        <v>1511012399</v>
      </c>
      <c r="C67">
        <v>50367079</v>
      </c>
      <c r="D67" t="s">
        <v>15</v>
      </c>
      <c r="E67">
        <v>0.63792700000000002</v>
      </c>
      <c r="F67">
        <v>0.95408499999999996</v>
      </c>
      <c r="G67">
        <v>0.74167499999999997</v>
      </c>
      <c r="H67">
        <v>0.59050999999999998</v>
      </c>
      <c r="I67">
        <v>0.49660199999999999</v>
      </c>
      <c r="J67">
        <v>0.77899399999999996</v>
      </c>
      <c r="K67">
        <v>0.54542299999999999</v>
      </c>
      <c r="L67">
        <v>0.55849899999999997</v>
      </c>
      <c r="M67">
        <v>0.76855600000000002</v>
      </c>
      <c r="N67">
        <v>0.41512399999999999</v>
      </c>
      <c r="O67">
        <f t="shared" si="4"/>
        <v>0.64873949999999991</v>
      </c>
      <c r="P67">
        <f t="shared" si="5"/>
        <v>0.16098390622063929</v>
      </c>
      <c r="Q67" s="1">
        <f t="shared" ref="Q67:Q130" si="6">P67/O67</f>
        <v>0.24814876575364891</v>
      </c>
      <c r="R67">
        <f t="shared" ref="R67:R130" si="7">TRIMMEAN(E67:N67,0.2)</f>
        <v>0.63977324999999996</v>
      </c>
    </row>
    <row r="68" spans="1:18" x14ac:dyDescent="0.25">
      <c r="A68" t="s">
        <v>14</v>
      </c>
      <c r="B68">
        <v>1511012429</v>
      </c>
      <c r="C68">
        <v>50367080</v>
      </c>
      <c r="D68" t="s">
        <v>15</v>
      </c>
      <c r="E68">
        <v>0.83015399999999995</v>
      </c>
      <c r="F68">
        <v>0.89815400000000001</v>
      </c>
      <c r="G68">
        <v>0.76695500000000005</v>
      </c>
      <c r="H68">
        <v>0.595611</v>
      </c>
      <c r="I68">
        <v>0.45709300000000003</v>
      </c>
      <c r="J68">
        <v>0.64629899999999996</v>
      </c>
      <c r="K68">
        <v>0.498201</v>
      </c>
      <c r="L68">
        <v>0.55398499999999995</v>
      </c>
      <c r="M68">
        <v>0.57941799999999999</v>
      </c>
      <c r="N68">
        <v>0.39517000000000002</v>
      </c>
      <c r="O68">
        <f t="shared" si="4"/>
        <v>0.62210399999999999</v>
      </c>
      <c r="P68">
        <f t="shared" si="5"/>
        <v>0.16407972686674788</v>
      </c>
      <c r="Q68" s="1">
        <f t="shared" si="6"/>
        <v>0.26374967347380485</v>
      </c>
      <c r="R68">
        <f t="shared" si="7"/>
        <v>0.61596450000000003</v>
      </c>
    </row>
    <row r="69" spans="1:18" x14ac:dyDescent="0.25">
      <c r="A69" t="s">
        <v>14</v>
      </c>
      <c r="B69">
        <v>1511012459</v>
      </c>
      <c r="C69">
        <v>50367081</v>
      </c>
      <c r="D69" t="s">
        <v>15</v>
      </c>
      <c r="E69">
        <v>0.93252500000000005</v>
      </c>
      <c r="F69">
        <v>0.87451199999999996</v>
      </c>
      <c r="G69">
        <v>0.70374000000000003</v>
      </c>
      <c r="H69">
        <v>0.91981800000000002</v>
      </c>
      <c r="I69">
        <v>0.45044699999999999</v>
      </c>
      <c r="J69">
        <v>0.58726599999999995</v>
      </c>
      <c r="K69">
        <v>0.45339600000000002</v>
      </c>
      <c r="L69">
        <v>0.96462599999999998</v>
      </c>
      <c r="M69">
        <v>0.63977200000000001</v>
      </c>
      <c r="N69">
        <v>1.7210220000000001</v>
      </c>
      <c r="O69">
        <f t="shared" si="4"/>
        <v>0.8247123999999999</v>
      </c>
      <c r="P69">
        <f t="shared" si="5"/>
        <v>0.36957390947480195</v>
      </c>
      <c r="Q69" s="1">
        <f t="shared" si="6"/>
        <v>0.4481245940703717</v>
      </c>
      <c r="R69">
        <f t="shared" si="7"/>
        <v>0.75945687499999992</v>
      </c>
    </row>
    <row r="70" spans="1:18" x14ac:dyDescent="0.25">
      <c r="A70" t="s">
        <v>14</v>
      </c>
      <c r="B70">
        <v>1511012489</v>
      </c>
      <c r="C70">
        <v>50367082</v>
      </c>
      <c r="D70" t="s">
        <v>15</v>
      </c>
      <c r="E70">
        <v>0.72553599999999996</v>
      </c>
      <c r="F70">
        <v>0.95890799999999998</v>
      </c>
      <c r="G70">
        <v>0.69655999999999996</v>
      </c>
      <c r="H70">
        <v>0.82730999999999999</v>
      </c>
      <c r="I70">
        <v>0.46007999999999999</v>
      </c>
      <c r="J70">
        <v>0.58323999999999998</v>
      </c>
      <c r="K70">
        <v>0.41061700000000001</v>
      </c>
      <c r="L70">
        <v>1.0265420000000001</v>
      </c>
      <c r="M70">
        <v>0.66809600000000002</v>
      </c>
      <c r="N70">
        <v>1.492318</v>
      </c>
      <c r="O70">
        <f t="shared" si="4"/>
        <v>0.78492070000000003</v>
      </c>
      <c r="P70">
        <f t="shared" si="5"/>
        <v>0.31660389507116526</v>
      </c>
      <c r="Q70" s="1">
        <f t="shared" si="6"/>
        <v>0.40335781063127174</v>
      </c>
      <c r="R70">
        <f t="shared" si="7"/>
        <v>0.74328399999999994</v>
      </c>
    </row>
    <row r="71" spans="1:18" x14ac:dyDescent="0.25">
      <c r="A71" t="s">
        <v>14</v>
      </c>
      <c r="B71">
        <v>1511012519</v>
      </c>
      <c r="C71">
        <v>50367083</v>
      </c>
      <c r="D71" t="s">
        <v>15</v>
      </c>
      <c r="E71">
        <v>0.854321</v>
      </c>
      <c r="F71">
        <v>0.98912299999999997</v>
      </c>
      <c r="G71">
        <v>0.72893799999999997</v>
      </c>
      <c r="H71">
        <v>0.64990099999999995</v>
      </c>
      <c r="I71">
        <v>0.43951699999999999</v>
      </c>
      <c r="J71">
        <v>0.58229600000000004</v>
      </c>
      <c r="K71">
        <v>0.42215999999999998</v>
      </c>
      <c r="L71">
        <v>1.007274</v>
      </c>
      <c r="M71">
        <v>0.604101</v>
      </c>
      <c r="N71">
        <v>1.45261</v>
      </c>
      <c r="O71">
        <f t="shared" si="4"/>
        <v>0.77302409999999999</v>
      </c>
      <c r="P71">
        <f t="shared" si="5"/>
        <v>0.31382331155690874</v>
      </c>
      <c r="Q71" s="1">
        <f t="shared" si="6"/>
        <v>0.40596834116414837</v>
      </c>
      <c r="R71">
        <f t="shared" si="7"/>
        <v>0.73193387499999996</v>
      </c>
    </row>
    <row r="72" spans="1:18" x14ac:dyDescent="0.25">
      <c r="A72" t="s">
        <v>14</v>
      </c>
      <c r="B72">
        <v>1511012549</v>
      </c>
      <c r="C72">
        <v>50367084</v>
      </c>
      <c r="D72" t="s">
        <v>15</v>
      </c>
      <c r="E72">
        <v>0.95231399999999999</v>
      </c>
      <c r="F72">
        <v>1.101064</v>
      </c>
      <c r="G72">
        <v>0.63991500000000001</v>
      </c>
      <c r="H72">
        <v>1.378519</v>
      </c>
      <c r="I72">
        <v>0.99679600000000002</v>
      </c>
      <c r="J72">
        <v>0.669234</v>
      </c>
      <c r="K72">
        <v>0.50060300000000002</v>
      </c>
      <c r="L72">
        <v>0.47153099999999998</v>
      </c>
      <c r="M72">
        <v>0.56009299999999995</v>
      </c>
      <c r="N72">
        <v>1.2507539999999999</v>
      </c>
      <c r="O72">
        <f t="shared" si="4"/>
        <v>0.85208229999999996</v>
      </c>
      <c r="P72">
        <f t="shared" si="5"/>
        <v>0.32678879768847308</v>
      </c>
      <c r="Q72" s="1">
        <f t="shared" si="6"/>
        <v>0.38351788047759366</v>
      </c>
      <c r="R72">
        <f t="shared" si="7"/>
        <v>0.83384662499999995</v>
      </c>
    </row>
    <row r="73" spans="1:18" x14ac:dyDescent="0.25">
      <c r="A73" t="s">
        <v>14</v>
      </c>
      <c r="B73">
        <v>1511012579</v>
      </c>
      <c r="C73">
        <v>50367085</v>
      </c>
      <c r="D73" t="s">
        <v>15</v>
      </c>
      <c r="E73">
        <v>0.69950800000000002</v>
      </c>
      <c r="F73">
        <v>1.154064</v>
      </c>
      <c r="G73">
        <v>0.69206500000000004</v>
      </c>
      <c r="H73">
        <v>1.235495</v>
      </c>
      <c r="I73">
        <v>0.97529299999999997</v>
      </c>
      <c r="J73">
        <v>0.64727400000000002</v>
      </c>
      <c r="K73">
        <v>0.794713</v>
      </c>
      <c r="L73">
        <v>0.52063400000000004</v>
      </c>
      <c r="M73">
        <v>0.58316900000000005</v>
      </c>
      <c r="N73">
        <v>0.92117899999999997</v>
      </c>
      <c r="O73">
        <f t="shared" si="4"/>
        <v>0.82233940000000005</v>
      </c>
      <c r="P73">
        <f t="shared" si="5"/>
        <v>0.24166127427050502</v>
      </c>
      <c r="Q73" s="1">
        <f t="shared" si="6"/>
        <v>0.29387048008462807</v>
      </c>
      <c r="R73">
        <f t="shared" si="7"/>
        <v>0.80840812499999992</v>
      </c>
    </row>
    <row r="74" spans="1:18" x14ac:dyDescent="0.25">
      <c r="A74" t="s">
        <v>14</v>
      </c>
      <c r="B74">
        <v>1511012609</v>
      </c>
      <c r="C74">
        <v>50367086</v>
      </c>
      <c r="D74" t="s">
        <v>15</v>
      </c>
      <c r="E74">
        <v>0.60346200000000005</v>
      </c>
      <c r="F74">
        <v>1.0014959999999999</v>
      </c>
      <c r="G74">
        <v>0.69685200000000003</v>
      </c>
      <c r="H74">
        <v>1.2605120000000001</v>
      </c>
      <c r="I74">
        <v>0.60304100000000005</v>
      </c>
      <c r="J74">
        <v>0.56733199999999995</v>
      </c>
      <c r="K74">
        <v>0.72221800000000003</v>
      </c>
      <c r="L74">
        <v>0.66980899999999999</v>
      </c>
      <c r="M74">
        <v>0.588696</v>
      </c>
      <c r="N74">
        <v>0.80071199999999998</v>
      </c>
      <c r="O74">
        <f t="shared" si="4"/>
        <v>0.75141299999999989</v>
      </c>
      <c r="P74">
        <f t="shared" si="5"/>
        <v>0.22083390920377782</v>
      </c>
      <c r="Q74" s="1">
        <f t="shared" si="6"/>
        <v>0.29389152064680524</v>
      </c>
      <c r="R74">
        <f t="shared" si="7"/>
        <v>0.71078574999999988</v>
      </c>
    </row>
    <row r="75" spans="1:18" x14ac:dyDescent="0.25">
      <c r="A75" t="s">
        <v>14</v>
      </c>
      <c r="B75">
        <v>1511012639</v>
      </c>
      <c r="C75">
        <v>50367087</v>
      </c>
      <c r="D75" t="s">
        <v>15</v>
      </c>
      <c r="E75">
        <v>0.58818899999999996</v>
      </c>
      <c r="F75">
        <v>1.073021</v>
      </c>
      <c r="G75">
        <v>0.66105800000000003</v>
      </c>
      <c r="H75">
        <v>0.64244599999999996</v>
      </c>
      <c r="I75">
        <v>0.45638699999999999</v>
      </c>
      <c r="J75">
        <v>0.562778</v>
      </c>
      <c r="K75">
        <v>0.51307400000000003</v>
      </c>
      <c r="L75">
        <v>0.66162500000000002</v>
      </c>
      <c r="M75">
        <v>0.68802099999999999</v>
      </c>
      <c r="N75">
        <v>0.726796</v>
      </c>
      <c r="O75">
        <f t="shared" si="4"/>
        <v>0.65733949999999997</v>
      </c>
      <c r="P75">
        <f t="shared" si="5"/>
        <v>0.16790499597176345</v>
      </c>
      <c r="Q75" s="1">
        <f t="shared" si="6"/>
        <v>0.25543116756525885</v>
      </c>
      <c r="R75">
        <f t="shared" si="7"/>
        <v>0.63049837499999994</v>
      </c>
    </row>
    <row r="76" spans="1:18" x14ac:dyDescent="0.25">
      <c r="A76" t="s">
        <v>14</v>
      </c>
      <c r="B76">
        <v>1511012669</v>
      </c>
      <c r="C76">
        <v>50367088</v>
      </c>
      <c r="D76" t="s">
        <v>15</v>
      </c>
      <c r="E76">
        <v>0.69854300000000003</v>
      </c>
      <c r="F76">
        <v>1.13988</v>
      </c>
      <c r="G76">
        <v>0.63138700000000003</v>
      </c>
      <c r="H76">
        <v>0.65977600000000003</v>
      </c>
      <c r="I76">
        <v>0.44210700000000003</v>
      </c>
      <c r="J76">
        <v>0.57745199999999997</v>
      </c>
      <c r="K76">
        <v>0.50074799999999997</v>
      </c>
      <c r="L76">
        <v>0.54382299999999995</v>
      </c>
      <c r="M76">
        <v>0.70346500000000001</v>
      </c>
      <c r="N76">
        <v>0.59756500000000001</v>
      </c>
      <c r="O76">
        <f t="shared" si="4"/>
        <v>0.64947460000000001</v>
      </c>
      <c r="P76">
        <f t="shared" si="5"/>
        <v>0.19160678855359528</v>
      </c>
      <c r="Q76" s="1">
        <f t="shared" si="6"/>
        <v>0.29501814012987615</v>
      </c>
      <c r="R76">
        <f t="shared" si="7"/>
        <v>0.61409487500000004</v>
      </c>
    </row>
    <row r="77" spans="1:18" x14ac:dyDescent="0.25">
      <c r="A77" t="s">
        <v>14</v>
      </c>
      <c r="B77">
        <v>1511012699</v>
      </c>
      <c r="C77">
        <v>50367089</v>
      </c>
      <c r="D77" t="s">
        <v>15</v>
      </c>
      <c r="E77">
        <v>0.64786100000000002</v>
      </c>
      <c r="F77">
        <v>1.010901</v>
      </c>
      <c r="G77">
        <v>0.93833200000000005</v>
      </c>
      <c r="H77">
        <v>0.64258000000000004</v>
      </c>
      <c r="I77">
        <v>0.41050999999999999</v>
      </c>
      <c r="J77">
        <v>0.55011100000000002</v>
      </c>
      <c r="K77">
        <v>0.46184799999999998</v>
      </c>
      <c r="L77">
        <v>0.54708199999999996</v>
      </c>
      <c r="M77">
        <v>0.66427999999999998</v>
      </c>
      <c r="N77">
        <v>0.57320499999999996</v>
      </c>
      <c r="O77">
        <f t="shared" si="4"/>
        <v>0.64467099999999999</v>
      </c>
      <c r="P77">
        <f t="shared" si="5"/>
        <v>0.19223494768699653</v>
      </c>
      <c r="Q77" s="1">
        <f t="shared" si="6"/>
        <v>0.29819077899734364</v>
      </c>
      <c r="R77">
        <f t="shared" si="7"/>
        <v>0.62816237500000005</v>
      </c>
    </row>
    <row r="78" spans="1:18" x14ac:dyDescent="0.25">
      <c r="A78" t="s">
        <v>14</v>
      </c>
      <c r="B78">
        <v>1511012729</v>
      </c>
      <c r="C78">
        <v>50367090</v>
      </c>
      <c r="D78" t="s">
        <v>15</v>
      </c>
      <c r="E78">
        <v>0.60802</v>
      </c>
      <c r="F78">
        <v>1.2657560000000001</v>
      </c>
      <c r="G78">
        <v>0.89639100000000005</v>
      </c>
      <c r="H78">
        <v>0.61545000000000005</v>
      </c>
      <c r="I78">
        <v>0.63533099999999998</v>
      </c>
      <c r="J78">
        <v>0.58205700000000005</v>
      </c>
      <c r="K78">
        <v>0.48701299999999997</v>
      </c>
      <c r="L78">
        <v>0.57532000000000005</v>
      </c>
      <c r="M78">
        <v>0.64583299999999999</v>
      </c>
      <c r="N78">
        <v>0.57608000000000004</v>
      </c>
      <c r="O78">
        <f t="shared" si="4"/>
        <v>0.68872509999999998</v>
      </c>
      <c r="P78">
        <f t="shared" si="5"/>
        <v>0.22858951353533752</v>
      </c>
      <c r="Q78" s="1">
        <f t="shared" si="6"/>
        <v>0.3319023998622056</v>
      </c>
      <c r="R78">
        <f t="shared" si="7"/>
        <v>0.64181025000000003</v>
      </c>
    </row>
    <row r="79" spans="1:18" x14ac:dyDescent="0.25">
      <c r="A79" t="s">
        <v>14</v>
      </c>
      <c r="B79">
        <v>1511012759</v>
      </c>
      <c r="C79">
        <v>50367091</v>
      </c>
      <c r="D79" t="s">
        <v>15</v>
      </c>
      <c r="E79">
        <v>0.63533899999999999</v>
      </c>
      <c r="F79">
        <v>1.225622</v>
      </c>
      <c r="G79">
        <v>0.79585600000000001</v>
      </c>
      <c r="H79">
        <v>1.113567</v>
      </c>
      <c r="I79">
        <v>0.60014999999999996</v>
      </c>
      <c r="J79">
        <v>0.65166199999999996</v>
      </c>
      <c r="K79">
        <v>0.45716699999999999</v>
      </c>
      <c r="L79">
        <v>0.99031899999999995</v>
      </c>
      <c r="M79">
        <v>0.67375099999999999</v>
      </c>
      <c r="N79">
        <v>0.57471099999999997</v>
      </c>
      <c r="O79">
        <f t="shared" si="4"/>
        <v>0.77181440000000001</v>
      </c>
      <c r="P79">
        <f t="shared" si="5"/>
        <v>0.25409062326317056</v>
      </c>
      <c r="Q79" s="1">
        <f t="shared" si="6"/>
        <v>0.32921207904798166</v>
      </c>
      <c r="R79">
        <f t="shared" si="7"/>
        <v>0.75441937499999989</v>
      </c>
    </row>
    <row r="80" spans="1:18" x14ac:dyDescent="0.25">
      <c r="A80" t="s">
        <v>14</v>
      </c>
      <c r="B80">
        <v>1511012789</v>
      </c>
      <c r="C80">
        <v>50367092</v>
      </c>
      <c r="D80" t="s">
        <v>15</v>
      </c>
      <c r="E80">
        <v>0.68676400000000004</v>
      </c>
      <c r="F80">
        <v>1.119137</v>
      </c>
      <c r="G80">
        <v>1.0114289999999999</v>
      </c>
      <c r="H80">
        <v>1.1010409999999999</v>
      </c>
      <c r="I80">
        <v>0.59938800000000003</v>
      </c>
      <c r="J80">
        <v>0.59193399999999996</v>
      </c>
      <c r="K80">
        <v>0.56215000000000004</v>
      </c>
      <c r="L80">
        <v>1.030683</v>
      </c>
      <c r="M80">
        <v>0.68525199999999997</v>
      </c>
      <c r="N80">
        <v>0.63490999999999997</v>
      </c>
      <c r="O80">
        <f t="shared" si="4"/>
        <v>0.8022688</v>
      </c>
      <c r="P80">
        <f t="shared" si="5"/>
        <v>0.23182679433519554</v>
      </c>
      <c r="Q80" s="1">
        <f t="shared" si="6"/>
        <v>0.28896399104040382</v>
      </c>
      <c r="R80">
        <f t="shared" si="7"/>
        <v>0.79267512499999992</v>
      </c>
    </row>
    <row r="81" spans="1:18" x14ac:dyDescent="0.25">
      <c r="A81" t="s">
        <v>14</v>
      </c>
      <c r="B81">
        <v>1511012828</v>
      </c>
      <c r="C81">
        <v>50367094</v>
      </c>
      <c r="D81" t="s">
        <v>15</v>
      </c>
      <c r="E81">
        <v>1.6812149999999999</v>
      </c>
      <c r="F81">
        <v>1.141791</v>
      </c>
      <c r="G81">
        <v>0.94095600000000001</v>
      </c>
      <c r="H81">
        <v>0.74799800000000005</v>
      </c>
      <c r="I81">
        <v>0.52123200000000003</v>
      </c>
      <c r="J81">
        <v>0.538269</v>
      </c>
      <c r="K81">
        <v>0.51802499999999996</v>
      </c>
      <c r="L81">
        <v>0.64676900000000004</v>
      </c>
      <c r="M81">
        <v>0.85114599999999996</v>
      </c>
      <c r="N81">
        <v>0.54770399999999997</v>
      </c>
      <c r="O81">
        <f t="shared" si="4"/>
        <v>0.81351049999999991</v>
      </c>
      <c r="P81">
        <f t="shared" si="5"/>
        <v>0.36962172387553516</v>
      </c>
      <c r="Q81" s="1">
        <f t="shared" si="6"/>
        <v>0.45435396823462659</v>
      </c>
      <c r="R81">
        <f t="shared" si="7"/>
        <v>0.74198312499999997</v>
      </c>
    </row>
    <row r="82" spans="1:18" x14ac:dyDescent="0.25">
      <c r="A82" t="s">
        <v>14</v>
      </c>
      <c r="B82">
        <v>1511012849</v>
      </c>
      <c r="C82">
        <v>50367094</v>
      </c>
      <c r="D82" t="s">
        <v>15</v>
      </c>
      <c r="E82">
        <v>1.444423</v>
      </c>
      <c r="F82">
        <v>1.141791</v>
      </c>
      <c r="G82">
        <v>0.94095600000000001</v>
      </c>
      <c r="H82">
        <v>0.74799800000000005</v>
      </c>
      <c r="I82">
        <v>0.52123200000000003</v>
      </c>
      <c r="J82">
        <v>0.538269</v>
      </c>
      <c r="K82">
        <v>0.51802499999999996</v>
      </c>
      <c r="L82">
        <v>0.64676900000000004</v>
      </c>
      <c r="M82">
        <v>0.85114599999999996</v>
      </c>
      <c r="N82">
        <v>0.54770399999999997</v>
      </c>
      <c r="O82">
        <f t="shared" si="4"/>
        <v>0.78983130000000001</v>
      </c>
      <c r="P82">
        <f t="shared" si="5"/>
        <v>0.31075435226345249</v>
      </c>
      <c r="Q82" s="1">
        <f t="shared" si="6"/>
        <v>0.39344395728993331</v>
      </c>
      <c r="R82">
        <f t="shared" si="7"/>
        <v>0.74198312499999997</v>
      </c>
    </row>
    <row r="83" spans="1:18" x14ac:dyDescent="0.25">
      <c r="A83" t="s">
        <v>14</v>
      </c>
      <c r="B83">
        <v>1511012879</v>
      </c>
      <c r="C83">
        <v>50367095</v>
      </c>
      <c r="D83" t="s">
        <v>15</v>
      </c>
      <c r="E83">
        <v>1.2346790000000001</v>
      </c>
      <c r="F83">
        <v>1.0819810000000001</v>
      </c>
      <c r="G83">
        <v>0.733684</v>
      </c>
      <c r="H83">
        <v>0.72778600000000004</v>
      </c>
      <c r="I83">
        <v>0.50172600000000001</v>
      </c>
      <c r="J83">
        <v>0.49599599999999999</v>
      </c>
      <c r="K83">
        <v>0.530142</v>
      </c>
      <c r="L83">
        <v>0.69802399999999998</v>
      </c>
      <c r="M83">
        <v>0.59866200000000003</v>
      </c>
      <c r="N83">
        <v>0.54552100000000003</v>
      </c>
      <c r="O83">
        <f t="shared" si="4"/>
        <v>0.71482009999999996</v>
      </c>
      <c r="P83">
        <f t="shared" si="5"/>
        <v>0.25285490897414348</v>
      </c>
      <c r="Q83" s="1">
        <f t="shared" si="6"/>
        <v>0.35373223133225196</v>
      </c>
      <c r="R83">
        <f t="shared" si="7"/>
        <v>0.67719075000000006</v>
      </c>
    </row>
    <row r="84" spans="1:18" x14ac:dyDescent="0.25">
      <c r="A84" t="s">
        <v>14</v>
      </c>
      <c r="B84">
        <v>1511012909</v>
      </c>
      <c r="C84">
        <v>50367096</v>
      </c>
      <c r="D84" t="s">
        <v>15</v>
      </c>
      <c r="E84">
        <v>0.978765</v>
      </c>
      <c r="F84">
        <v>0.99458899999999995</v>
      </c>
      <c r="G84">
        <v>0.73073399999999999</v>
      </c>
      <c r="H84">
        <v>0.72961699999999996</v>
      </c>
      <c r="I84">
        <v>0.50381399999999998</v>
      </c>
      <c r="J84">
        <v>0.62882800000000005</v>
      </c>
      <c r="K84">
        <v>0.79404399999999997</v>
      </c>
      <c r="L84">
        <v>0.61373699999999998</v>
      </c>
      <c r="M84">
        <v>0.67866800000000005</v>
      </c>
      <c r="N84">
        <v>0.51090100000000005</v>
      </c>
      <c r="O84">
        <f t="shared" si="4"/>
        <v>0.71636970000000011</v>
      </c>
      <c r="P84">
        <f t="shared" si="5"/>
        <v>0.16986535325241142</v>
      </c>
      <c r="Q84" s="1">
        <f t="shared" si="6"/>
        <v>0.23711967892055094</v>
      </c>
      <c r="R84">
        <f t="shared" si="7"/>
        <v>0.70816175000000015</v>
      </c>
    </row>
    <row r="85" spans="1:18" x14ac:dyDescent="0.25">
      <c r="A85" t="s">
        <v>14</v>
      </c>
      <c r="B85">
        <v>1511012939</v>
      </c>
      <c r="C85">
        <v>50367097</v>
      </c>
      <c r="D85" t="s">
        <v>15</v>
      </c>
      <c r="E85">
        <v>1.0902240000000001</v>
      </c>
      <c r="F85">
        <v>1.015188</v>
      </c>
      <c r="G85">
        <v>0.63851899999999995</v>
      </c>
      <c r="H85">
        <v>0.82991000000000004</v>
      </c>
      <c r="I85">
        <v>0.52740799999999999</v>
      </c>
      <c r="J85">
        <v>0.61786200000000002</v>
      </c>
      <c r="K85">
        <v>0.79966700000000002</v>
      </c>
      <c r="L85">
        <v>0.55751600000000001</v>
      </c>
      <c r="M85">
        <v>0.68850999999999996</v>
      </c>
      <c r="N85">
        <v>0.51348400000000005</v>
      </c>
      <c r="O85">
        <f t="shared" si="4"/>
        <v>0.72782879999999994</v>
      </c>
      <c r="P85">
        <f t="shared" si="5"/>
        <v>0.20172049829614394</v>
      </c>
      <c r="Q85" s="1">
        <f t="shared" si="6"/>
        <v>0.27715377338207003</v>
      </c>
      <c r="R85">
        <f t="shared" si="7"/>
        <v>0.70932249999999997</v>
      </c>
    </row>
    <row r="86" spans="1:18" x14ac:dyDescent="0.25">
      <c r="A86" t="s">
        <v>14</v>
      </c>
      <c r="B86">
        <v>1511012969</v>
      </c>
      <c r="C86">
        <v>50367098</v>
      </c>
      <c r="D86" t="s">
        <v>15</v>
      </c>
      <c r="E86">
        <v>0.99707400000000002</v>
      </c>
      <c r="F86">
        <v>1.026087</v>
      </c>
      <c r="G86">
        <v>0.62954900000000003</v>
      </c>
      <c r="H86">
        <v>0.72026299999999999</v>
      </c>
      <c r="I86">
        <v>0.41404400000000002</v>
      </c>
      <c r="J86">
        <v>0.60828700000000002</v>
      </c>
      <c r="K86">
        <v>0.66198299999999999</v>
      </c>
      <c r="L86">
        <v>0.57733900000000005</v>
      </c>
      <c r="M86">
        <v>0.68689100000000003</v>
      </c>
      <c r="N86">
        <v>0.46265299999999998</v>
      </c>
      <c r="O86">
        <f t="shared" si="4"/>
        <v>0.67841700000000016</v>
      </c>
      <c r="P86">
        <f t="shared" si="5"/>
        <v>0.19957731237403772</v>
      </c>
      <c r="Q86" s="1">
        <f t="shared" si="6"/>
        <v>0.29418088340067788</v>
      </c>
      <c r="R86">
        <f t="shared" si="7"/>
        <v>0.66800487500000005</v>
      </c>
    </row>
    <row r="87" spans="1:18" x14ac:dyDescent="0.25">
      <c r="A87" t="s">
        <v>14</v>
      </c>
      <c r="B87">
        <v>1511012999</v>
      </c>
      <c r="C87">
        <v>50367099</v>
      </c>
      <c r="D87" t="s">
        <v>15</v>
      </c>
      <c r="E87">
        <v>0.74039500000000003</v>
      </c>
      <c r="F87">
        <v>1.0679190000000001</v>
      </c>
      <c r="G87">
        <v>0.68050100000000002</v>
      </c>
      <c r="H87">
        <v>0.77770499999999998</v>
      </c>
      <c r="I87">
        <v>0.59317699999999995</v>
      </c>
      <c r="J87">
        <v>0.56014799999999998</v>
      </c>
      <c r="K87">
        <v>0.59586300000000003</v>
      </c>
      <c r="L87">
        <v>0.55245100000000003</v>
      </c>
      <c r="M87">
        <v>2.3049379999999999</v>
      </c>
      <c r="N87">
        <v>0.47426000000000001</v>
      </c>
      <c r="O87">
        <f t="shared" si="4"/>
        <v>0.83473569999999986</v>
      </c>
      <c r="P87">
        <f t="shared" si="5"/>
        <v>0.54285734006009601</v>
      </c>
      <c r="Q87" s="1">
        <f t="shared" si="6"/>
        <v>0.65033439933154424</v>
      </c>
      <c r="R87">
        <f t="shared" si="7"/>
        <v>0.69601987499999995</v>
      </c>
    </row>
    <row r="88" spans="1:18" x14ac:dyDescent="0.25">
      <c r="A88" t="s">
        <v>14</v>
      </c>
      <c r="B88">
        <v>1511013029</v>
      </c>
      <c r="C88">
        <v>50367100</v>
      </c>
      <c r="D88" t="s">
        <v>15</v>
      </c>
      <c r="E88">
        <v>0.71120700000000003</v>
      </c>
      <c r="F88">
        <v>1.059358</v>
      </c>
      <c r="G88">
        <v>0.66742599999999996</v>
      </c>
      <c r="H88">
        <v>0.66921699999999995</v>
      </c>
      <c r="I88">
        <v>0.58701700000000001</v>
      </c>
      <c r="J88">
        <v>0.55295499999999997</v>
      </c>
      <c r="K88">
        <v>0.48714200000000002</v>
      </c>
      <c r="L88">
        <v>0.54178700000000002</v>
      </c>
      <c r="M88">
        <v>1.8097540000000001</v>
      </c>
      <c r="N88">
        <v>0.51081699999999997</v>
      </c>
      <c r="O88">
        <f t="shared" si="4"/>
        <v>0.75966800000000012</v>
      </c>
      <c r="P88">
        <f t="shared" si="5"/>
        <v>0.40383455704725829</v>
      </c>
      <c r="Q88" s="1">
        <f t="shared" si="6"/>
        <v>0.53159348168839315</v>
      </c>
      <c r="R88">
        <f t="shared" si="7"/>
        <v>0.66247300000000009</v>
      </c>
    </row>
    <row r="89" spans="1:18" x14ac:dyDescent="0.25">
      <c r="A89" t="s">
        <v>14</v>
      </c>
      <c r="B89">
        <v>1511013059</v>
      </c>
      <c r="C89">
        <v>50367101</v>
      </c>
      <c r="D89" t="s">
        <v>15</v>
      </c>
      <c r="E89">
        <v>0.81176800000000005</v>
      </c>
      <c r="F89">
        <v>0.89807899999999996</v>
      </c>
      <c r="G89">
        <v>0.59971399999999997</v>
      </c>
      <c r="H89">
        <v>0.85057700000000003</v>
      </c>
      <c r="I89">
        <v>0.40867700000000001</v>
      </c>
      <c r="J89">
        <v>0.54283300000000001</v>
      </c>
      <c r="K89">
        <v>0.89166900000000004</v>
      </c>
      <c r="L89">
        <v>2.4818199999999999</v>
      </c>
      <c r="M89">
        <v>1.794135</v>
      </c>
      <c r="N89">
        <v>0.57944700000000005</v>
      </c>
      <c r="O89">
        <f t="shared" si="4"/>
        <v>0.98587190000000002</v>
      </c>
      <c r="P89">
        <f t="shared" si="5"/>
        <v>0.64979357037505869</v>
      </c>
      <c r="Q89" s="1">
        <f t="shared" si="6"/>
        <v>0.65910547848565182</v>
      </c>
      <c r="R89">
        <f t="shared" si="7"/>
        <v>0.87102774999999999</v>
      </c>
    </row>
    <row r="90" spans="1:18" x14ac:dyDescent="0.25">
      <c r="A90" t="s">
        <v>14</v>
      </c>
      <c r="B90">
        <v>1511013089</v>
      </c>
      <c r="C90">
        <v>50367102</v>
      </c>
      <c r="D90" t="s">
        <v>15</v>
      </c>
      <c r="E90">
        <v>0.73611300000000002</v>
      </c>
      <c r="F90">
        <v>0.90661199999999997</v>
      </c>
      <c r="G90">
        <v>0.53478400000000004</v>
      </c>
      <c r="H90">
        <v>0.84942499999999999</v>
      </c>
      <c r="I90">
        <v>0.97546699999999997</v>
      </c>
      <c r="J90">
        <v>0.62217</v>
      </c>
      <c r="K90">
        <v>0.74150700000000003</v>
      </c>
      <c r="L90">
        <v>1.922852</v>
      </c>
      <c r="M90">
        <v>1.3976599999999999</v>
      </c>
      <c r="N90">
        <v>0.54189100000000001</v>
      </c>
      <c r="O90">
        <f t="shared" si="4"/>
        <v>0.92284809999999984</v>
      </c>
      <c r="P90">
        <f t="shared" si="5"/>
        <v>0.43304624095931032</v>
      </c>
      <c r="Q90" s="1">
        <f t="shared" si="6"/>
        <v>0.46924975080873049</v>
      </c>
      <c r="R90">
        <f t="shared" si="7"/>
        <v>0.84635562500000006</v>
      </c>
    </row>
    <row r="91" spans="1:18" x14ac:dyDescent="0.25">
      <c r="A91" t="s">
        <v>14</v>
      </c>
      <c r="B91">
        <v>1511013119</v>
      </c>
      <c r="C91">
        <v>50367103</v>
      </c>
      <c r="D91" t="s">
        <v>15</v>
      </c>
      <c r="E91">
        <v>0.63173699999999999</v>
      </c>
      <c r="F91">
        <v>1.034233</v>
      </c>
      <c r="G91">
        <v>0.68273399999999995</v>
      </c>
      <c r="H91">
        <v>0.64306300000000005</v>
      </c>
      <c r="I91">
        <v>0.81397399999999998</v>
      </c>
      <c r="J91">
        <v>0.59411400000000003</v>
      </c>
      <c r="K91">
        <v>0.83071200000000001</v>
      </c>
      <c r="L91">
        <v>1.9199660000000001</v>
      </c>
      <c r="M91">
        <v>1.29139</v>
      </c>
      <c r="N91">
        <v>0.58829200000000004</v>
      </c>
      <c r="O91">
        <f t="shared" si="4"/>
        <v>0.90302149999999981</v>
      </c>
      <c r="P91">
        <f t="shared" si="5"/>
        <v>0.42157898596908588</v>
      </c>
      <c r="Q91" s="1">
        <f t="shared" si="6"/>
        <v>0.4668537636912144</v>
      </c>
      <c r="R91">
        <f t="shared" si="7"/>
        <v>0.81524462499999995</v>
      </c>
    </row>
    <row r="92" spans="1:18" x14ac:dyDescent="0.25">
      <c r="A92" t="s">
        <v>14</v>
      </c>
      <c r="B92">
        <v>1511013149</v>
      </c>
      <c r="C92">
        <v>50367104</v>
      </c>
      <c r="D92" t="s">
        <v>15</v>
      </c>
      <c r="E92">
        <v>0.66198699999999999</v>
      </c>
      <c r="F92">
        <v>0.99995800000000001</v>
      </c>
      <c r="G92">
        <v>1.7580690000000001</v>
      </c>
      <c r="H92">
        <v>0.63391399999999998</v>
      </c>
      <c r="I92">
        <v>0.72615499999999999</v>
      </c>
      <c r="J92">
        <v>0.58487699999999998</v>
      </c>
      <c r="K92">
        <v>0.80664899999999995</v>
      </c>
      <c r="L92">
        <v>1.6924129999999999</v>
      </c>
      <c r="M92">
        <v>1.1491910000000001</v>
      </c>
      <c r="N92">
        <v>0.71454799999999996</v>
      </c>
      <c r="O92">
        <f t="shared" si="4"/>
        <v>0.97277610000000014</v>
      </c>
      <c r="P92">
        <f t="shared" si="5"/>
        <v>0.43248741927584161</v>
      </c>
      <c r="Q92" s="1">
        <f t="shared" si="6"/>
        <v>0.44459091796749689</v>
      </c>
      <c r="R92">
        <f t="shared" si="7"/>
        <v>0.92310187499999996</v>
      </c>
    </row>
    <row r="93" spans="1:18" x14ac:dyDescent="0.25">
      <c r="A93" t="s">
        <v>14</v>
      </c>
      <c r="B93">
        <v>1511013179</v>
      </c>
      <c r="C93">
        <v>50367105</v>
      </c>
      <c r="D93" t="s">
        <v>15</v>
      </c>
      <c r="E93">
        <v>0.78306500000000001</v>
      </c>
      <c r="F93">
        <v>1.069788</v>
      </c>
      <c r="G93">
        <v>1.546713</v>
      </c>
      <c r="H93">
        <v>0.61591700000000005</v>
      </c>
      <c r="I93">
        <v>0.71741999999999995</v>
      </c>
      <c r="J93">
        <v>0.58556299999999994</v>
      </c>
      <c r="K93">
        <v>1.163238</v>
      </c>
      <c r="L93">
        <v>1.05108</v>
      </c>
      <c r="M93">
        <v>0.97078799999999998</v>
      </c>
      <c r="N93">
        <v>0.57911299999999999</v>
      </c>
      <c r="O93">
        <f t="shared" si="4"/>
        <v>0.90826849999999981</v>
      </c>
      <c r="P93">
        <f t="shared" si="5"/>
        <v>0.3114596167207459</v>
      </c>
      <c r="Q93" s="1">
        <f t="shared" si="6"/>
        <v>0.34291579716872927</v>
      </c>
      <c r="R93">
        <f t="shared" si="7"/>
        <v>0.86960737499999996</v>
      </c>
    </row>
    <row r="94" spans="1:18" x14ac:dyDescent="0.25">
      <c r="A94" t="s">
        <v>14</v>
      </c>
      <c r="B94">
        <v>1511013209</v>
      </c>
      <c r="C94">
        <v>50367106</v>
      </c>
      <c r="D94" t="s">
        <v>15</v>
      </c>
      <c r="E94">
        <v>0.73664099999999999</v>
      </c>
      <c r="F94">
        <v>1.1294679999999999</v>
      </c>
      <c r="G94">
        <v>0.650173</v>
      </c>
      <c r="H94">
        <v>0.706731</v>
      </c>
      <c r="I94">
        <v>0.68508400000000003</v>
      </c>
      <c r="J94">
        <v>0.50888199999999995</v>
      </c>
      <c r="K94">
        <v>1.0619270000000001</v>
      </c>
      <c r="L94">
        <v>0.93041799999999997</v>
      </c>
      <c r="M94">
        <v>0.94411999999999996</v>
      </c>
      <c r="N94">
        <v>0.58519600000000005</v>
      </c>
      <c r="O94">
        <f t="shared" si="4"/>
        <v>0.7938639999999999</v>
      </c>
      <c r="P94">
        <f t="shared" si="5"/>
        <v>0.20918242306762905</v>
      </c>
      <c r="Q94" s="1">
        <f t="shared" si="6"/>
        <v>0.26349906667594081</v>
      </c>
      <c r="R94">
        <f t="shared" si="7"/>
        <v>0.78753624999999983</v>
      </c>
    </row>
    <row r="95" spans="1:18" x14ac:dyDescent="0.25">
      <c r="A95" t="s">
        <v>14</v>
      </c>
      <c r="B95">
        <v>1511013239</v>
      </c>
      <c r="C95">
        <v>50367107</v>
      </c>
      <c r="D95" t="s">
        <v>15</v>
      </c>
      <c r="E95">
        <v>0.65603299999999998</v>
      </c>
      <c r="F95">
        <v>1.1309990000000001</v>
      </c>
      <c r="G95">
        <v>0.60068699999999997</v>
      </c>
      <c r="H95">
        <v>0.72498499999999999</v>
      </c>
      <c r="I95">
        <v>0.54752999999999996</v>
      </c>
      <c r="J95">
        <v>0.65415400000000001</v>
      </c>
      <c r="K95">
        <v>0.53136399999999995</v>
      </c>
      <c r="L95">
        <v>1.344873</v>
      </c>
      <c r="M95">
        <v>0.79797300000000004</v>
      </c>
      <c r="N95">
        <v>0.51412899999999995</v>
      </c>
      <c r="O95">
        <f t="shared" si="4"/>
        <v>0.7502726999999999</v>
      </c>
      <c r="P95">
        <f t="shared" si="5"/>
        <v>0.27622496754197789</v>
      </c>
      <c r="Q95" s="1">
        <f t="shared" si="6"/>
        <v>0.36816609153175628</v>
      </c>
      <c r="R95">
        <f t="shared" si="7"/>
        <v>0.70546562499999999</v>
      </c>
    </row>
    <row r="96" spans="1:18" x14ac:dyDescent="0.25">
      <c r="A96" t="s">
        <v>14</v>
      </c>
      <c r="B96">
        <v>1511013269</v>
      </c>
      <c r="C96">
        <v>50367108</v>
      </c>
      <c r="D96" t="s">
        <v>15</v>
      </c>
      <c r="E96">
        <v>1.7407630000000001</v>
      </c>
      <c r="F96">
        <v>1.291442</v>
      </c>
      <c r="G96">
        <v>0.59258</v>
      </c>
      <c r="H96">
        <v>0.63887000000000005</v>
      </c>
      <c r="I96">
        <v>0.66268099999999996</v>
      </c>
      <c r="J96">
        <v>0.66710599999999998</v>
      </c>
      <c r="K96">
        <v>0.58223599999999998</v>
      </c>
      <c r="L96">
        <v>1.0775030000000001</v>
      </c>
      <c r="M96">
        <v>0.75165000000000004</v>
      </c>
      <c r="N96">
        <v>0.54816399999999998</v>
      </c>
      <c r="O96">
        <f t="shared" si="4"/>
        <v>0.85529949999999988</v>
      </c>
      <c r="P96">
        <f t="shared" si="5"/>
        <v>0.39322898883312557</v>
      </c>
      <c r="Q96" s="1">
        <f t="shared" si="6"/>
        <v>0.459755897008154</v>
      </c>
      <c r="R96">
        <f t="shared" si="7"/>
        <v>0.7830085</v>
      </c>
    </row>
    <row r="97" spans="1:18" x14ac:dyDescent="0.25">
      <c r="A97" t="s">
        <v>14</v>
      </c>
      <c r="B97">
        <v>1511013299</v>
      </c>
      <c r="C97">
        <v>50367109</v>
      </c>
      <c r="D97" t="s">
        <v>15</v>
      </c>
      <c r="E97">
        <v>1.3806309999999999</v>
      </c>
      <c r="F97">
        <v>1.3158570000000001</v>
      </c>
      <c r="G97">
        <v>0.598827</v>
      </c>
      <c r="H97">
        <v>0.67572100000000002</v>
      </c>
      <c r="I97">
        <v>0.70919500000000002</v>
      </c>
      <c r="J97">
        <v>0.66014600000000001</v>
      </c>
      <c r="K97">
        <v>0.59856699999999996</v>
      </c>
      <c r="L97">
        <v>1.5582579999999999</v>
      </c>
      <c r="M97">
        <v>0.83455599999999996</v>
      </c>
      <c r="N97">
        <v>0.51346899999999995</v>
      </c>
      <c r="O97">
        <f t="shared" si="4"/>
        <v>0.8845227</v>
      </c>
      <c r="P97">
        <f t="shared" si="5"/>
        <v>0.38214962874043956</v>
      </c>
      <c r="Q97" s="1">
        <f t="shared" si="6"/>
        <v>0.43204049906287262</v>
      </c>
      <c r="R97">
        <f t="shared" si="7"/>
        <v>0.84668750000000004</v>
      </c>
    </row>
    <row r="98" spans="1:18" x14ac:dyDescent="0.25">
      <c r="A98" t="s">
        <v>14</v>
      </c>
      <c r="B98">
        <v>1511013329</v>
      </c>
      <c r="C98">
        <v>50367110</v>
      </c>
      <c r="D98" t="s">
        <v>15</v>
      </c>
      <c r="E98">
        <v>1.102026</v>
      </c>
      <c r="F98">
        <v>1.068146</v>
      </c>
      <c r="G98">
        <v>0.91322000000000003</v>
      </c>
      <c r="H98">
        <v>0.64004899999999998</v>
      </c>
      <c r="I98">
        <v>0.46365000000000001</v>
      </c>
      <c r="J98">
        <v>0.58604500000000004</v>
      </c>
      <c r="K98">
        <v>0.670821</v>
      </c>
      <c r="L98">
        <v>1.3355939999999999</v>
      </c>
      <c r="M98">
        <v>0.82389999999999997</v>
      </c>
      <c r="N98">
        <v>0.57754899999999998</v>
      </c>
      <c r="O98">
        <f t="shared" si="4"/>
        <v>0.81809999999999994</v>
      </c>
      <c r="P98">
        <f t="shared" si="5"/>
        <v>0.28102211095214585</v>
      </c>
      <c r="Q98" s="1">
        <f t="shared" si="6"/>
        <v>0.34350581952346398</v>
      </c>
      <c r="R98">
        <f t="shared" si="7"/>
        <v>0.79771950000000003</v>
      </c>
    </row>
    <row r="99" spans="1:18" x14ac:dyDescent="0.25">
      <c r="A99" t="s">
        <v>14</v>
      </c>
      <c r="B99">
        <v>1511013363</v>
      </c>
      <c r="C99">
        <v>50367112</v>
      </c>
      <c r="D99" t="s">
        <v>15</v>
      </c>
      <c r="E99">
        <v>0.94982</v>
      </c>
      <c r="F99">
        <v>0.97037099999999998</v>
      </c>
      <c r="G99">
        <v>0.63405900000000004</v>
      </c>
      <c r="H99">
        <v>0.69083300000000003</v>
      </c>
      <c r="I99">
        <v>0.40869</v>
      </c>
      <c r="J99">
        <v>0.66181199999999996</v>
      </c>
      <c r="K99">
        <v>0.65029300000000001</v>
      </c>
      <c r="L99">
        <v>0.79708900000000005</v>
      </c>
      <c r="M99">
        <v>0.80265600000000004</v>
      </c>
      <c r="N99">
        <v>0.59671700000000005</v>
      </c>
      <c r="O99">
        <f t="shared" si="4"/>
        <v>0.71623399999999993</v>
      </c>
      <c r="P99">
        <f t="shared" si="5"/>
        <v>0.16889505732192969</v>
      </c>
      <c r="Q99" s="1">
        <f t="shared" si="6"/>
        <v>0.23580988520780877</v>
      </c>
      <c r="R99">
        <f t="shared" si="7"/>
        <v>0.72290987499999992</v>
      </c>
    </row>
    <row r="100" spans="1:18" x14ac:dyDescent="0.25">
      <c r="A100" t="s">
        <v>14</v>
      </c>
      <c r="B100">
        <v>1511013389</v>
      </c>
      <c r="C100">
        <v>50367112</v>
      </c>
      <c r="D100" t="s">
        <v>15</v>
      </c>
      <c r="E100">
        <v>1.002181</v>
      </c>
      <c r="F100">
        <v>0.97037099999999998</v>
      </c>
      <c r="G100">
        <v>0.63405900000000004</v>
      </c>
      <c r="H100">
        <v>0.69083300000000003</v>
      </c>
      <c r="I100">
        <v>0.40869</v>
      </c>
      <c r="J100">
        <v>0.66181199999999996</v>
      </c>
      <c r="K100">
        <v>0.65029300000000001</v>
      </c>
      <c r="L100">
        <v>0.79708900000000005</v>
      </c>
      <c r="M100">
        <v>0.80265600000000004</v>
      </c>
      <c r="N100">
        <v>0.59671700000000005</v>
      </c>
      <c r="O100">
        <f t="shared" si="4"/>
        <v>0.72147009999999989</v>
      </c>
      <c r="P100">
        <f t="shared" si="5"/>
        <v>0.1775321452804475</v>
      </c>
      <c r="Q100" s="1">
        <f t="shared" si="6"/>
        <v>0.2460699969138673</v>
      </c>
      <c r="R100">
        <f t="shared" si="7"/>
        <v>0.72547874999999995</v>
      </c>
    </row>
    <row r="101" spans="1:18" x14ac:dyDescent="0.25">
      <c r="A101" t="s">
        <v>14</v>
      </c>
      <c r="B101">
        <v>1511013419</v>
      </c>
      <c r="C101">
        <v>50367113</v>
      </c>
      <c r="D101" t="s">
        <v>15</v>
      </c>
      <c r="E101">
        <v>0.86311300000000002</v>
      </c>
      <c r="F101">
        <v>0.84725600000000001</v>
      </c>
      <c r="G101">
        <v>1.056122</v>
      </c>
      <c r="H101">
        <v>0.73775400000000002</v>
      </c>
      <c r="I101">
        <v>0.41751100000000002</v>
      </c>
      <c r="J101">
        <v>1.112965</v>
      </c>
      <c r="K101">
        <v>0.61670800000000003</v>
      </c>
      <c r="L101">
        <v>1.558252</v>
      </c>
      <c r="M101">
        <v>0.71502299999999996</v>
      </c>
      <c r="N101">
        <v>0.54604900000000001</v>
      </c>
      <c r="O101">
        <f t="shared" si="4"/>
        <v>0.84707529999999998</v>
      </c>
      <c r="P101">
        <f t="shared" si="5"/>
        <v>0.32965095430168417</v>
      </c>
      <c r="Q101" s="1">
        <f t="shared" si="6"/>
        <v>0.38916369572065695</v>
      </c>
      <c r="R101">
        <f t="shared" si="7"/>
        <v>0.81187374999999995</v>
      </c>
    </row>
    <row r="102" spans="1:18" x14ac:dyDescent="0.25">
      <c r="A102" t="s">
        <v>14</v>
      </c>
      <c r="B102">
        <v>1511013449</v>
      </c>
      <c r="C102">
        <v>50367114</v>
      </c>
      <c r="D102" t="s">
        <v>15</v>
      </c>
      <c r="E102">
        <v>0.74101700000000004</v>
      </c>
      <c r="F102">
        <v>0.935025</v>
      </c>
      <c r="G102">
        <v>1.1598269999999999</v>
      </c>
      <c r="H102">
        <v>0.66780499999999998</v>
      </c>
      <c r="I102">
        <v>0.55094500000000002</v>
      </c>
      <c r="J102">
        <v>0.980522</v>
      </c>
      <c r="K102">
        <v>0.56856200000000001</v>
      </c>
      <c r="L102">
        <v>1.2098800000000001</v>
      </c>
      <c r="M102">
        <v>0.60730099999999998</v>
      </c>
      <c r="N102">
        <v>0.55220499999999995</v>
      </c>
      <c r="O102">
        <f t="shared" si="4"/>
        <v>0.79730889999999988</v>
      </c>
      <c r="P102">
        <f t="shared" si="5"/>
        <v>0.2545816452873445</v>
      </c>
      <c r="Q102" s="1">
        <f t="shared" si="6"/>
        <v>0.31930114575084328</v>
      </c>
      <c r="R102">
        <f t="shared" si="7"/>
        <v>0.77653299999999992</v>
      </c>
    </row>
    <row r="103" spans="1:18" x14ac:dyDescent="0.25">
      <c r="A103" t="s">
        <v>14</v>
      </c>
      <c r="B103">
        <v>1511013479</v>
      </c>
      <c r="C103">
        <v>50367115</v>
      </c>
      <c r="D103" t="s">
        <v>15</v>
      </c>
      <c r="E103">
        <v>0.64102700000000001</v>
      </c>
      <c r="F103">
        <v>1.00047</v>
      </c>
      <c r="G103">
        <v>1.008348</v>
      </c>
      <c r="H103">
        <v>0.63255499999999998</v>
      </c>
      <c r="I103">
        <v>0.53034499999999996</v>
      </c>
      <c r="J103">
        <v>0.89908200000000005</v>
      </c>
      <c r="K103">
        <v>0.53172699999999995</v>
      </c>
      <c r="L103">
        <v>1.0013970000000001</v>
      </c>
      <c r="M103">
        <v>0.67362299999999997</v>
      </c>
      <c r="N103">
        <v>0.55345200000000006</v>
      </c>
      <c r="O103">
        <f t="shared" si="4"/>
        <v>0.74720260000000005</v>
      </c>
      <c r="P103">
        <f t="shared" si="5"/>
        <v>0.20571041582509467</v>
      </c>
      <c r="Q103" s="1">
        <f t="shared" si="6"/>
        <v>0.27530741438144707</v>
      </c>
      <c r="R103">
        <f t="shared" si="7"/>
        <v>0.74166662500000002</v>
      </c>
    </row>
    <row r="104" spans="1:18" x14ac:dyDescent="0.25">
      <c r="A104" t="s">
        <v>14</v>
      </c>
      <c r="B104">
        <v>1511013509</v>
      </c>
      <c r="C104">
        <v>50367116</v>
      </c>
      <c r="D104" t="s">
        <v>15</v>
      </c>
      <c r="E104">
        <v>0.78591299999999997</v>
      </c>
      <c r="F104">
        <v>1.06108</v>
      </c>
      <c r="G104">
        <v>0.74652499999999999</v>
      </c>
      <c r="H104">
        <v>0.64571900000000004</v>
      </c>
      <c r="I104">
        <v>0.51960399999999995</v>
      </c>
      <c r="J104">
        <v>0.73667099999999996</v>
      </c>
      <c r="K104">
        <v>0.61929299999999998</v>
      </c>
      <c r="L104">
        <v>0.99946299999999999</v>
      </c>
      <c r="M104">
        <v>0.67148600000000003</v>
      </c>
      <c r="N104">
        <v>0.55356399999999994</v>
      </c>
      <c r="O104">
        <f t="shared" si="4"/>
        <v>0.73393180000000002</v>
      </c>
      <c r="P104">
        <f t="shared" si="5"/>
        <v>0.17754275842098796</v>
      </c>
      <c r="Q104" s="1">
        <f t="shared" si="6"/>
        <v>0.2419063439150449</v>
      </c>
      <c r="R104">
        <f t="shared" si="7"/>
        <v>0.71982924999999987</v>
      </c>
    </row>
    <row r="105" spans="1:18" x14ac:dyDescent="0.25">
      <c r="A105" t="s">
        <v>14</v>
      </c>
      <c r="B105">
        <v>1511013539</v>
      </c>
      <c r="C105">
        <v>50367117</v>
      </c>
      <c r="D105" t="s">
        <v>15</v>
      </c>
      <c r="E105">
        <v>0.74245099999999997</v>
      </c>
      <c r="F105">
        <v>1.177047</v>
      </c>
      <c r="G105">
        <v>0.65954500000000005</v>
      </c>
      <c r="H105">
        <v>0.64492099999999997</v>
      </c>
      <c r="I105">
        <v>0.54107099999999997</v>
      </c>
      <c r="J105">
        <v>0.76993999999999996</v>
      </c>
      <c r="K105">
        <v>0.89244299999999999</v>
      </c>
      <c r="L105">
        <v>0.78985399999999995</v>
      </c>
      <c r="M105">
        <v>0.95182100000000003</v>
      </c>
      <c r="N105">
        <v>0.52524300000000002</v>
      </c>
      <c r="O105">
        <f t="shared" si="4"/>
        <v>0.76943359999999994</v>
      </c>
      <c r="P105">
        <f t="shared" si="5"/>
        <v>0.19861964994050546</v>
      </c>
      <c r="Q105" s="1">
        <f t="shared" si="6"/>
        <v>0.2581374792321332</v>
      </c>
      <c r="R105">
        <f t="shared" si="7"/>
        <v>0.74900575000000003</v>
      </c>
    </row>
    <row r="106" spans="1:18" x14ac:dyDescent="0.25">
      <c r="A106" t="s">
        <v>14</v>
      </c>
      <c r="B106">
        <v>1511013569</v>
      </c>
      <c r="C106">
        <v>50367118</v>
      </c>
      <c r="D106" t="s">
        <v>15</v>
      </c>
      <c r="E106">
        <v>0.75309199999999998</v>
      </c>
      <c r="F106">
        <v>0.96531199999999995</v>
      </c>
      <c r="G106">
        <v>0.65668899999999997</v>
      </c>
      <c r="H106">
        <v>0.72454399999999997</v>
      </c>
      <c r="I106">
        <v>0.58261600000000002</v>
      </c>
      <c r="J106">
        <v>0.79018999999999995</v>
      </c>
      <c r="K106">
        <v>0.78002000000000005</v>
      </c>
      <c r="L106">
        <v>0.76046999999999998</v>
      </c>
      <c r="M106">
        <v>0.94495499999999999</v>
      </c>
      <c r="N106">
        <v>0.523343</v>
      </c>
      <c r="O106">
        <f t="shared" si="4"/>
        <v>0.74812310000000004</v>
      </c>
      <c r="P106">
        <f t="shared" si="5"/>
        <v>0.1397270551463736</v>
      </c>
      <c r="Q106" s="1">
        <f t="shared" si="6"/>
        <v>0.18677013869291509</v>
      </c>
      <c r="R106">
        <f t="shared" si="7"/>
        <v>0.74907200000000007</v>
      </c>
    </row>
    <row r="107" spans="1:18" x14ac:dyDescent="0.25">
      <c r="A107" t="s">
        <v>14</v>
      </c>
      <c r="B107">
        <v>1511013599</v>
      </c>
      <c r="C107">
        <v>50367119</v>
      </c>
      <c r="D107" t="s">
        <v>15</v>
      </c>
      <c r="E107">
        <v>0.577376</v>
      </c>
      <c r="F107">
        <v>0.82053200000000004</v>
      </c>
      <c r="G107">
        <v>0.60369300000000004</v>
      </c>
      <c r="H107">
        <v>1.3012109999999999</v>
      </c>
      <c r="I107">
        <v>0.61407400000000001</v>
      </c>
      <c r="J107">
        <v>0.799099</v>
      </c>
      <c r="K107">
        <v>0.57643</v>
      </c>
      <c r="L107">
        <v>0.80239499999999997</v>
      </c>
      <c r="M107">
        <v>0.79604600000000003</v>
      </c>
      <c r="N107">
        <v>0.50588299999999997</v>
      </c>
      <c r="O107">
        <f t="shared" si="4"/>
        <v>0.73967389999999988</v>
      </c>
      <c r="P107">
        <f t="shared" si="5"/>
        <v>0.22959349191436898</v>
      </c>
      <c r="Q107" s="1">
        <f t="shared" si="6"/>
        <v>0.31039826052314273</v>
      </c>
      <c r="R107">
        <f t="shared" si="7"/>
        <v>0.69870562499999989</v>
      </c>
    </row>
    <row r="108" spans="1:18" x14ac:dyDescent="0.25">
      <c r="A108" t="s">
        <v>14</v>
      </c>
      <c r="B108">
        <v>1511013629</v>
      </c>
      <c r="C108">
        <v>50367120</v>
      </c>
      <c r="D108" t="s">
        <v>15</v>
      </c>
      <c r="E108">
        <v>0.54117800000000005</v>
      </c>
      <c r="F108">
        <v>0.908999</v>
      </c>
      <c r="G108">
        <v>0.64436199999999999</v>
      </c>
      <c r="H108">
        <v>1.163926</v>
      </c>
      <c r="I108">
        <v>0.63364299999999996</v>
      </c>
      <c r="J108">
        <v>0.75253300000000001</v>
      </c>
      <c r="K108">
        <v>0.61913300000000004</v>
      </c>
      <c r="L108">
        <v>0.69061499999999998</v>
      </c>
      <c r="M108">
        <v>0.71704299999999999</v>
      </c>
      <c r="N108">
        <v>0.49295</v>
      </c>
      <c r="O108">
        <f t="shared" si="4"/>
        <v>0.71643820000000003</v>
      </c>
      <c r="P108">
        <f t="shared" si="5"/>
        <v>0.19478662679786016</v>
      </c>
      <c r="Q108" s="1">
        <f t="shared" si="6"/>
        <v>0.27188196664814934</v>
      </c>
      <c r="R108">
        <f t="shared" si="7"/>
        <v>0.68843825000000014</v>
      </c>
    </row>
    <row r="109" spans="1:18" x14ac:dyDescent="0.25">
      <c r="A109" t="s">
        <v>14</v>
      </c>
      <c r="B109">
        <v>1511013659</v>
      </c>
      <c r="C109">
        <v>50367121</v>
      </c>
      <c r="D109" t="s">
        <v>15</v>
      </c>
      <c r="E109">
        <v>0.55021399999999998</v>
      </c>
      <c r="F109">
        <v>1.781849</v>
      </c>
      <c r="G109">
        <v>0.65011399999999997</v>
      </c>
      <c r="H109">
        <v>0.67793300000000001</v>
      </c>
      <c r="I109">
        <v>0.62542699999999996</v>
      </c>
      <c r="J109">
        <v>0.67660500000000001</v>
      </c>
      <c r="K109">
        <v>0.77832500000000004</v>
      </c>
      <c r="L109">
        <v>0.71107799999999999</v>
      </c>
      <c r="M109">
        <v>1.010553</v>
      </c>
      <c r="N109">
        <v>0.47215299999999999</v>
      </c>
      <c r="O109">
        <f t="shared" si="4"/>
        <v>0.79342509999999988</v>
      </c>
      <c r="P109">
        <f t="shared" si="5"/>
        <v>0.37553659153904939</v>
      </c>
      <c r="Q109" s="1">
        <f t="shared" si="6"/>
        <v>0.47331070259694258</v>
      </c>
      <c r="R109">
        <f t="shared" si="7"/>
        <v>0.71003112499999987</v>
      </c>
    </row>
    <row r="110" spans="1:18" x14ac:dyDescent="0.25">
      <c r="A110" t="s">
        <v>14</v>
      </c>
      <c r="B110">
        <v>1511013689</v>
      </c>
      <c r="C110">
        <v>50367122</v>
      </c>
      <c r="D110" t="s">
        <v>15</v>
      </c>
      <c r="E110">
        <v>0.629884</v>
      </c>
      <c r="F110">
        <v>1.9304760000000001</v>
      </c>
      <c r="G110">
        <v>2.3542879999999999</v>
      </c>
      <c r="H110">
        <v>0.74170999999999998</v>
      </c>
      <c r="I110">
        <v>0.62111099999999997</v>
      </c>
      <c r="J110">
        <v>0.60345800000000005</v>
      </c>
      <c r="K110">
        <v>0.81366700000000003</v>
      </c>
      <c r="L110">
        <v>0.74432600000000004</v>
      </c>
      <c r="M110">
        <v>1.197084</v>
      </c>
      <c r="N110">
        <v>0.63878100000000004</v>
      </c>
      <c r="O110">
        <f t="shared" si="4"/>
        <v>1.0274785</v>
      </c>
      <c r="P110">
        <f t="shared" si="5"/>
        <v>0.62059499709020294</v>
      </c>
      <c r="Q110" s="1">
        <f t="shared" si="6"/>
        <v>0.6039980370296828</v>
      </c>
      <c r="R110">
        <f t="shared" si="7"/>
        <v>0.91462987500000004</v>
      </c>
    </row>
    <row r="111" spans="1:18" x14ac:dyDescent="0.25">
      <c r="A111" t="s">
        <v>14</v>
      </c>
      <c r="B111">
        <v>1511013719</v>
      </c>
      <c r="C111">
        <v>50367123</v>
      </c>
      <c r="D111" t="s">
        <v>15</v>
      </c>
      <c r="E111">
        <v>0.575465</v>
      </c>
      <c r="F111">
        <v>1.0419320000000001</v>
      </c>
      <c r="G111">
        <v>2.4718610000000001</v>
      </c>
      <c r="H111">
        <v>0.85897500000000004</v>
      </c>
      <c r="I111">
        <v>1.3090809999999999</v>
      </c>
      <c r="J111">
        <v>2.2287279999999998</v>
      </c>
      <c r="K111">
        <v>0.57976099999999997</v>
      </c>
      <c r="L111">
        <v>0.71634799999999998</v>
      </c>
      <c r="M111">
        <v>0.85635899999999998</v>
      </c>
      <c r="N111">
        <v>2.4067590000000001</v>
      </c>
      <c r="O111">
        <f t="shared" si="4"/>
        <v>1.3045268999999997</v>
      </c>
      <c r="P111">
        <f t="shared" si="5"/>
        <v>0.76759735121213024</v>
      </c>
      <c r="Q111" s="1">
        <f t="shared" si="6"/>
        <v>0.5884105197157149</v>
      </c>
      <c r="R111">
        <f t="shared" si="7"/>
        <v>1.2497428749999999</v>
      </c>
    </row>
    <row r="112" spans="1:18" x14ac:dyDescent="0.25">
      <c r="A112" t="s">
        <v>14</v>
      </c>
      <c r="B112">
        <v>1511013749</v>
      </c>
      <c r="C112">
        <v>50367124</v>
      </c>
      <c r="D112" t="s">
        <v>15</v>
      </c>
      <c r="E112">
        <v>0.70889500000000005</v>
      </c>
      <c r="F112">
        <v>1.1614800000000001</v>
      </c>
      <c r="G112">
        <v>1.0255129999999999</v>
      </c>
      <c r="H112">
        <v>1.585663</v>
      </c>
      <c r="I112">
        <v>1.6683730000000001</v>
      </c>
      <c r="J112">
        <v>2.3166030000000002</v>
      </c>
      <c r="K112">
        <v>1.061237</v>
      </c>
      <c r="L112">
        <v>0.85076499999999999</v>
      </c>
      <c r="M112">
        <v>2.6465779999999999</v>
      </c>
      <c r="N112">
        <v>2.7125170000000001</v>
      </c>
      <c r="O112">
        <f t="shared" si="4"/>
        <v>1.5737624000000001</v>
      </c>
      <c r="P112">
        <f t="shared" si="5"/>
        <v>0.74629139566037561</v>
      </c>
      <c r="Q112" s="1">
        <f t="shared" si="6"/>
        <v>0.47420842921420386</v>
      </c>
      <c r="R112">
        <f t="shared" si="7"/>
        <v>1.5395265000000002</v>
      </c>
    </row>
    <row r="113" spans="1:18" x14ac:dyDescent="0.25">
      <c r="A113" t="s">
        <v>14</v>
      </c>
      <c r="B113">
        <v>1511013781</v>
      </c>
      <c r="C113">
        <v>50367126</v>
      </c>
      <c r="D113" t="s">
        <v>15</v>
      </c>
      <c r="E113">
        <v>2.7263289999999998</v>
      </c>
      <c r="F113">
        <v>1.278789</v>
      </c>
      <c r="G113">
        <v>1.5956459999999999</v>
      </c>
      <c r="H113">
        <v>1.1324920000000001</v>
      </c>
      <c r="I113">
        <v>1.09799</v>
      </c>
      <c r="J113">
        <v>0.639436</v>
      </c>
      <c r="K113">
        <v>0.72912600000000005</v>
      </c>
      <c r="L113">
        <v>0.78176900000000005</v>
      </c>
      <c r="M113">
        <v>2.157511</v>
      </c>
      <c r="N113">
        <v>1.658987</v>
      </c>
      <c r="O113">
        <f t="shared" si="4"/>
        <v>1.3798075000000001</v>
      </c>
      <c r="P113">
        <f t="shared" si="5"/>
        <v>0.66853467892286589</v>
      </c>
      <c r="Q113" s="1">
        <f t="shared" si="6"/>
        <v>0.48451300556263527</v>
      </c>
      <c r="R113">
        <f t="shared" si="7"/>
        <v>1.3040387499999999</v>
      </c>
    </row>
    <row r="114" spans="1:18" x14ac:dyDescent="0.25">
      <c r="A114" t="s">
        <v>14</v>
      </c>
      <c r="B114">
        <v>1511013817</v>
      </c>
      <c r="C114">
        <v>50367127</v>
      </c>
      <c r="D114" t="s">
        <v>15</v>
      </c>
      <c r="E114">
        <v>3.1203729999999998</v>
      </c>
      <c r="F114">
        <v>1.385259</v>
      </c>
      <c r="G114">
        <v>1.7010099999999999</v>
      </c>
      <c r="H114">
        <v>1.168731</v>
      </c>
      <c r="I114">
        <v>0.93569199999999997</v>
      </c>
      <c r="J114">
        <v>0.89073199999999997</v>
      </c>
      <c r="K114">
        <v>0.64908699999999997</v>
      </c>
      <c r="L114">
        <v>0.73587800000000003</v>
      </c>
      <c r="M114">
        <v>1.676553</v>
      </c>
      <c r="N114">
        <v>0.82805799999999996</v>
      </c>
      <c r="O114">
        <f t="shared" si="4"/>
        <v>1.3091373000000002</v>
      </c>
      <c r="P114">
        <f t="shared" si="5"/>
        <v>0.73823332780000972</v>
      </c>
      <c r="Q114" s="1">
        <f t="shared" si="6"/>
        <v>0.56390825301517999</v>
      </c>
      <c r="R114">
        <f t="shared" si="7"/>
        <v>1.165239125</v>
      </c>
    </row>
    <row r="115" spans="1:18" x14ac:dyDescent="0.25">
      <c r="A115" t="s">
        <v>14</v>
      </c>
      <c r="B115">
        <v>1511013839</v>
      </c>
      <c r="C115">
        <v>50367127</v>
      </c>
      <c r="D115" t="s">
        <v>15</v>
      </c>
      <c r="E115">
        <v>3.210404</v>
      </c>
      <c r="F115">
        <v>1.385259</v>
      </c>
      <c r="G115">
        <v>1.7010099999999999</v>
      </c>
      <c r="H115">
        <v>1.168731</v>
      </c>
      <c r="I115">
        <v>0.93569199999999997</v>
      </c>
      <c r="J115">
        <v>0.89073199999999997</v>
      </c>
      <c r="K115">
        <v>0.64908699999999997</v>
      </c>
      <c r="L115">
        <v>0.73587800000000003</v>
      </c>
      <c r="M115">
        <v>1.676553</v>
      </c>
      <c r="N115">
        <v>0.82805799999999996</v>
      </c>
      <c r="O115">
        <f t="shared" si="4"/>
        <v>1.3181404000000001</v>
      </c>
      <c r="P115">
        <f t="shared" si="5"/>
        <v>0.76291296736407976</v>
      </c>
      <c r="Q115" s="1">
        <f t="shared" si="6"/>
        <v>0.57877974710742475</v>
      </c>
      <c r="R115">
        <f t="shared" si="7"/>
        <v>1.165239125</v>
      </c>
    </row>
    <row r="116" spans="1:18" x14ac:dyDescent="0.25">
      <c r="A116" t="s">
        <v>14</v>
      </c>
      <c r="B116">
        <v>1511013869</v>
      </c>
      <c r="C116">
        <v>50367128</v>
      </c>
      <c r="D116" t="s">
        <v>15</v>
      </c>
      <c r="E116">
        <v>0.869425</v>
      </c>
      <c r="F116">
        <v>1.4504859999999999</v>
      </c>
      <c r="G116">
        <v>1.2688120000000001</v>
      </c>
      <c r="H116">
        <v>0.73617999999999995</v>
      </c>
      <c r="I116">
        <v>2.4906980000000001</v>
      </c>
      <c r="J116">
        <v>1.111275</v>
      </c>
      <c r="K116">
        <v>0.89420599999999995</v>
      </c>
      <c r="L116">
        <v>0.91321399999999997</v>
      </c>
      <c r="M116">
        <v>1.351745</v>
      </c>
      <c r="N116">
        <v>0.84548100000000004</v>
      </c>
      <c r="O116">
        <f>AVERAGE(E116:N116)</f>
        <v>1.1931521999999999</v>
      </c>
      <c r="P116">
        <f t="shared" si="5"/>
        <v>0.5152839698612367</v>
      </c>
      <c r="Q116" s="1">
        <f t="shared" si="6"/>
        <v>0.43186776159926349</v>
      </c>
      <c r="R116">
        <f>TRIMMEAN(E116:N116,0.4)</f>
        <v>1.0681128333333334</v>
      </c>
    </row>
    <row r="117" spans="1:18" x14ac:dyDescent="0.25">
      <c r="A117" t="s">
        <v>14</v>
      </c>
      <c r="B117">
        <v>1511013899</v>
      </c>
      <c r="C117">
        <v>50367129</v>
      </c>
      <c r="D117" t="s">
        <v>15</v>
      </c>
      <c r="E117">
        <v>0.87595199999999995</v>
      </c>
      <c r="F117">
        <v>1.3879779999999999</v>
      </c>
      <c r="G117">
        <v>0.75774200000000003</v>
      </c>
      <c r="H117">
        <v>0.94017099999999998</v>
      </c>
      <c r="I117">
        <v>2.5721539999999998</v>
      </c>
      <c r="J117">
        <v>1.1928970000000001</v>
      </c>
      <c r="K117">
        <v>1.037976</v>
      </c>
      <c r="L117">
        <v>1.302753</v>
      </c>
      <c r="M117">
        <v>1.4534260000000001</v>
      </c>
      <c r="N117">
        <v>1.519144</v>
      </c>
      <c r="O117">
        <f t="shared" si="4"/>
        <v>1.3040193000000002</v>
      </c>
      <c r="P117">
        <f t="shared" si="5"/>
        <v>0.51434862506864965</v>
      </c>
      <c r="Q117" s="1">
        <f t="shared" si="6"/>
        <v>0.39443329179917014</v>
      </c>
      <c r="R117">
        <f>TRIMMEAN(E117:N117,0.4)</f>
        <v>1.2192001666666668</v>
      </c>
    </row>
    <row r="118" spans="1:18" x14ac:dyDescent="0.25">
      <c r="A118" t="s">
        <v>14</v>
      </c>
      <c r="B118">
        <v>1511013929</v>
      </c>
      <c r="C118">
        <v>50367130</v>
      </c>
      <c r="D118" t="s">
        <v>15</v>
      </c>
      <c r="E118">
        <v>0.94109500000000001</v>
      </c>
      <c r="F118">
        <v>1.340349</v>
      </c>
      <c r="G118">
        <v>1.6942790000000001</v>
      </c>
      <c r="H118">
        <v>1.169394</v>
      </c>
      <c r="I118">
        <v>2.0428839999999999</v>
      </c>
      <c r="J118">
        <v>1.4135249999999999</v>
      </c>
      <c r="K118">
        <v>1.3596079999999999</v>
      </c>
      <c r="L118">
        <v>1.0299119999999999</v>
      </c>
      <c r="M118">
        <v>1.388787</v>
      </c>
      <c r="N118">
        <v>1.5932599999999999</v>
      </c>
      <c r="O118">
        <f t="shared" si="4"/>
        <v>1.3973092999999999</v>
      </c>
      <c r="P118">
        <f t="shared" si="5"/>
        <v>0.32376491174515004</v>
      </c>
      <c r="Q118" s="1">
        <f t="shared" si="6"/>
        <v>0.2317059735773247</v>
      </c>
      <c r="R118">
        <f>TRIMMEAN(E118:N118,0.4)</f>
        <v>1.3774871666666666</v>
      </c>
    </row>
    <row r="119" spans="1:18" x14ac:dyDescent="0.25">
      <c r="A119" t="s">
        <v>14</v>
      </c>
      <c r="B119">
        <v>1511013959</v>
      </c>
      <c r="C119">
        <v>50367131</v>
      </c>
      <c r="D119" t="s">
        <v>15</v>
      </c>
      <c r="E119">
        <v>1.290367</v>
      </c>
      <c r="F119">
        <v>1.436963</v>
      </c>
      <c r="G119">
        <v>1.731981</v>
      </c>
      <c r="H119">
        <v>1.567642</v>
      </c>
      <c r="I119">
        <v>2.129721</v>
      </c>
      <c r="J119">
        <v>1.1388370000000001</v>
      </c>
      <c r="K119">
        <v>0.93477100000000002</v>
      </c>
      <c r="L119">
        <v>1.4261509999999999</v>
      </c>
      <c r="M119">
        <v>1.6560010000000001</v>
      </c>
      <c r="N119">
        <v>1.141848</v>
      </c>
      <c r="O119">
        <f t="shared" si="4"/>
        <v>1.4454281999999998</v>
      </c>
      <c r="P119">
        <f t="shared" si="5"/>
        <v>0.34658065980977343</v>
      </c>
      <c r="Q119" s="1">
        <f t="shared" si="6"/>
        <v>0.23977715379413067</v>
      </c>
      <c r="R119">
        <f>TRIMMEAN(E119:N119,0.4)</f>
        <v>1.4198286666666666</v>
      </c>
    </row>
    <row r="120" spans="1:18" x14ac:dyDescent="0.25">
      <c r="A120" t="s">
        <v>14</v>
      </c>
      <c r="B120">
        <v>1511013989</v>
      </c>
      <c r="C120">
        <v>50367132</v>
      </c>
      <c r="D120" t="s">
        <v>15</v>
      </c>
      <c r="E120">
        <v>1.2933079999999999</v>
      </c>
      <c r="F120">
        <v>1.7663390000000001</v>
      </c>
      <c r="G120">
        <v>2.0781420000000002</v>
      </c>
      <c r="H120">
        <v>1.340004</v>
      </c>
      <c r="I120">
        <v>1.631732</v>
      </c>
      <c r="J120">
        <v>1.083132</v>
      </c>
      <c r="K120">
        <v>1.5575950000000001</v>
      </c>
      <c r="L120">
        <v>1.442393</v>
      </c>
      <c r="M120">
        <v>1.5687489999999999</v>
      </c>
      <c r="N120">
        <v>1.495485</v>
      </c>
      <c r="O120">
        <f t="shared" si="4"/>
        <v>1.5256878999999999</v>
      </c>
      <c r="P120">
        <f t="shared" si="5"/>
        <v>0.27272718681432567</v>
      </c>
      <c r="Q120" s="1">
        <f t="shared" si="6"/>
        <v>0.17875686555181156</v>
      </c>
      <c r="R120">
        <f>TRIMMEAN(E120:N120,0.4)</f>
        <v>1.5059930000000001</v>
      </c>
    </row>
    <row r="121" spans="1:18" x14ac:dyDescent="0.25">
      <c r="A121" t="s">
        <v>14</v>
      </c>
      <c r="B121">
        <v>1511014019</v>
      </c>
      <c r="C121">
        <v>50367133</v>
      </c>
      <c r="D121" t="s">
        <v>15</v>
      </c>
      <c r="E121">
        <v>1.5637399999999999</v>
      </c>
      <c r="F121">
        <v>3.855731</v>
      </c>
      <c r="G121">
        <v>1.679084</v>
      </c>
      <c r="H121">
        <v>1.563283</v>
      </c>
      <c r="I121">
        <v>1.5168090000000001</v>
      </c>
      <c r="J121">
        <v>1.228925</v>
      </c>
      <c r="K121">
        <v>1.3447690000000001</v>
      </c>
      <c r="L121">
        <v>2.167529</v>
      </c>
      <c r="M121">
        <v>1.8006</v>
      </c>
      <c r="N121">
        <v>1.5466789999999999</v>
      </c>
      <c r="O121">
        <f t="shared" si="4"/>
        <v>1.8267149</v>
      </c>
      <c r="P121">
        <f t="shared" si="5"/>
        <v>0.7570539395603707</v>
      </c>
      <c r="Q121" s="1">
        <f t="shared" si="6"/>
        <v>0.41443464415841286</v>
      </c>
      <c r="R121">
        <f>TRIMMEAN(E121:N121,0.4)</f>
        <v>1.6116991666666667</v>
      </c>
    </row>
    <row r="122" spans="1:18" x14ac:dyDescent="0.25">
      <c r="A122" t="s">
        <v>14</v>
      </c>
      <c r="B122">
        <v>1511014049</v>
      </c>
      <c r="C122">
        <v>50367134</v>
      </c>
      <c r="D122" t="s">
        <v>15</v>
      </c>
      <c r="E122">
        <v>2.4859629999999999</v>
      </c>
      <c r="F122">
        <v>3.4113769999999999</v>
      </c>
      <c r="G122">
        <v>1.7663249999999999</v>
      </c>
      <c r="H122">
        <v>2.1859320000000002</v>
      </c>
      <c r="I122">
        <v>1.6119540000000001</v>
      </c>
      <c r="J122">
        <v>1.468461</v>
      </c>
      <c r="K122">
        <v>1.194116</v>
      </c>
      <c r="L122">
        <v>2.4325540000000001</v>
      </c>
      <c r="M122">
        <v>1.5569310000000001</v>
      </c>
      <c r="N122">
        <v>2.9040460000000001</v>
      </c>
      <c r="O122">
        <f t="shared" si="4"/>
        <v>2.1017658999999997</v>
      </c>
      <c r="P122">
        <f t="shared" si="5"/>
        <v>0.70687351560743261</v>
      </c>
      <c r="Q122" s="1">
        <f t="shared" si="6"/>
        <v>0.33632361987004961</v>
      </c>
      <c r="R122">
        <f>TRIMMEAN(E122:N122,0.4)</f>
        <v>2.0066098333333335</v>
      </c>
    </row>
    <row r="123" spans="1:18" x14ac:dyDescent="0.25">
      <c r="A123" t="s">
        <v>14</v>
      </c>
      <c r="B123">
        <v>1511014079</v>
      </c>
      <c r="C123">
        <v>50367135</v>
      </c>
      <c r="D123" t="s">
        <v>15</v>
      </c>
      <c r="E123">
        <v>1.8337330000000001</v>
      </c>
      <c r="F123">
        <v>2.6070790000000001</v>
      </c>
      <c r="G123">
        <v>1.393993</v>
      </c>
      <c r="H123">
        <v>1.727338</v>
      </c>
      <c r="I123">
        <v>1.654963</v>
      </c>
      <c r="J123">
        <v>2.8489339999999999</v>
      </c>
      <c r="K123">
        <v>0.82127099999999997</v>
      </c>
      <c r="L123">
        <v>1.6034109999999999</v>
      </c>
      <c r="M123">
        <v>0.99157099999999998</v>
      </c>
      <c r="N123">
        <v>2.1157780000000002</v>
      </c>
      <c r="O123">
        <f t="shared" si="4"/>
        <v>1.7598071000000002</v>
      </c>
      <c r="P123">
        <f t="shared" si="5"/>
        <v>0.63923655307900062</v>
      </c>
      <c r="Q123" s="1">
        <f t="shared" si="6"/>
        <v>0.3632423991692047</v>
      </c>
      <c r="R123">
        <f t="shared" si="7"/>
        <v>1.7409832500000002</v>
      </c>
    </row>
    <row r="124" spans="1:18" x14ac:dyDescent="0.25">
      <c r="A124" t="s">
        <v>14</v>
      </c>
      <c r="B124">
        <v>1511014109</v>
      </c>
      <c r="C124">
        <v>50367136</v>
      </c>
      <c r="D124" t="s">
        <v>15</v>
      </c>
      <c r="E124">
        <v>1.7157290000000001</v>
      </c>
      <c r="F124">
        <v>2.4308209999999999</v>
      </c>
      <c r="G124">
        <v>1.4475450000000001</v>
      </c>
      <c r="H124">
        <v>2.1504020000000001</v>
      </c>
      <c r="I124">
        <v>6.1881009999999996</v>
      </c>
      <c r="J124">
        <v>1.969117</v>
      </c>
      <c r="K124">
        <v>1.1014539999999999</v>
      </c>
      <c r="L124">
        <v>1.540705</v>
      </c>
      <c r="M124">
        <v>1.5034540000000001</v>
      </c>
      <c r="N124">
        <v>2.16343</v>
      </c>
      <c r="O124">
        <f t="shared" si="4"/>
        <v>2.2210757999999999</v>
      </c>
      <c r="P124">
        <f t="shared" si="5"/>
        <v>1.450603199542315</v>
      </c>
      <c r="Q124" s="1">
        <f t="shared" si="6"/>
        <v>0.65310837187200677</v>
      </c>
      <c r="R124">
        <f t="shared" si="7"/>
        <v>1.8651503749999998</v>
      </c>
    </row>
    <row r="125" spans="1:18" x14ac:dyDescent="0.25">
      <c r="A125" t="s">
        <v>14</v>
      </c>
      <c r="B125">
        <v>1511014139</v>
      </c>
      <c r="C125">
        <v>50367137</v>
      </c>
      <c r="D125" t="s">
        <v>15</v>
      </c>
      <c r="E125">
        <v>1.8698650000000001</v>
      </c>
      <c r="F125">
        <v>1.885132</v>
      </c>
      <c r="G125">
        <v>13.224351</v>
      </c>
      <c r="H125">
        <v>3.186391</v>
      </c>
      <c r="I125">
        <v>5.6667639999999997</v>
      </c>
      <c r="J125">
        <v>1.8996660000000001</v>
      </c>
      <c r="K125">
        <v>2.1257350000000002</v>
      </c>
      <c r="L125">
        <v>2.0667119999999999</v>
      </c>
      <c r="M125">
        <v>1.621211</v>
      </c>
      <c r="N125">
        <v>2.9871490000000001</v>
      </c>
      <c r="O125">
        <f t="shared" si="4"/>
        <v>3.6532976000000006</v>
      </c>
      <c r="P125">
        <f t="shared" si="5"/>
        <v>3.5696748745387059</v>
      </c>
      <c r="Q125" s="1">
        <f t="shared" si="6"/>
        <v>0.97711034396395879</v>
      </c>
      <c r="R125">
        <f t="shared" si="7"/>
        <v>2.7109267499999996</v>
      </c>
    </row>
    <row r="126" spans="1:18" x14ac:dyDescent="0.25">
      <c r="A126" t="s">
        <v>14</v>
      </c>
      <c r="B126">
        <v>1511014169</v>
      </c>
      <c r="C126">
        <v>50367138</v>
      </c>
      <c r="D126" t="s">
        <v>15</v>
      </c>
      <c r="E126">
        <v>2.2566290000000002</v>
      </c>
      <c r="F126">
        <v>1.8207549999999999</v>
      </c>
      <c r="G126">
        <v>10.307613</v>
      </c>
      <c r="H126">
        <v>1.5831459999999999</v>
      </c>
      <c r="I126">
        <v>4.3729760000000004</v>
      </c>
      <c r="J126">
        <v>1.502753</v>
      </c>
      <c r="K126">
        <v>1.5620970000000001</v>
      </c>
      <c r="L126">
        <v>1.2464999999999999</v>
      </c>
      <c r="M126">
        <v>1.3486560000000001</v>
      </c>
      <c r="N126">
        <v>2.4199449999999998</v>
      </c>
      <c r="O126">
        <f t="shared" si="4"/>
        <v>2.8421069999999999</v>
      </c>
      <c r="P126">
        <f t="shared" si="5"/>
        <v>2.7775916827875662</v>
      </c>
      <c r="Q126" s="1">
        <f t="shared" si="6"/>
        <v>0.9773001800381077</v>
      </c>
      <c r="R126">
        <f t="shared" si="7"/>
        <v>2.1083696249999999</v>
      </c>
    </row>
    <row r="127" spans="1:18" x14ac:dyDescent="0.25">
      <c r="A127" t="s">
        <v>14</v>
      </c>
      <c r="B127">
        <v>1511014199</v>
      </c>
      <c r="C127">
        <v>50367139</v>
      </c>
      <c r="D127" t="s">
        <v>15</v>
      </c>
      <c r="E127">
        <v>1.9297850000000001</v>
      </c>
      <c r="F127">
        <v>1.7573030000000001</v>
      </c>
      <c r="G127">
        <v>6.8122730000000002</v>
      </c>
      <c r="H127">
        <v>1.354382</v>
      </c>
      <c r="I127">
        <v>3.4389470000000002</v>
      </c>
      <c r="J127">
        <v>1.3143659999999999</v>
      </c>
      <c r="K127">
        <v>1.3185910000000001</v>
      </c>
      <c r="L127">
        <v>1.1437079999999999</v>
      </c>
      <c r="M127">
        <v>0.86820299999999995</v>
      </c>
      <c r="N127">
        <v>2.7381440000000001</v>
      </c>
      <c r="O127">
        <f t="shared" si="4"/>
        <v>2.2675702000000002</v>
      </c>
      <c r="P127">
        <f t="shared" si="5"/>
        <v>1.7790985722632309</v>
      </c>
      <c r="Q127" s="1">
        <f t="shared" si="6"/>
        <v>0.78458368003920265</v>
      </c>
      <c r="R127">
        <f t="shared" si="7"/>
        <v>1.8744032500000001</v>
      </c>
    </row>
    <row r="128" spans="1:18" x14ac:dyDescent="0.25">
      <c r="A128" t="s">
        <v>14</v>
      </c>
      <c r="B128">
        <v>1511014229</v>
      </c>
      <c r="C128">
        <v>50367140</v>
      </c>
      <c r="D128" t="s">
        <v>15</v>
      </c>
      <c r="E128">
        <v>3.451829</v>
      </c>
      <c r="F128">
        <v>1.7924230000000001</v>
      </c>
      <c r="G128">
        <v>5.7271039999999998</v>
      </c>
      <c r="H128">
        <v>1.2325440000000001</v>
      </c>
      <c r="I128">
        <v>2.8632590000000002</v>
      </c>
      <c r="J128">
        <v>1.511155</v>
      </c>
      <c r="K128">
        <v>1.439765</v>
      </c>
      <c r="L128">
        <v>1.0431010000000001</v>
      </c>
      <c r="M128">
        <v>0.96339699999999995</v>
      </c>
      <c r="N128">
        <v>1.902166</v>
      </c>
      <c r="O128">
        <f t="shared" si="4"/>
        <v>2.1926743000000002</v>
      </c>
      <c r="P128">
        <f t="shared" si="5"/>
        <v>1.4741391647637803</v>
      </c>
      <c r="Q128" s="1">
        <f t="shared" si="6"/>
        <v>0.67230193046171072</v>
      </c>
      <c r="R128">
        <f t="shared" si="7"/>
        <v>1.9045302499999999</v>
      </c>
    </row>
    <row r="129" spans="1:18" x14ac:dyDescent="0.25">
      <c r="A129" t="s">
        <v>14</v>
      </c>
      <c r="B129">
        <v>1511014259</v>
      </c>
      <c r="C129">
        <v>50367141</v>
      </c>
      <c r="D129" t="s">
        <v>15</v>
      </c>
      <c r="E129">
        <v>3.1234999999999999</v>
      </c>
      <c r="F129">
        <v>1.7609399999999999</v>
      </c>
      <c r="G129">
        <v>3.8421799999999999</v>
      </c>
      <c r="H129">
        <v>0.78798599999999996</v>
      </c>
      <c r="I129">
        <v>1.9401889999999999</v>
      </c>
      <c r="J129">
        <v>1.063461</v>
      </c>
      <c r="K129">
        <v>1.3512139999999999</v>
      </c>
      <c r="L129">
        <v>1.0077860000000001</v>
      </c>
      <c r="M129">
        <v>0.90036499999999997</v>
      </c>
      <c r="N129">
        <v>1.4916510000000001</v>
      </c>
      <c r="O129">
        <f t="shared" si="4"/>
        <v>1.7269272</v>
      </c>
      <c r="P129">
        <f t="shared" si="5"/>
        <v>1.0105020682840786</v>
      </c>
      <c r="Q129" s="1">
        <f t="shared" si="6"/>
        <v>0.58514456676811777</v>
      </c>
      <c r="R129">
        <f t="shared" si="7"/>
        <v>1.5798882500000002</v>
      </c>
    </row>
    <row r="130" spans="1:18" x14ac:dyDescent="0.25">
      <c r="A130" t="s">
        <v>14</v>
      </c>
      <c r="B130">
        <v>1511014289</v>
      </c>
      <c r="C130">
        <v>50367142</v>
      </c>
      <c r="D130" t="s">
        <v>15</v>
      </c>
      <c r="E130">
        <v>1.655213</v>
      </c>
      <c r="F130">
        <v>1.3652740000000001</v>
      </c>
      <c r="G130">
        <v>3.4566629999999998</v>
      </c>
      <c r="H130">
        <v>0.91576400000000002</v>
      </c>
      <c r="I130">
        <v>1.612921</v>
      </c>
      <c r="J130">
        <v>0.98716700000000002</v>
      </c>
      <c r="K130">
        <v>1.1334930000000001</v>
      </c>
      <c r="L130">
        <v>0.67107700000000003</v>
      </c>
      <c r="M130">
        <v>1.276667</v>
      </c>
      <c r="N130">
        <v>1.358079</v>
      </c>
      <c r="O130">
        <f t="shared" ref="O130:O193" si="8">AVERAGE(E130:N130)</f>
        <v>1.4432318</v>
      </c>
      <c r="P130">
        <f t="shared" ref="P130:P193" si="9">_xlfn.STDEV.S(E130:N130)</f>
        <v>0.77079226504188558</v>
      </c>
      <c r="Q130" s="1">
        <f t="shared" si="6"/>
        <v>0.53407378152413609</v>
      </c>
      <c r="R130">
        <f t="shared" si="7"/>
        <v>1.2880722500000001</v>
      </c>
    </row>
    <row r="131" spans="1:18" x14ac:dyDescent="0.25">
      <c r="A131" t="s">
        <v>14</v>
      </c>
      <c r="B131">
        <v>1511014319</v>
      </c>
      <c r="C131">
        <v>50367143</v>
      </c>
      <c r="D131" t="s">
        <v>15</v>
      </c>
      <c r="E131">
        <v>1.8160229999999999</v>
      </c>
      <c r="F131">
        <v>1.9700820000000001</v>
      </c>
      <c r="G131">
        <v>3.123793</v>
      </c>
      <c r="H131">
        <v>0.97222299999999995</v>
      </c>
      <c r="I131">
        <v>6.5547890000000004</v>
      </c>
      <c r="J131">
        <v>1.406701</v>
      </c>
      <c r="K131">
        <v>1.137605</v>
      </c>
      <c r="L131">
        <v>0.81692399999999998</v>
      </c>
      <c r="M131">
        <v>1.4735100000000001</v>
      </c>
      <c r="N131">
        <v>3.5558869999999998</v>
      </c>
      <c r="O131">
        <f t="shared" si="8"/>
        <v>2.2827536999999998</v>
      </c>
      <c r="P131">
        <f t="shared" si="9"/>
        <v>1.7478227381448708</v>
      </c>
      <c r="Q131" s="1">
        <f t="shared" ref="Q131:Q194" si="10">P131/O131</f>
        <v>0.76566417925195829</v>
      </c>
      <c r="R131">
        <f t="shared" ref="R131:R194" si="11">TRIMMEAN(E131:N131,0.2)</f>
        <v>1.9319780000000002</v>
      </c>
    </row>
    <row r="132" spans="1:18" x14ac:dyDescent="0.25">
      <c r="A132" t="s">
        <v>14</v>
      </c>
      <c r="B132">
        <v>1511014349</v>
      </c>
      <c r="C132">
        <v>50367144</v>
      </c>
      <c r="D132" t="s">
        <v>15</v>
      </c>
      <c r="E132">
        <v>1.237123</v>
      </c>
      <c r="F132">
        <v>1.9444330000000001</v>
      </c>
      <c r="G132">
        <v>2.3532419999999998</v>
      </c>
      <c r="H132">
        <v>1.393443</v>
      </c>
      <c r="I132">
        <v>4.8844719999999997</v>
      </c>
      <c r="J132">
        <v>4.9783730000000004</v>
      </c>
      <c r="K132">
        <v>0.86371299999999995</v>
      </c>
      <c r="L132">
        <v>0.81422899999999998</v>
      </c>
      <c r="M132">
        <v>2.6991909999999999</v>
      </c>
      <c r="N132">
        <v>2.750464</v>
      </c>
      <c r="O132">
        <f t="shared" si="8"/>
        <v>2.3918683000000001</v>
      </c>
      <c r="P132">
        <f t="shared" si="9"/>
        <v>1.5085792578332367</v>
      </c>
      <c r="Q132" s="1">
        <f t="shared" si="10"/>
        <v>0.63071167331129252</v>
      </c>
      <c r="R132">
        <f t="shared" si="11"/>
        <v>2.2657601249999999</v>
      </c>
    </row>
    <row r="133" spans="1:18" x14ac:dyDescent="0.25">
      <c r="A133" t="s">
        <v>14</v>
      </c>
      <c r="B133">
        <v>1511014379</v>
      </c>
      <c r="C133">
        <v>50367145</v>
      </c>
      <c r="D133" t="s">
        <v>15</v>
      </c>
      <c r="E133">
        <v>1.0363789999999999</v>
      </c>
      <c r="F133">
        <v>1.84613</v>
      </c>
      <c r="G133">
        <v>1.891813</v>
      </c>
      <c r="H133">
        <v>3.0173960000000002</v>
      </c>
      <c r="I133">
        <v>3.561652</v>
      </c>
      <c r="J133">
        <v>3.8631570000000002</v>
      </c>
      <c r="K133">
        <v>0.92533600000000005</v>
      </c>
      <c r="L133">
        <v>0.87547900000000001</v>
      </c>
      <c r="M133">
        <v>3.4391150000000001</v>
      </c>
      <c r="N133">
        <v>2.145772</v>
      </c>
      <c r="O133">
        <f t="shared" si="8"/>
        <v>2.2602229</v>
      </c>
      <c r="P133">
        <f t="shared" si="9"/>
        <v>1.1423048584516846</v>
      </c>
      <c r="Q133" s="1">
        <f t="shared" si="10"/>
        <v>0.50539478139597849</v>
      </c>
      <c r="R133">
        <f t="shared" si="11"/>
        <v>2.2329491250000002</v>
      </c>
    </row>
    <row r="134" spans="1:18" x14ac:dyDescent="0.25">
      <c r="A134" t="s">
        <v>14</v>
      </c>
      <c r="B134">
        <v>1511014409</v>
      </c>
      <c r="C134">
        <v>50367146</v>
      </c>
      <c r="D134" t="s">
        <v>15</v>
      </c>
      <c r="E134">
        <v>1.6848590000000001</v>
      </c>
      <c r="F134">
        <v>2.0139260000000001</v>
      </c>
      <c r="G134">
        <v>2.5548790000000001</v>
      </c>
      <c r="H134">
        <v>3.043647</v>
      </c>
      <c r="I134">
        <v>2.9368409999999998</v>
      </c>
      <c r="J134">
        <v>2.9418039999999999</v>
      </c>
      <c r="K134">
        <v>0.88830299999999995</v>
      </c>
      <c r="L134">
        <v>1.0185</v>
      </c>
      <c r="M134">
        <v>1.4450130000000001</v>
      </c>
      <c r="N134">
        <v>1.7268079999999999</v>
      </c>
      <c r="O134">
        <f t="shared" si="8"/>
        <v>2.0254579999999995</v>
      </c>
      <c r="P134">
        <f t="shared" si="9"/>
        <v>0.80530457961265323</v>
      </c>
      <c r="Q134" s="1">
        <f t="shared" si="10"/>
        <v>0.39759134951830816</v>
      </c>
      <c r="R134">
        <f t="shared" si="11"/>
        <v>2.0403287499999996</v>
      </c>
    </row>
    <row r="135" spans="1:18" x14ac:dyDescent="0.25">
      <c r="A135" t="s">
        <v>14</v>
      </c>
      <c r="B135">
        <v>1511014439</v>
      </c>
      <c r="C135">
        <v>50367147</v>
      </c>
      <c r="D135" t="s">
        <v>15</v>
      </c>
      <c r="E135">
        <v>1.8245070000000001</v>
      </c>
      <c r="F135">
        <v>1.393095</v>
      </c>
      <c r="G135">
        <v>2.347397</v>
      </c>
      <c r="H135">
        <v>1.840849</v>
      </c>
      <c r="I135">
        <v>3.1832229999999999</v>
      </c>
      <c r="J135">
        <v>2.4741209999999998</v>
      </c>
      <c r="K135">
        <v>0.92049000000000003</v>
      </c>
      <c r="L135">
        <v>0.96385200000000004</v>
      </c>
      <c r="M135">
        <v>1.3239749999999999</v>
      </c>
      <c r="N135">
        <v>2.3789259999999999</v>
      </c>
      <c r="O135">
        <f t="shared" si="8"/>
        <v>1.8650435000000001</v>
      </c>
      <c r="P135">
        <f t="shared" si="9"/>
        <v>0.73237507406735647</v>
      </c>
      <c r="Q135" s="1">
        <f t="shared" si="10"/>
        <v>0.39268525054099618</v>
      </c>
      <c r="R135">
        <f t="shared" si="11"/>
        <v>1.8183402499999999</v>
      </c>
    </row>
    <row r="136" spans="1:18" x14ac:dyDescent="0.25">
      <c r="A136" t="s">
        <v>14</v>
      </c>
      <c r="B136">
        <v>1511014469</v>
      </c>
      <c r="C136">
        <v>50367148</v>
      </c>
      <c r="D136" t="s">
        <v>15</v>
      </c>
      <c r="E136">
        <v>6.2598940000000001</v>
      </c>
      <c r="F136">
        <v>2.4632909999999999</v>
      </c>
      <c r="G136">
        <v>1.262181</v>
      </c>
      <c r="H136">
        <v>1.270454</v>
      </c>
      <c r="I136">
        <v>3.220917</v>
      </c>
      <c r="J136">
        <v>1.823877</v>
      </c>
      <c r="K136">
        <v>0.90000500000000005</v>
      </c>
      <c r="L136">
        <v>0.84896799999999994</v>
      </c>
      <c r="M136">
        <v>1.1478889999999999</v>
      </c>
      <c r="N136">
        <v>2.1073330000000001</v>
      </c>
      <c r="O136">
        <f t="shared" si="8"/>
        <v>2.1304808999999998</v>
      </c>
      <c r="P136">
        <f t="shared" si="9"/>
        <v>1.6350953712729117</v>
      </c>
      <c r="Q136" s="1">
        <f t="shared" si="10"/>
        <v>0.76747713216903835</v>
      </c>
      <c r="R136">
        <f t="shared" si="11"/>
        <v>1.774493375</v>
      </c>
    </row>
    <row r="137" spans="1:18" x14ac:dyDescent="0.25">
      <c r="A137" t="s">
        <v>14</v>
      </c>
      <c r="B137">
        <v>1511014499</v>
      </c>
      <c r="C137">
        <v>50367149</v>
      </c>
      <c r="D137" t="s">
        <v>15</v>
      </c>
      <c r="E137">
        <v>4.7286070000000002</v>
      </c>
      <c r="F137">
        <v>2.2572380000000001</v>
      </c>
      <c r="G137">
        <v>1.584792</v>
      </c>
      <c r="H137">
        <v>0.93072100000000002</v>
      </c>
      <c r="I137">
        <v>2.01816</v>
      </c>
      <c r="J137">
        <v>1.511897</v>
      </c>
      <c r="K137">
        <v>0.73974300000000004</v>
      </c>
      <c r="L137">
        <v>1.2550049999999999</v>
      </c>
      <c r="M137">
        <v>6.0342229999999999</v>
      </c>
      <c r="N137">
        <v>1.454893</v>
      </c>
      <c r="O137">
        <f t="shared" si="8"/>
        <v>2.2515279000000001</v>
      </c>
      <c r="P137">
        <f t="shared" si="9"/>
        <v>1.7368073008596643</v>
      </c>
      <c r="Q137" s="1">
        <f t="shared" si="10"/>
        <v>0.7713905303414913</v>
      </c>
      <c r="R137">
        <f t="shared" si="11"/>
        <v>1.967664125</v>
      </c>
    </row>
    <row r="138" spans="1:18" x14ac:dyDescent="0.25">
      <c r="A138" t="s">
        <v>14</v>
      </c>
      <c r="B138">
        <v>1511014529</v>
      </c>
      <c r="C138">
        <v>50367150</v>
      </c>
      <c r="D138" t="s">
        <v>15</v>
      </c>
      <c r="E138">
        <v>3.5808460000000002</v>
      </c>
      <c r="F138">
        <v>2.0945580000000001</v>
      </c>
      <c r="G138">
        <v>1.5157659999999999</v>
      </c>
      <c r="H138">
        <v>0.92303000000000002</v>
      </c>
      <c r="I138">
        <v>1.253401</v>
      </c>
      <c r="J138">
        <v>1.4799100000000001</v>
      </c>
      <c r="K138">
        <v>1.307742</v>
      </c>
      <c r="L138">
        <v>1.575029</v>
      </c>
      <c r="M138">
        <v>4.6462820000000002</v>
      </c>
      <c r="N138">
        <v>1.2367699999999999</v>
      </c>
      <c r="O138">
        <f t="shared" si="8"/>
        <v>1.9613334000000002</v>
      </c>
      <c r="P138">
        <f t="shared" si="9"/>
        <v>1.2000215183214378</v>
      </c>
      <c r="Q138" s="1">
        <f t="shared" si="10"/>
        <v>0.61183963844262157</v>
      </c>
      <c r="R138">
        <f t="shared" si="11"/>
        <v>1.75550275</v>
      </c>
    </row>
    <row r="139" spans="1:18" x14ac:dyDescent="0.25">
      <c r="A139" t="s">
        <v>14</v>
      </c>
      <c r="B139">
        <v>1511014559</v>
      </c>
      <c r="C139">
        <v>50367151</v>
      </c>
      <c r="D139" t="s">
        <v>15</v>
      </c>
      <c r="E139">
        <v>2.449878</v>
      </c>
      <c r="F139">
        <v>10.558289</v>
      </c>
      <c r="G139">
        <v>1.875329</v>
      </c>
      <c r="H139">
        <v>0.95546399999999998</v>
      </c>
      <c r="I139">
        <v>1.125286</v>
      </c>
      <c r="J139">
        <v>1.4235720000000001</v>
      </c>
      <c r="K139">
        <v>1.72485</v>
      </c>
      <c r="L139">
        <v>1.332238</v>
      </c>
      <c r="M139">
        <v>3.6374520000000001</v>
      </c>
      <c r="N139">
        <v>4.3701100000000004</v>
      </c>
      <c r="O139">
        <f t="shared" si="8"/>
        <v>2.9452468000000001</v>
      </c>
      <c r="P139">
        <f t="shared" si="9"/>
        <v>2.897049493370945</v>
      </c>
      <c r="Q139" s="1">
        <f t="shared" si="10"/>
        <v>0.98363556268729158</v>
      </c>
      <c r="R139">
        <f t="shared" si="11"/>
        <v>2.2423393750000002</v>
      </c>
    </row>
    <row r="140" spans="1:18" x14ac:dyDescent="0.25">
      <c r="A140" t="s">
        <v>14</v>
      </c>
      <c r="B140">
        <v>1511014589</v>
      </c>
      <c r="C140">
        <v>50367152</v>
      </c>
      <c r="D140" t="s">
        <v>15</v>
      </c>
      <c r="E140">
        <v>2.542529</v>
      </c>
      <c r="F140">
        <v>7.7036569999999998</v>
      </c>
      <c r="G140">
        <v>1.4361919999999999</v>
      </c>
      <c r="H140">
        <v>0.82752000000000003</v>
      </c>
      <c r="I140">
        <v>0.90190599999999999</v>
      </c>
      <c r="J140">
        <v>1.5525949999999999</v>
      </c>
      <c r="K140">
        <v>1.359542</v>
      </c>
      <c r="L140">
        <v>1.787601</v>
      </c>
      <c r="M140">
        <v>3.268008</v>
      </c>
      <c r="N140">
        <v>3.7504379999999999</v>
      </c>
      <c r="O140">
        <f t="shared" si="8"/>
        <v>2.5129988000000001</v>
      </c>
      <c r="P140">
        <f t="shared" si="9"/>
        <v>2.0661319454605556</v>
      </c>
      <c r="Q140" s="1">
        <f t="shared" si="10"/>
        <v>0.8221778480198858</v>
      </c>
      <c r="R140">
        <f t="shared" si="11"/>
        <v>2.0748513750000002</v>
      </c>
    </row>
    <row r="141" spans="1:18" x14ac:dyDescent="0.25">
      <c r="A141" t="s">
        <v>14</v>
      </c>
      <c r="B141">
        <v>1511014619</v>
      </c>
      <c r="C141">
        <v>50367153</v>
      </c>
      <c r="D141" t="s">
        <v>15</v>
      </c>
      <c r="E141">
        <v>2.0455489999999998</v>
      </c>
      <c r="F141">
        <v>5.4485419999999998</v>
      </c>
      <c r="G141">
        <v>1.7204870000000001</v>
      </c>
      <c r="H141">
        <v>2.0771519999999999</v>
      </c>
      <c r="I141">
        <v>0.87315500000000001</v>
      </c>
      <c r="J141">
        <v>1.5128619999999999</v>
      </c>
      <c r="K141">
        <v>1.3179430000000001</v>
      </c>
      <c r="L141">
        <v>1.619459</v>
      </c>
      <c r="M141">
        <v>2.377589</v>
      </c>
      <c r="N141">
        <v>2.0150649999999999</v>
      </c>
      <c r="O141">
        <f t="shared" si="8"/>
        <v>2.1007802999999998</v>
      </c>
      <c r="P141">
        <f t="shared" si="9"/>
        <v>1.2533034833724701</v>
      </c>
      <c r="Q141" s="1">
        <f t="shared" si="10"/>
        <v>0.59658950694295365</v>
      </c>
      <c r="R141">
        <f t="shared" si="11"/>
        <v>1.8357632499999998</v>
      </c>
    </row>
    <row r="142" spans="1:18" x14ac:dyDescent="0.25">
      <c r="A142" t="s">
        <v>14</v>
      </c>
      <c r="B142">
        <v>1511014649</v>
      </c>
      <c r="C142">
        <v>50367154</v>
      </c>
      <c r="D142" t="s">
        <v>15</v>
      </c>
      <c r="E142">
        <v>1.4326369999999999</v>
      </c>
      <c r="F142">
        <v>3.824668</v>
      </c>
      <c r="G142">
        <v>1.9714659999999999</v>
      </c>
      <c r="H142">
        <v>2.1787179999999999</v>
      </c>
      <c r="I142">
        <v>2.1324689999999999</v>
      </c>
      <c r="J142">
        <v>1.2925040000000001</v>
      </c>
      <c r="K142">
        <v>1.2429600000000001</v>
      </c>
      <c r="L142">
        <v>2.0289579999999998</v>
      </c>
      <c r="M142">
        <v>1.371051</v>
      </c>
      <c r="N142">
        <v>2.2460110000000002</v>
      </c>
      <c r="O142">
        <f t="shared" si="8"/>
        <v>1.9721442</v>
      </c>
      <c r="P142">
        <f t="shared" si="9"/>
        <v>0.76190214819370239</v>
      </c>
      <c r="Q142" s="1">
        <f t="shared" si="10"/>
        <v>0.38633186568898076</v>
      </c>
      <c r="R142">
        <f t="shared" si="11"/>
        <v>1.8317267500000001</v>
      </c>
    </row>
    <row r="143" spans="1:18" x14ac:dyDescent="0.25">
      <c r="A143" t="s">
        <v>14</v>
      </c>
      <c r="B143">
        <v>1511014679</v>
      </c>
      <c r="C143">
        <v>50367155</v>
      </c>
      <c r="D143" t="s">
        <v>15</v>
      </c>
      <c r="E143">
        <v>1.4885839999999999</v>
      </c>
      <c r="F143">
        <v>3.3512460000000002</v>
      </c>
      <c r="G143">
        <v>1.6117980000000001</v>
      </c>
      <c r="H143">
        <v>1.0411999999999999</v>
      </c>
      <c r="I143">
        <v>2.4260350000000002</v>
      </c>
      <c r="J143">
        <v>1.146838</v>
      </c>
      <c r="K143">
        <v>2.1402540000000001</v>
      </c>
      <c r="L143">
        <v>1.472944</v>
      </c>
      <c r="M143">
        <v>1.598665</v>
      </c>
      <c r="N143">
        <v>4.7475620000000003</v>
      </c>
      <c r="O143">
        <f t="shared" si="8"/>
        <v>2.1025125999999998</v>
      </c>
      <c r="P143">
        <f t="shared" si="9"/>
        <v>1.1532244233731215</v>
      </c>
      <c r="Q143" s="1">
        <f t="shared" si="10"/>
        <v>0.548498222257085</v>
      </c>
      <c r="R143">
        <f t="shared" si="11"/>
        <v>1.9045455000000002</v>
      </c>
    </row>
    <row r="144" spans="1:18" x14ac:dyDescent="0.25">
      <c r="A144" t="s">
        <v>14</v>
      </c>
      <c r="B144">
        <v>1511014709</v>
      </c>
      <c r="C144">
        <v>50367156</v>
      </c>
      <c r="D144" t="s">
        <v>15</v>
      </c>
      <c r="E144">
        <v>1.410917</v>
      </c>
      <c r="F144">
        <v>2.9039229999999998</v>
      </c>
      <c r="G144">
        <v>1.075782</v>
      </c>
      <c r="H144">
        <v>1.137834</v>
      </c>
      <c r="I144">
        <v>2.420175</v>
      </c>
      <c r="J144">
        <v>0.93436300000000005</v>
      </c>
      <c r="K144">
        <v>2.0049109999999999</v>
      </c>
      <c r="L144">
        <v>1.9028510000000001</v>
      </c>
      <c r="M144">
        <v>1.676145</v>
      </c>
      <c r="N144">
        <v>4.1725750000000001</v>
      </c>
      <c r="O144">
        <f t="shared" si="8"/>
        <v>1.9639476000000002</v>
      </c>
      <c r="P144">
        <f t="shared" si="9"/>
        <v>0.99415862933920141</v>
      </c>
      <c r="Q144" s="1">
        <f t="shared" si="10"/>
        <v>0.50620425378925649</v>
      </c>
      <c r="R144">
        <f t="shared" si="11"/>
        <v>1.8165672500000001</v>
      </c>
    </row>
    <row r="145" spans="1:18" x14ac:dyDescent="0.25">
      <c r="A145" t="s">
        <v>14</v>
      </c>
      <c r="B145">
        <v>1511014739</v>
      </c>
      <c r="C145">
        <v>50367157</v>
      </c>
      <c r="D145" t="s">
        <v>15</v>
      </c>
      <c r="E145">
        <v>0.81349499999999997</v>
      </c>
      <c r="F145">
        <v>2.3435299999999999</v>
      </c>
      <c r="G145">
        <v>1.3375900000000001</v>
      </c>
      <c r="H145">
        <v>0.81384199999999995</v>
      </c>
      <c r="I145">
        <v>0.89110800000000001</v>
      </c>
      <c r="J145">
        <v>1.116779</v>
      </c>
      <c r="K145">
        <v>1.65388</v>
      </c>
      <c r="L145">
        <v>1.8090889999999999</v>
      </c>
      <c r="M145">
        <v>1.457165</v>
      </c>
      <c r="N145">
        <v>3.10683</v>
      </c>
      <c r="O145">
        <f t="shared" si="8"/>
        <v>1.5343308</v>
      </c>
      <c r="P145">
        <f t="shared" si="9"/>
        <v>0.73702073690512759</v>
      </c>
      <c r="Q145" s="1">
        <f t="shared" si="10"/>
        <v>0.48035321777098366</v>
      </c>
      <c r="R145">
        <f t="shared" si="11"/>
        <v>1.427872875</v>
      </c>
    </row>
    <row r="146" spans="1:18" x14ac:dyDescent="0.25">
      <c r="A146" t="s">
        <v>14</v>
      </c>
      <c r="B146">
        <v>1511014769</v>
      </c>
      <c r="C146">
        <v>50367158</v>
      </c>
      <c r="D146" t="s">
        <v>15</v>
      </c>
      <c r="E146">
        <v>0.75767700000000004</v>
      </c>
      <c r="F146">
        <v>2.9871310000000002</v>
      </c>
      <c r="G146">
        <v>1.1571959999999999</v>
      </c>
      <c r="H146">
        <v>1.0623199999999999</v>
      </c>
      <c r="I146">
        <v>0.70013300000000001</v>
      </c>
      <c r="J146">
        <v>1.259422</v>
      </c>
      <c r="K146">
        <v>2.0207229999999998</v>
      </c>
      <c r="L146">
        <v>1.240848</v>
      </c>
      <c r="M146">
        <v>1.3185229999999999</v>
      </c>
      <c r="N146">
        <v>2.3017789999999998</v>
      </c>
      <c r="O146">
        <f t="shared" si="8"/>
        <v>1.4805751999999999</v>
      </c>
      <c r="P146">
        <f t="shared" si="9"/>
        <v>0.72874838240579809</v>
      </c>
      <c r="Q146" s="1">
        <f t="shared" si="10"/>
        <v>0.49220626038163962</v>
      </c>
      <c r="R146">
        <f t="shared" si="11"/>
        <v>1.3898109999999999</v>
      </c>
    </row>
    <row r="147" spans="1:18" x14ac:dyDescent="0.25">
      <c r="A147" t="s">
        <v>14</v>
      </c>
      <c r="B147">
        <v>1511014799</v>
      </c>
      <c r="C147">
        <v>50367159</v>
      </c>
      <c r="D147" t="s">
        <v>15</v>
      </c>
      <c r="E147">
        <v>0.80888000000000004</v>
      </c>
      <c r="F147">
        <v>2.810756</v>
      </c>
      <c r="G147">
        <v>1.3237429999999999</v>
      </c>
      <c r="H147">
        <v>1.199673</v>
      </c>
      <c r="I147">
        <v>1.3248439999999999</v>
      </c>
      <c r="J147">
        <v>1.092285</v>
      </c>
      <c r="K147">
        <v>1.643637</v>
      </c>
      <c r="L147">
        <v>1.623731</v>
      </c>
      <c r="M147">
        <v>0.76015500000000003</v>
      </c>
      <c r="N147">
        <v>2.0740820000000002</v>
      </c>
      <c r="O147">
        <f t="shared" si="8"/>
        <v>1.4661785999999999</v>
      </c>
      <c r="P147">
        <f t="shared" si="9"/>
        <v>0.61602173233439339</v>
      </c>
      <c r="Q147" s="1">
        <f t="shared" si="10"/>
        <v>0.42015463350399018</v>
      </c>
      <c r="R147">
        <f t="shared" si="11"/>
        <v>1.3863593749999998</v>
      </c>
    </row>
    <row r="148" spans="1:18" x14ac:dyDescent="0.25">
      <c r="A148" t="s">
        <v>14</v>
      </c>
      <c r="B148">
        <v>1511014829</v>
      </c>
      <c r="C148">
        <v>50367160</v>
      </c>
      <c r="D148" t="s">
        <v>15</v>
      </c>
      <c r="E148">
        <v>0.95318599999999998</v>
      </c>
      <c r="F148">
        <v>2.2575750000000001</v>
      </c>
      <c r="G148">
        <v>0.97931299999999999</v>
      </c>
      <c r="H148">
        <v>1.141899</v>
      </c>
      <c r="I148">
        <v>1.1721790000000001</v>
      </c>
      <c r="J148">
        <v>1.030872</v>
      </c>
      <c r="K148">
        <v>1.451686</v>
      </c>
      <c r="L148">
        <v>1.7407950000000001</v>
      </c>
      <c r="M148">
        <v>0.87203799999999998</v>
      </c>
      <c r="N148">
        <v>3.474437</v>
      </c>
      <c r="O148">
        <f t="shared" si="8"/>
        <v>1.507398</v>
      </c>
      <c r="P148">
        <f t="shared" si="9"/>
        <v>0.8132466694818572</v>
      </c>
      <c r="Q148" s="1">
        <f t="shared" si="10"/>
        <v>0.53950361449455098</v>
      </c>
      <c r="R148">
        <f t="shared" si="11"/>
        <v>1.3409381250000001</v>
      </c>
    </row>
    <row r="149" spans="1:18" x14ac:dyDescent="0.25">
      <c r="A149" t="s">
        <v>14</v>
      </c>
      <c r="B149">
        <v>1511014859</v>
      </c>
      <c r="C149">
        <v>50367161</v>
      </c>
      <c r="D149" t="s">
        <v>15</v>
      </c>
      <c r="E149">
        <v>0.72931999999999997</v>
      </c>
      <c r="F149">
        <v>1.900595</v>
      </c>
      <c r="G149">
        <v>1.0276719999999999</v>
      </c>
      <c r="H149">
        <v>1.072775</v>
      </c>
      <c r="I149">
        <v>1.4773480000000001</v>
      </c>
      <c r="J149">
        <v>0.98923499999999998</v>
      </c>
      <c r="K149">
        <v>1.227044</v>
      </c>
      <c r="L149">
        <v>1.0182819999999999</v>
      </c>
      <c r="M149">
        <v>0.79622899999999996</v>
      </c>
      <c r="N149">
        <v>2.6120749999999999</v>
      </c>
      <c r="O149">
        <f t="shared" si="8"/>
        <v>1.2850575</v>
      </c>
      <c r="P149">
        <f t="shared" si="9"/>
        <v>0.57715699841998491</v>
      </c>
      <c r="Q149" s="1">
        <f t="shared" si="10"/>
        <v>0.44912931788654198</v>
      </c>
      <c r="R149">
        <f t="shared" si="11"/>
        <v>1.1886475000000001</v>
      </c>
    </row>
    <row r="150" spans="1:18" x14ac:dyDescent="0.25">
      <c r="A150" t="s">
        <v>14</v>
      </c>
      <c r="B150">
        <v>1511014889</v>
      </c>
      <c r="C150">
        <v>50367162</v>
      </c>
      <c r="D150" t="s">
        <v>15</v>
      </c>
      <c r="E150">
        <v>0.88386299999999995</v>
      </c>
      <c r="F150">
        <v>1.8436269999999999</v>
      </c>
      <c r="G150">
        <v>0.88586600000000004</v>
      </c>
      <c r="H150">
        <v>0.964144</v>
      </c>
      <c r="I150">
        <v>1.864587</v>
      </c>
      <c r="J150">
        <v>0.83911899999999995</v>
      </c>
      <c r="K150">
        <v>1.3729100000000001</v>
      </c>
      <c r="L150">
        <v>1.099065</v>
      </c>
      <c r="M150">
        <v>0.71600299999999995</v>
      </c>
      <c r="N150">
        <v>2.3925269999999998</v>
      </c>
      <c r="O150">
        <f t="shared" si="8"/>
        <v>1.2861711</v>
      </c>
      <c r="P150">
        <f t="shared" si="9"/>
        <v>0.56397620286979588</v>
      </c>
      <c r="Q150" s="1">
        <f t="shared" si="10"/>
        <v>0.43849236145159526</v>
      </c>
      <c r="R150">
        <f t="shared" si="11"/>
        <v>1.219147625</v>
      </c>
    </row>
    <row r="151" spans="1:18" x14ac:dyDescent="0.25">
      <c r="Q151" s="1"/>
    </row>
    <row r="152" spans="1:18" x14ac:dyDescent="0.25">
      <c r="Q152" s="1"/>
    </row>
    <row r="153" spans="1:18" x14ac:dyDescent="0.25">
      <c r="Q153" s="1"/>
    </row>
    <row r="154" spans="1:18" x14ac:dyDescent="0.25">
      <c r="Q154" s="1"/>
    </row>
    <row r="155" spans="1:18" x14ac:dyDescent="0.25">
      <c r="Q155" s="1"/>
    </row>
    <row r="156" spans="1:18" x14ac:dyDescent="0.25">
      <c r="Q156" s="1"/>
    </row>
    <row r="157" spans="1:18" x14ac:dyDescent="0.25">
      <c r="Q157" s="1"/>
    </row>
    <row r="158" spans="1:18" x14ac:dyDescent="0.25">
      <c r="Q158" s="1"/>
    </row>
    <row r="159" spans="1:18" x14ac:dyDescent="0.25">
      <c r="Q159" s="1"/>
    </row>
    <row r="160" spans="1:18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  <row r="187" spans="17:17" x14ac:dyDescent="0.25">
      <c r="Q187" s="1"/>
    </row>
    <row r="188" spans="17:17" x14ac:dyDescent="0.25">
      <c r="Q188" s="1"/>
    </row>
    <row r="189" spans="17:17" x14ac:dyDescent="0.25">
      <c r="Q189" s="1"/>
    </row>
    <row r="190" spans="17:17" x14ac:dyDescent="0.25">
      <c r="Q190" s="1"/>
    </row>
    <row r="191" spans="17:17" x14ac:dyDescent="0.25">
      <c r="Q191" s="1"/>
    </row>
    <row r="192" spans="17:17" x14ac:dyDescent="0.25">
      <c r="Q192" s="1"/>
    </row>
    <row r="193" spans="17:17" x14ac:dyDescent="0.25">
      <c r="Q193" s="1"/>
    </row>
    <row r="194" spans="17:17" x14ac:dyDescent="0.25">
      <c r="Q194" s="1"/>
    </row>
    <row r="195" spans="17:17" x14ac:dyDescent="0.25">
      <c r="Q195" s="1"/>
    </row>
    <row r="196" spans="17:17" x14ac:dyDescent="0.25">
      <c r="Q196" s="1"/>
    </row>
    <row r="197" spans="17:17" x14ac:dyDescent="0.25">
      <c r="Q197" s="1"/>
    </row>
    <row r="198" spans="17:17" x14ac:dyDescent="0.25">
      <c r="Q198" s="1"/>
    </row>
    <row r="199" spans="17:17" x14ac:dyDescent="0.25">
      <c r="Q199" s="1"/>
    </row>
    <row r="200" spans="17:17" x14ac:dyDescent="0.25">
      <c r="Q200" s="1"/>
    </row>
    <row r="201" spans="17:17" x14ac:dyDescent="0.25">
      <c r="Q201" s="1"/>
    </row>
    <row r="202" spans="17:17" x14ac:dyDescent="0.25">
      <c r="Q202" s="1"/>
    </row>
    <row r="203" spans="17:17" x14ac:dyDescent="0.25">
      <c r="Q203" s="1"/>
    </row>
    <row r="204" spans="17:17" x14ac:dyDescent="0.25">
      <c r="Q204" s="1"/>
    </row>
    <row r="205" spans="17:17" x14ac:dyDescent="0.25">
      <c r="Q205" s="1"/>
    </row>
    <row r="206" spans="17:17" x14ac:dyDescent="0.25">
      <c r="Q206" s="1"/>
    </row>
    <row r="207" spans="17:17" x14ac:dyDescent="0.25">
      <c r="Q207" s="1"/>
    </row>
    <row r="208" spans="17:17" x14ac:dyDescent="0.25">
      <c r="Q208" s="1"/>
    </row>
    <row r="209" spans="17:17" x14ac:dyDescent="0.25">
      <c r="Q209" s="1"/>
    </row>
    <row r="210" spans="17:17" x14ac:dyDescent="0.25">
      <c r="Q210" s="1"/>
    </row>
    <row r="211" spans="17:17" x14ac:dyDescent="0.25">
      <c r="Q211" s="1"/>
    </row>
    <row r="212" spans="17:17" x14ac:dyDescent="0.25">
      <c r="Q212" s="1"/>
    </row>
    <row r="213" spans="17:17" x14ac:dyDescent="0.25">
      <c r="Q213" s="1"/>
    </row>
    <row r="214" spans="17:17" x14ac:dyDescent="0.25">
      <c r="Q214" s="1"/>
    </row>
    <row r="215" spans="17:17" x14ac:dyDescent="0.25">
      <c r="Q215" s="1"/>
    </row>
    <row r="216" spans="17:17" x14ac:dyDescent="0.25">
      <c r="Q216" s="1"/>
    </row>
    <row r="217" spans="17:17" x14ac:dyDescent="0.25">
      <c r="Q217" s="1"/>
    </row>
    <row r="218" spans="17:17" x14ac:dyDescent="0.25">
      <c r="Q218" s="1"/>
    </row>
    <row r="219" spans="17:17" x14ac:dyDescent="0.25">
      <c r="Q219" s="1"/>
    </row>
    <row r="220" spans="17:17" x14ac:dyDescent="0.25">
      <c r="Q220" s="1"/>
    </row>
    <row r="221" spans="17:17" x14ac:dyDescent="0.25">
      <c r="Q221" s="1"/>
    </row>
    <row r="222" spans="17:17" x14ac:dyDescent="0.25">
      <c r="Q222" s="1"/>
    </row>
    <row r="223" spans="17:17" x14ac:dyDescent="0.25">
      <c r="Q223" s="1"/>
    </row>
    <row r="224" spans="17:17" x14ac:dyDescent="0.25">
      <c r="Q224" s="1"/>
    </row>
    <row r="225" spans="17:17" x14ac:dyDescent="0.25">
      <c r="Q225" s="1"/>
    </row>
    <row r="226" spans="17:17" x14ac:dyDescent="0.25">
      <c r="Q226" s="1"/>
    </row>
    <row r="227" spans="17:17" x14ac:dyDescent="0.25">
      <c r="Q227" s="1"/>
    </row>
    <row r="228" spans="17:17" x14ac:dyDescent="0.25">
      <c r="Q228" s="1"/>
    </row>
    <row r="229" spans="17:17" x14ac:dyDescent="0.25">
      <c r="Q229" s="1"/>
    </row>
    <row r="230" spans="17:17" x14ac:dyDescent="0.25">
      <c r="Q230" s="1"/>
    </row>
    <row r="231" spans="17:17" x14ac:dyDescent="0.25">
      <c r="Q231" s="1"/>
    </row>
    <row r="232" spans="17:17" x14ac:dyDescent="0.25">
      <c r="Q232" s="1"/>
    </row>
    <row r="233" spans="17:17" x14ac:dyDescent="0.25">
      <c r="Q233" s="1"/>
    </row>
    <row r="234" spans="17:17" x14ac:dyDescent="0.25">
      <c r="Q234" s="1"/>
    </row>
    <row r="235" spans="17:17" x14ac:dyDescent="0.25">
      <c r="Q235" s="1"/>
    </row>
    <row r="236" spans="17:17" x14ac:dyDescent="0.25">
      <c r="Q236" s="1"/>
    </row>
    <row r="237" spans="17:17" x14ac:dyDescent="0.25">
      <c r="Q237" s="1"/>
    </row>
    <row r="238" spans="17:17" x14ac:dyDescent="0.25">
      <c r="Q238" s="1"/>
    </row>
    <row r="239" spans="17:17" x14ac:dyDescent="0.25">
      <c r="Q239" s="1"/>
    </row>
    <row r="240" spans="17:17" x14ac:dyDescent="0.25">
      <c r="Q240" s="1"/>
    </row>
    <row r="241" spans="17:17" x14ac:dyDescent="0.25">
      <c r="Q241" s="1"/>
    </row>
    <row r="242" spans="17:17" x14ac:dyDescent="0.25">
      <c r="Q242" s="1"/>
    </row>
    <row r="243" spans="17:17" x14ac:dyDescent="0.25">
      <c r="Q243" s="1"/>
    </row>
    <row r="244" spans="17:17" x14ac:dyDescent="0.25">
      <c r="Q244" s="1"/>
    </row>
    <row r="245" spans="17:17" x14ac:dyDescent="0.25">
      <c r="Q245" s="1"/>
    </row>
    <row r="246" spans="17:17" x14ac:dyDescent="0.25">
      <c r="Q246" s="1"/>
    </row>
    <row r="247" spans="17:17" x14ac:dyDescent="0.25">
      <c r="Q247" s="1"/>
    </row>
    <row r="248" spans="17:17" x14ac:dyDescent="0.25">
      <c r="Q248" s="1"/>
    </row>
    <row r="249" spans="17:17" x14ac:dyDescent="0.25">
      <c r="Q249" s="1"/>
    </row>
    <row r="250" spans="17:17" x14ac:dyDescent="0.25">
      <c r="Q250" s="1"/>
    </row>
    <row r="251" spans="17:17" x14ac:dyDescent="0.25">
      <c r="Q251" s="1"/>
    </row>
    <row r="252" spans="17:17" x14ac:dyDescent="0.25">
      <c r="Q252" s="1"/>
    </row>
    <row r="253" spans="17:17" x14ac:dyDescent="0.25">
      <c r="Q253" s="1"/>
    </row>
    <row r="254" spans="17:17" x14ac:dyDescent="0.25">
      <c r="Q254" s="1"/>
    </row>
    <row r="255" spans="17:17" x14ac:dyDescent="0.25">
      <c r="Q255" s="1"/>
    </row>
    <row r="256" spans="17:17" x14ac:dyDescent="0.25">
      <c r="Q256" s="1"/>
    </row>
    <row r="257" spans="17:17" x14ac:dyDescent="0.25">
      <c r="Q257" s="1"/>
    </row>
    <row r="258" spans="17:17" x14ac:dyDescent="0.25">
      <c r="Q258" s="1"/>
    </row>
    <row r="259" spans="17:17" x14ac:dyDescent="0.25">
      <c r="Q259" s="1"/>
    </row>
    <row r="260" spans="17:17" x14ac:dyDescent="0.25">
      <c r="Q260" s="1"/>
    </row>
    <row r="261" spans="17:17" x14ac:dyDescent="0.25">
      <c r="Q261" s="1"/>
    </row>
    <row r="262" spans="17:17" x14ac:dyDescent="0.25">
      <c r="Q262" s="1"/>
    </row>
    <row r="263" spans="17:17" x14ac:dyDescent="0.25">
      <c r="Q263" s="1"/>
    </row>
    <row r="264" spans="17:17" x14ac:dyDescent="0.25">
      <c r="Q264" s="1"/>
    </row>
    <row r="265" spans="17:17" x14ac:dyDescent="0.25">
      <c r="Q265" s="1"/>
    </row>
    <row r="266" spans="17:17" x14ac:dyDescent="0.25">
      <c r="Q266" s="1"/>
    </row>
    <row r="267" spans="17:17" x14ac:dyDescent="0.25">
      <c r="Q267" s="1"/>
    </row>
    <row r="268" spans="17:17" x14ac:dyDescent="0.25">
      <c r="Q268" s="1"/>
    </row>
    <row r="269" spans="17:17" x14ac:dyDescent="0.25">
      <c r="Q269" s="1"/>
    </row>
    <row r="270" spans="17:17" x14ac:dyDescent="0.25">
      <c r="Q270" s="1"/>
    </row>
    <row r="271" spans="17:17" x14ac:dyDescent="0.25">
      <c r="Q271" s="1"/>
    </row>
    <row r="272" spans="17:17" x14ac:dyDescent="0.25">
      <c r="Q272" s="1"/>
    </row>
    <row r="273" spans="17:17" x14ac:dyDescent="0.25">
      <c r="Q273" s="1"/>
    </row>
    <row r="274" spans="17:17" x14ac:dyDescent="0.25">
      <c r="Q274" s="1"/>
    </row>
    <row r="275" spans="17:17" x14ac:dyDescent="0.25">
      <c r="Q275" s="1"/>
    </row>
    <row r="276" spans="17:17" x14ac:dyDescent="0.25">
      <c r="Q276" s="1"/>
    </row>
    <row r="277" spans="17:17" x14ac:dyDescent="0.25">
      <c r="Q277" s="1"/>
    </row>
    <row r="278" spans="17:17" x14ac:dyDescent="0.25">
      <c r="Q278" s="1"/>
    </row>
    <row r="279" spans="17:17" x14ac:dyDescent="0.25">
      <c r="Q279" s="1"/>
    </row>
    <row r="280" spans="17:17" x14ac:dyDescent="0.25">
      <c r="Q280" s="1"/>
    </row>
    <row r="281" spans="17:17" x14ac:dyDescent="0.25">
      <c r="Q281" s="1"/>
    </row>
    <row r="282" spans="17:17" x14ac:dyDescent="0.25">
      <c r="Q282" s="1"/>
    </row>
    <row r="283" spans="17:17" x14ac:dyDescent="0.25">
      <c r="Q283" s="1"/>
    </row>
    <row r="284" spans="17:17" x14ac:dyDescent="0.25">
      <c r="Q284" s="1"/>
    </row>
    <row r="285" spans="17:17" x14ac:dyDescent="0.25">
      <c r="Q285" s="1"/>
    </row>
    <row r="286" spans="17:17" x14ac:dyDescent="0.25">
      <c r="Q286" s="1"/>
    </row>
    <row r="287" spans="17:17" x14ac:dyDescent="0.25">
      <c r="Q287" s="1"/>
    </row>
    <row r="288" spans="17:17" x14ac:dyDescent="0.25">
      <c r="Q288" s="1"/>
    </row>
    <row r="289" spans="17:17" x14ac:dyDescent="0.25">
      <c r="Q289" s="1"/>
    </row>
    <row r="290" spans="17:17" x14ac:dyDescent="0.25">
      <c r="Q290" s="1"/>
    </row>
    <row r="291" spans="17:17" x14ac:dyDescent="0.25">
      <c r="Q291" s="1"/>
    </row>
    <row r="292" spans="17:17" x14ac:dyDescent="0.25">
      <c r="Q292" s="1"/>
    </row>
    <row r="293" spans="17:17" x14ac:dyDescent="0.25">
      <c r="Q293" s="1"/>
    </row>
    <row r="294" spans="17:17" x14ac:dyDescent="0.25">
      <c r="Q294" s="1"/>
    </row>
    <row r="295" spans="17:17" x14ac:dyDescent="0.25">
      <c r="Q295" s="1"/>
    </row>
    <row r="296" spans="17:17" x14ac:dyDescent="0.25">
      <c r="Q296" s="1"/>
    </row>
    <row r="297" spans="17:17" x14ac:dyDescent="0.25">
      <c r="Q297" s="1"/>
    </row>
    <row r="298" spans="17:17" x14ac:dyDescent="0.25">
      <c r="Q298" s="1"/>
    </row>
    <row r="299" spans="17:17" x14ac:dyDescent="0.25">
      <c r="Q299" s="1"/>
    </row>
    <row r="300" spans="17:17" x14ac:dyDescent="0.25">
      <c r="Q300" s="1"/>
    </row>
    <row r="301" spans="17:17" x14ac:dyDescent="0.25">
      <c r="Q301" s="1"/>
    </row>
    <row r="302" spans="17:17" x14ac:dyDescent="0.25">
      <c r="Q302" s="1"/>
    </row>
    <row r="303" spans="17:17" x14ac:dyDescent="0.25">
      <c r="Q303" s="1"/>
    </row>
    <row r="304" spans="17:17" x14ac:dyDescent="0.25">
      <c r="Q304" s="1"/>
    </row>
    <row r="305" spans="17:17" x14ac:dyDescent="0.25">
      <c r="Q305" s="1"/>
    </row>
    <row r="306" spans="17:17" x14ac:dyDescent="0.25">
      <c r="Q306" s="1"/>
    </row>
    <row r="307" spans="17:17" x14ac:dyDescent="0.25">
      <c r="Q307" s="1"/>
    </row>
    <row r="308" spans="17:17" x14ac:dyDescent="0.25">
      <c r="Q308" s="1"/>
    </row>
    <row r="309" spans="17:17" x14ac:dyDescent="0.25">
      <c r="Q309" s="1"/>
    </row>
    <row r="310" spans="17:17" x14ac:dyDescent="0.25">
      <c r="Q310" s="1"/>
    </row>
    <row r="311" spans="17:17" x14ac:dyDescent="0.25">
      <c r="Q311" s="1"/>
    </row>
    <row r="312" spans="17:17" x14ac:dyDescent="0.25">
      <c r="Q312" s="1"/>
    </row>
    <row r="313" spans="17:17" x14ac:dyDescent="0.25">
      <c r="Q313" s="1"/>
    </row>
    <row r="314" spans="17:17" x14ac:dyDescent="0.25">
      <c r="Q314" s="1"/>
    </row>
    <row r="315" spans="17:17" x14ac:dyDescent="0.25">
      <c r="Q315" s="1"/>
    </row>
    <row r="316" spans="17:17" x14ac:dyDescent="0.25">
      <c r="Q316" s="1"/>
    </row>
    <row r="317" spans="17:17" x14ac:dyDescent="0.25">
      <c r="Q317" s="1"/>
    </row>
    <row r="318" spans="17:17" x14ac:dyDescent="0.25">
      <c r="Q318" s="1"/>
    </row>
    <row r="319" spans="17:17" x14ac:dyDescent="0.25">
      <c r="Q319" s="1"/>
    </row>
    <row r="320" spans="17:17" x14ac:dyDescent="0.25">
      <c r="Q320" s="1"/>
    </row>
    <row r="321" spans="17:17" x14ac:dyDescent="0.25">
      <c r="Q321" s="1"/>
    </row>
    <row r="322" spans="17:17" x14ac:dyDescent="0.25">
      <c r="Q322" s="1"/>
    </row>
    <row r="323" spans="17:17" x14ac:dyDescent="0.25">
      <c r="Q323" s="1"/>
    </row>
    <row r="324" spans="17:17" x14ac:dyDescent="0.25">
      <c r="Q324" s="1"/>
    </row>
    <row r="325" spans="17:17" x14ac:dyDescent="0.25">
      <c r="Q325" s="1"/>
    </row>
    <row r="326" spans="17:17" x14ac:dyDescent="0.25">
      <c r="Q326" s="1"/>
    </row>
    <row r="327" spans="17:17" x14ac:dyDescent="0.25">
      <c r="Q327" s="1"/>
    </row>
    <row r="328" spans="17:17" x14ac:dyDescent="0.25">
      <c r="Q328" s="1"/>
    </row>
    <row r="329" spans="17:17" x14ac:dyDescent="0.25">
      <c r="Q329" s="1"/>
    </row>
    <row r="330" spans="17:17" x14ac:dyDescent="0.25">
      <c r="Q330" s="1"/>
    </row>
    <row r="331" spans="17:17" x14ac:dyDescent="0.25">
      <c r="Q331" s="1"/>
    </row>
    <row r="332" spans="17:17" x14ac:dyDescent="0.25">
      <c r="Q332" s="1"/>
    </row>
    <row r="333" spans="17:17" x14ac:dyDescent="0.25">
      <c r="Q333" s="1"/>
    </row>
    <row r="334" spans="17:17" x14ac:dyDescent="0.25">
      <c r="Q334" s="1"/>
    </row>
    <row r="335" spans="17:17" x14ac:dyDescent="0.25">
      <c r="Q335" s="1"/>
    </row>
    <row r="336" spans="17:17" x14ac:dyDescent="0.25">
      <c r="Q336" s="1"/>
    </row>
    <row r="337" spans="17:17" x14ac:dyDescent="0.25">
      <c r="Q337" s="1"/>
    </row>
    <row r="338" spans="17:17" x14ac:dyDescent="0.25">
      <c r="Q338" s="1"/>
    </row>
    <row r="339" spans="17:17" x14ac:dyDescent="0.25">
      <c r="Q339" s="1"/>
    </row>
    <row r="340" spans="17:17" x14ac:dyDescent="0.25">
      <c r="Q340" s="1"/>
    </row>
    <row r="341" spans="17:17" x14ac:dyDescent="0.25">
      <c r="Q341" s="1"/>
    </row>
    <row r="342" spans="17:17" x14ac:dyDescent="0.25">
      <c r="Q342" s="1"/>
    </row>
    <row r="343" spans="17:17" x14ac:dyDescent="0.25">
      <c r="Q343" s="1"/>
    </row>
    <row r="344" spans="17:17" x14ac:dyDescent="0.25">
      <c r="Q344" s="1"/>
    </row>
    <row r="345" spans="17:17" x14ac:dyDescent="0.25">
      <c r="Q345" s="1"/>
    </row>
    <row r="346" spans="17:17" x14ac:dyDescent="0.25">
      <c r="Q346" s="1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dt_WriteLatency_sim1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Benevides</dc:creator>
  <cp:lastModifiedBy>Lucas Benevides</cp:lastModifiedBy>
  <dcterms:created xsi:type="dcterms:W3CDTF">2017-11-21T17:10:00Z</dcterms:created>
  <dcterms:modified xsi:type="dcterms:W3CDTF">2017-11-21T17:10:00Z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7baed8ac-6f6a-450c-9b2f-8422bc07a113</vt:lpwstr>
  </property>
</Properties>
</file>