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fbcbf13f010c44/Documents/Mestrado/Macro/Macro-3/"/>
    </mc:Choice>
  </mc:AlternateContent>
  <xr:revisionPtr revIDLastSave="51" documentId="13_ncr:1_{5C83BFCC-0599-40F3-81F8-08A9ECC458B4}" xr6:coauthVersionLast="47" xr6:coauthVersionMax="47" xr10:uidLastSave="{818463A1-7DE5-4254-875C-098152C9E82A}"/>
  <bookViews>
    <workbookView xWindow="-108" yWindow="-108" windowWidth="23256" windowHeight="12576" xr2:uid="{C0CDE1D7-338A-415C-8EF2-FC66EB3F83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N34" i="1"/>
  <c r="N33" i="1"/>
  <c r="N32" i="1"/>
  <c r="N31" i="1"/>
  <c r="K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<sst xmlns="http://schemas.openxmlformats.org/spreadsheetml/2006/main" count="490" uniqueCount="480">
  <si>
    <t>age</t>
  </si>
  <si>
    <t>0.006081</t>
  </si>
  <si>
    <t>76.23</t>
  </si>
  <si>
    <t>0.005046</t>
  </si>
  <si>
    <t>81.28</t>
  </si>
  <si>
    <t>0.000425</t>
  </si>
  <si>
    <t>75.69</t>
  </si>
  <si>
    <t>0.000349</t>
  </si>
  <si>
    <t>80.69</t>
  </si>
  <si>
    <t>0.000260</t>
  </si>
  <si>
    <t>74.73</t>
  </si>
  <si>
    <t>0.000212</t>
  </si>
  <si>
    <t>79.72</t>
  </si>
  <si>
    <t>0.000194</t>
  </si>
  <si>
    <t>73.75</t>
  </si>
  <si>
    <t>0.000166</t>
  </si>
  <si>
    <t>78.74</t>
  </si>
  <si>
    <t>0.000154</t>
  </si>
  <si>
    <t>72.76</t>
  </si>
  <si>
    <t>0.000137</t>
  </si>
  <si>
    <t>77.75</t>
  </si>
  <si>
    <t>0.000142</t>
  </si>
  <si>
    <t>71.77</t>
  </si>
  <si>
    <t>0.000122</t>
  </si>
  <si>
    <t>76.76</t>
  </si>
  <si>
    <t>0.000135</t>
  </si>
  <si>
    <t>70.78</t>
  </si>
  <si>
    <t>0.000111</t>
  </si>
  <si>
    <t>75.77</t>
  </si>
  <si>
    <t>0.000127</t>
  </si>
  <si>
    <t>69.79</t>
  </si>
  <si>
    <t>0.000103</t>
  </si>
  <si>
    <t>74.78</t>
  </si>
  <si>
    <t>0.000117</t>
  </si>
  <si>
    <t>68.80</t>
  </si>
  <si>
    <t>0.000098</t>
  </si>
  <si>
    <t>73.79</t>
  </si>
  <si>
    <t>0.000104</t>
  </si>
  <si>
    <t>67.81</t>
  </si>
  <si>
    <t>0.000095</t>
  </si>
  <si>
    <t>72.79</t>
  </si>
  <si>
    <t>0.000097</t>
  </si>
  <si>
    <t>66.81</t>
  </si>
  <si>
    <t>0.000096</t>
  </si>
  <si>
    <t>71.80</t>
  </si>
  <si>
    <t>0.000106</t>
  </si>
  <si>
    <t>65.82</t>
  </si>
  <si>
    <t>0.000102</t>
  </si>
  <si>
    <t>70.81</t>
  </si>
  <si>
    <t>0.000145</t>
  </si>
  <si>
    <t>64.83</t>
  </si>
  <si>
    <t>0.000116</t>
  </si>
  <si>
    <t>69.81</t>
  </si>
  <si>
    <t>0.000220</t>
  </si>
  <si>
    <t>63.84</t>
  </si>
  <si>
    <t>0.000139</t>
  </si>
  <si>
    <t>68.82</t>
  </si>
  <si>
    <t>0.000324</t>
  </si>
  <si>
    <t>62.85</t>
  </si>
  <si>
    <t>0.000170</t>
  </si>
  <si>
    <t>67.83</t>
  </si>
  <si>
    <t>0.000437</t>
  </si>
  <si>
    <t>61.87</t>
  </si>
  <si>
    <t>0.000204</t>
  </si>
  <si>
    <t>66.84</t>
  </si>
  <si>
    <t>0.000552</t>
  </si>
  <si>
    <t>60.90</t>
  </si>
  <si>
    <t>0.000240</t>
  </si>
  <si>
    <t>65.86</t>
  </si>
  <si>
    <t>0.000676</t>
  </si>
  <si>
    <t>59.93</t>
  </si>
  <si>
    <t>0.000278</t>
  </si>
  <si>
    <t>64.87</t>
  </si>
  <si>
    <t>0.000806</t>
  </si>
  <si>
    <t>58.97</t>
  </si>
  <si>
    <t>0.000319</t>
  </si>
  <si>
    <t>63.89</t>
  </si>
  <si>
    <t>0.000939</t>
  </si>
  <si>
    <t>58.02</t>
  </si>
  <si>
    <t>0.000360</t>
  </si>
  <si>
    <t>62.91</t>
  </si>
  <si>
    <t>0.001079</t>
  </si>
  <si>
    <t>57.07</t>
  </si>
  <si>
    <t>0.000405</t>
  </si>
  <si>
    <t>61.93</t>
  </si>
  <si>
    <t>0.001215</t>
  </si>
  <si>
    <t>56.13</t>
  </si>
  <si>
    <t>0.000451</t>
  </si>
  <si>
    <t>60.96</t>
  </si>
  <si>
    <t>0.001327</t>
  </si>
  <si>
    <t>55.20</t>
  </si>
  <si>
    <t>0.000491</t>
  </si>
  <si>
    <t>59.99</t>
  </si>
  <si>
    <t>0.001406</t>
  </si>
  <si>
    <t>54.27</t>
  </si>
  <si>
    <t>0.000523</t>
  </si>
  <si>
    <t>59.02</t>
  </si>
  <si>
    <t>0.001461</t>
  </si>
  <si>
    <t>53.35</t>
  </si>
  <si>
    <t>0.000550</t>
  </si>
  <si>
    <t>58.05</t>
  </si>
  <si>
    <t>0.001508</t>
  </si>
  <si>
    <t>52.43</t>
  </si>
  <si>
    <t>0.000575</t>
  </si>
  <si>
    <t>57.08</t>
  </si>
  <si>
    <t>0.001559</t>
  </si>
  <si>
    <t>51.51</t>
  </si>
  <si>
    <t>0.000605</t>
  </si>
  <si>
    <t>56.11</t>
  </si>
  <si>
    <t>0.001612</t>
  </si>
  <si>
    <t>50.58</t>
  </si>
  <si>
    <t>0.000642</t>
  </si>
  <si>
    <t>55.14</t>
  </si>
  <si>
    <t>0.001671</t>
  </si>
  <si>
    <t>49.67</t>
  </si>
  <si>
    <t>0.000691</t>
  </si>
  <si>
    <t>54.18</t>
  </si>
  <si>
    <t>0.001734</t>
  </si>
  <si>
    <t>48.75</t>
  </si>
  <si>
    <t>0.000749</t>
  </si>
  <si>
    <t>53.22</t>
  </si>
  <si>
    <t>0.001798</t>
  </si>
  <si>
    <t>47.83</t>
  </si>
  <si>
    <t>0.000811</t>
  </si>
  <si>
    <t>52.26</t>
  </si>
  <si>
    <t>0.001860</t>
  </si>
  <si>
    <t>46.92</t>
  </si>
  <si>
    <t>0.000872</t>
  </si>
  <si>
    <t>51.30</t>
  </si>
  <si>
    <t>0.001926</t>
  </si>
  <si>
    <t>46.00</t>
  </si>
  <si>
    <t>0.000933</t>
  </si>
  <si>
    <t>50.34</t>
  </si>
  <si>
    <t>0.001994</t>
  </si>
  <si>
    <t>45.09</t>
  </si>
  <si>
    <t>0.000990</t>
  </si>
  <si>
    <t>49.39</t>
  </si>
  <si>
    <t>0.002067</t>
  </si>
  <si>
    <t>44.18</t>
  </si>
  <si>
    <t>0.001046</t>
  </si>
  <si>
    <t>48.44</t>
  </si>
  <si>
    <t>0.002147</t>
  </si>
  <si>
    <t>43.27</t>
  </si>
  <si>
    <t>0.001107</t>
  </si>
  <si>
    <t>47.49</t>
  </si>
  <si>
    <t>0.002233</t>
  </si>
  <si>
    <t>42.36</t>
  </si>
  <si>
    <t>0.001172</t>
  </si>
  <si>
    <t>46.54</t>
  </si>
  <si>
    <t>0.002318</t>
  </si>
  <si>
    <t>41.46</t>
  </si>
  <si>
    <t>0.001236</t>
  </si>
  <si>
    <t>45.59</t>
  </si>
  <si>
    <t>0.002399</t>
  </si>
  <si>
    <t>40.55</t>
  </si>
  <si>
    <t>0.001296</t>
  </si>
  <si>
    <t>44.65</t>
  </si>
  <si>
    <t>0.002483</t>
  </si>
  <si>
    <t>39.65</t>
  </si>
  <si>
    <t>0.001356</t>
  </si>
  <si>
    <t>43.71</t>
  </si>
  <si>
    <t>0.002581</t>
  </si>
  <si>
    <t>38.75</t>
  </si>
  <si>
    <t>0.001423</t>
  </si>
  <si>
    <t>42.76</t>
  </si>
  <si>
    <t>0.002697</t>
  </si>
  <si>
    <t>37.84</t>
  </si>
  <si>
    <t>0.001502</t>
  </si>
  <si>
    <t>41.83</t>
  </si>
  <si>
    <t>0.002828</t>
  </si>
  <si>
    <t>36.95</t>
  </si>
  <si>
    <t>0.001596</t>
  </si>
  <si>
    <t>40.89</t>
  </si>
  <si>
    <t>0.002976</t>
  </si>
  <si>
    <t>36.05</t>
  </si>
  <si>
    <t>0.001709</t>
  </si>
  <si>
    <t>39.95</t>
  </si>
  <si>
    <t>0.003145</t>
  </si>
  <si>
    <t>35.16</t>
  </si>
  <si>
    <t>0.001840</t>
  </si>
  <si>
    <t>39.02</t>
  </si>
  <si>
    <t>0.003339</t>
  </si>
  <si>
    <t>34.26</t>
  </si>
  <si>
    <t>0.001988</t>
  </si>
  <si>
    <t>38.09</t>
  </si>
  <si>
    <t>0.003566</t>
  </si>
  <si>
    <t>33.38</t>
  </si>
  <si>
    <t>0.002152</t>
  </si>
  <si>
    <t>37.17</t>
  </si>
  <si>
    <t>0.003831</t>
  </si>
  <si>
    <t>32.50</t>
  </si>
  <si>
    <t>0.002332</t>
  </si>
  <si>
    <t>36.24</t>
  </si>
  <si>
    <t>0.004142</t>
  </si>
  <si>
    <t>31.62</t>
  </si>
  <si>
    <t>0.002528</t>
  </si>
  <si>
    <t>35.33</t>
  </si>
  <si>
    <t>0.004498</t>
  </si>
  <si>
    <t>30.75</t>
  </si>
  <si>
    <t>0.002744</t>
  </si>
  <si>
    <t>34.42</t>
  </si>
  <si>
    <t>0.004888</t>
  </si>
  <si>
    <t>29.88</t>
  </si>
  <si>
    <t>0.002980</t>
  </si>
  <si>
    <t>33.51</t>
  </si>
  <si>
    <t>0.005319</t>
  </si>
  <si>
    <t>29.03</t>
  </si>
  <si>
    <t>0.003240</t>
  </si>
  <si>
    <t>32.61</t>
  </si>
  <si>
    <t>0.005808</t>
  </si>
  <si>
    <t>28.18</t>
  </si>
  <si>
    <t>0.003529</t>
  </si>
  <si>
    <t>31.71</t>
  </si>
  <si>
    <t>0.006360</t>
  </si>
  <si>
    <t>27.34</t>
  </si>
  <si>
    <t>0.003852</t>
  </si>
  <si>
    <t>30.82</t>
  </si>
  <si>
    <t>0.006970</t>
  </si>
  <si>
    <t>26.51</t>
  </si>
  <si>
    <t>0.004207</t>
  </si>
  <si>
    <t>29.94</t>
  </si>
  <si>
    <t>0.007627</t>
  </si>
  <si>
    <t>25.70</t>
  </si>
  <si>
    <t>0.004590</t>
  </si>
  <si>
    <t>29.06</t>
  </si>
  <si>
    <t>0.008320</t>
  </si>
  <si>
    <t>24.89</t>
  </si>
  <si>
    <t>0.004996</t>
  </si>
  <si>
    <t>28.20</t>
  </si>
  <si>
    <t>0.009047</t>
  </si>
  <si>
    <t>24.10</t>
  </si>
  <si>
    <t>0.005425</t>
  </si>
  <si>
    <t>0.009803</t>
  </si>
  <si>
    <t>23.31</t>
  </si>
  <si>
    <t>0.005874</t>
  </si>
  <si>
    <t>26.48</t>
  </si>
  <si>
    <t>0.010591</t>
  </si>
  <si>
    <t>22.54</t>
  </si>
  <si>
    <t>0.006346</t>
  </si>
  <si>
    <t>25.64</t>
  </si>
  <si>
    <t>0.011447</t>
  </si>
  <si>
    <t>21.77</t>
  </si>
  <si>
    <t>0.006880</t>
  </si>
  <si>
    <t>24.80</t>
  </si>
  <si>
    <t>0.012352</t>
  </si>
  <si>
    <t>21.02</t>
  </si>
  <si>
    <t>0.007454</t>
  </si>
  <si>
    <t>23.96</t>
  </si>
  <si>
    <t>0.013248</t>
  </si>
  <si>
    <t>20.28</t>
  </si>
  <si>
    <t>0.008006</t>
  </si>
  <si>
    <t>23.14</t>
  </si>
  <si>
    <t>0.014117</t>
  </si>
  <si>
    <t>19.54</t>
  </si>
  <si>
    <t>0.008515</t>
  </si>
  <si>
    <t>22.32</t>
  </si>
  <si>
    <t>0.014995</t>
  </si>
  <si>
    <t>18.81</t>
  </si>
  <si>
    <t>0.009025</t>
  </si>
  <si>
    <t>21.51</t>
  </si>
  <si>
    <t>0.015987</t>
  </si>
  <si>
    <t>18.09</t>
  </si>
  <si>
    <t>0.009610</t>
  </si>
  <si>
    <t>20.70</t>
  </si>
  <si>
    <t>0.017107</t>
  </si>
  <si>
    <t>17.38</t>
  </si>
  <si>
    <t>0.010320</t>
  </si>
  <si>
    <t>19.90</t>
  </si>
  <si>
    <t>0.018280</t>
  </si>
  <si>
    <t>16.67</t>
  </si>
  <si>
    <t>0.011158</t>
  </si>
  <si>
    <t>19.10</t>
  </si>
  <si>
    <t>0.019500</t>
  </si>
  <si>
    <t>15.97</t>
  </si>
  <si>
    <t>0.012148</t>
  </si>
  <si>
    <t>18.31</t>
  </si>
  <si>
    <t>0.020829</t>
  </si>
  <si>
    <t>15.28</t>
  </si>
  <si>
    <t>0.013301</t>
  </si>
  <si>
    <t>17.53</t>
  </si>
  <si>
    <t>0.022364</t>
  </si>
  <si>
    <t>14.60</t>
  </si>
  <si>
    <t>0.014662</t>
  </si>
  <si>
    <t>16.76</t>
  </si>
  <si>
    <t>0.024169</t>
  </si>
  <si>
    <t>13.92</t>
  </si>
  <si>
    <t>0.016210</t>
  </si>
  <si>
    <t>16.00</t>
  </si>
  <si>
    <t>0.026249</t>
  </si>
  <si>
    <t>13.25</t>
  </si>
  <si>
    <t>0.017892</t>
  </si>
  <si>
    <t>15.26</t>
  </si>
  <si>
    <t>0.028642</t>
  </si>
  <si>
    <t>12.59</t>
  </si>
  <si>
    <t>0.019701</t>
  </si>
  <si>
    <t>14.52</t>
  </si>
  <si>
    <t>0.031380</t>
  </si>
  <si>
    <t>11.95</t>
  </si>
  <si>
    <t>0.021700</t>
  </si>
  <si>
    <t>13.81</t>
  </si>
  <si>
    <t>0.034593</t>
  </si>
  <si>
    <t>11.32</t>
  </si>
  <si>
    <t>0.024064</t>
  </si>
  <si>
    <t>13.10</t>
  </si>
  <si>
    <t>0.038235</t>
  </si>
  <si>
    <t>10.71</t>
  </si>
  <si>
    <t>0.026814</t>
  </si>
  <si>
    <t>12.41</t>
  </si>
  <si>
    <t>0.042159</t>
  </si>
  <si>
    <t>10.12</t>
  </si>
  <si>
    <t>0.029837</t>
  </si>
  <si>
    <t>11.74</t>
  </si>
  <si>
    <t>0.046336</t>
  </si>
  <si>
    <t>9.54</t>
  </si>
  <si>
    <t>0.033132</t>
  </si>
  <si>
    <t>11.09</t>
  </si>
  <si>
    <t>0.050917</t>
  </si>
  <si>
    <t>8.98</t>
  </si>
  <si>
    <t>0.036810</t>
  </si>
  <si>
    <t>10.45</t>
  </si>
  <si>
    <t>0.056205</t>
  </si>
  <si>
    <t>8.43</t>
  </si>
  <si>
    <t>0.041102</t>
  </si>
  <si>
    <t>9.83</t>
  </si>
  <si>
    <t>0.062327</t>
  </si>
  <si>
    <t>7.91</t>
  </si>
  <si>
    <t>0.046080</t>
  </si>
  <si>
    <t>9.23</t>
  </si>
  <si>
    <t>0.069190</t>
  </si>
  <si>
    <t>7.40</t>
  </si>
  <si>
    <t>0.051658</t>
  </si>
  <si>
    <t>8.65</t>
  </si>
  <si>
    <t>0.076844</t>
  </si>
  <si>
    <t>6.91</t>
  </si>
  <si>
    <t>0.057868</t>
  </si>
  <si>
    <t>8.09</t>
  </si>
  <si>
    <t>0.085407</t>
  </si>
  <si>
    <t>6.44</t>
  </si>
  <si>
    <t>0.064829</t>
  </si>
  <si>
    <t>7.56</t>
  </si>
  <si>
    <t>0.095010</t>
  </si>
  <si>
    <t>6.00</t>
  </si>
  <si>
    <t>0.072690</t>
  </si>
  <si>
    <t>7.05</t>
  </si>
  <si>
    <t>0.105770</t>
  </si>
  <si>
    <t>5.58</t>
  </si>
  <si>
    <t>0.081578</t>
  </si>
  <si>
    <t>6.56</t>
  </si>
  <si>
    <t>0.117771</t>
  </si>
  <si>
    <t>5.18</t>
  </si>
  <si>
    <t>0.091587</t>
  </si>
  <si>
    <t>6.10</t>
  </si>
  <si>
    <t>0.131063</t>
  </si>
  <si>
    <t>4.80</t>
  </si>
  <si>
    <t>0.102774</t>
  </si>
  <si>
    <t>5.67</t>
  </si>
  <si>
    <t>0.145666</t>
  </si>
  <si>
    <t>4.45</t>
  </si>
  <si>
    <t>0.115160</t>
  </si>
  <si>
    <t>5.26</t>
  </si>
  <si>
    <t>0.161582</t>
  </si>
  <si>
    <t>4.12</t>
  </si>
  <si>
    <t>0.128749</t>
  </si>
  <si>
    <t>4.88</t>
  </si>
  <si>
    <t>0.178797</t>
  </si>
  <si>
    <t>3.82</t>
  </si>
  <si>
    <t>0.143532</t>
  </si>
  <si>
    <t>4.53</t>
  </si>
  <si>
    <t>0.197287</t>
  </si>
  <si>
    <t>3.54</t>
  </si>
  <si>
    <t>0.159491</t>
  </si>
  <si>
    <t>4.20</t>
  </si>
  <si>
    <t>0.217013</t>
  </si>
  <si>
    <t>3.29</t>
  </si>
  <si>
    <t>0.176600</t>
  </si>
  <si>
    <t>3.90</t>
  </si>
  <si>
    <t>0.237930</t>
  </si>
  <si>
    <t>3.06</t>
  </si>
  <si>
    <t>0.194825</t>
  </si>
  <si>
    <t>3.63</t>
  </si>
  <si>
    <t>0.258655</t>
  </si>
  <si>
    <t>2.87</t>
  </si>
  <si>
    <t>0.213248</t>
  </si>
  <si>
    <t>3.39</t>
  </si>
  <si>
    <t>0.278786</t>
  </si>
  <si>
    <t>2.69</t>
  </si>
  <si>
    <t>0.231570</t>
  </si>
  <si>
    <t>3.18</t>
  </si>
  <si>
    <t>0.297897</t>
  </si>
  <si>
    <t>2.54</t>
  </si>
  <si>
    <t>0.249466</t>
  </si>
  <si>
    <t>2.98</t>
  </si>
  <si>
    <t>0.315556</t>
  </si>
  <si>
    <t>2.40</t>
  </si>
  <si>
    <t>0.266589</t>
  </si>
  <si>
    <t>2.81</t>
  </si>
  <si>
    <t>0.331333</t>
  </si>
  <si>
    <t>2.28</t>
  </si>
  <si>
    <t>0.282585</t>
  </si>
  <si>
    <t>2.65</t>
  </si>
  <si>
    <t>0.347900</t>
  </si>
  <si>
    <t>2.16</t>
  </si>
  <si>
    <t>0.299540</t>
  </si>
  <si>
    <t>2.49</t>
  </si>
  <si>
    <t>0.365295</t>
  </si>
  <si>
    <t>2.05</t>
  </si>
  <si>
    <t>0.317512</t>
  </si>
  <si>
    <t>2.35</t>
  </si>
  <si>
    <t>0.383560</t>
  </si>
  <si>
    <t>1.94</t>
  </si>
  <si>
    <t>0.336563</t>
  </si>
  <si>
    <t>2.21</t>
  </si>
  <si>
    <t>0.402738</t>
  </si>
  <si>
    <t>1.83</t>
  </si>
  <si>
    <t>0.356756</t>
  </si>
  <si>
    <t>2.07</t>
  </si>
  <si>
    <t>0.422875</t>
  </si>
  <si>
    <t>1.73</t>
  </si>
  <si>
    <t>0.378162</t>
  </si>
  <si>
    <t>0.444018</t>
  </si>
  <si>
    <t>1.64</t>
  </si>
  <si>
    <t>0.400852</t>
  </si>
  <si>
    <t>1.82</t>
  </si>
  <si>
    <t>0.466219</t>
  </si>
  <si>
    <t>1.54</t>
  </si>
  <si>
    <t>0.424903</t>
  </si>
  <si>
    <t>1.70</t>
  </si>
  <si>
    <t>0.489530</t>
  </si>
  <si>
    <t>1.45</t>
  </si>
  <si>
    <t>0.450397</t>
  </si>
  <si>
    <t>1.59</t>
  </si>
  <si>
    <t>0.514007</t>
  </si>
  <si>
    <t>1.37</t>
  </si>
  <si>
    <t>0.477421</t>
  </si>
  <si>
    <t>1.48</t>
  </si>
  <si>
    <t>0.539707</t>
  </si>
  <si>
    <t>1.29</t>
  </si>
  <si>
    <t>0.506066</t>
  </si>
  <si>
    <t>1.38</t>
  </si>
  <si>
    <t>0.566692</t>
  </si>
  <si>
    <t>1.21</t>
  </si>
  <si>
    <t>0.536430</t>
  </si>
  <si>
    <t>1.28</t>
  </si>
  <si>
    <t>0.595027</t>
  </si>
  <si>
    <t>1.13</t>
  </si>
  <si>
    <t>0.568616</t>
  </si>
  <si>
    <t>1.19</t>
  </si>
  <si>
    <t>0.624778</t>
  </si>
  <si>
    <t>1.06</t>
  </si>
  <si>
    <t>0.602733</t>
  </si>
  <si>
    <t>1.10</t>
  </si>
  <si>
    <t>0.656017</t>
  </si>
  <si>
    <t>0.99</t>
  </si>
  <si>
    <t>0.638896</t>
  </si>
  <si>
    <t>1.02</t>
  </si>
  <si>
    <t>0.688818</t>
  </si>
  <si>
    <t>0.92</t>
  </si>
  <si>
    <t>0.677230</t>
  </si>
  <si>
    <t>0.94</t>
  </si>
  <si>
    <t>0.723259</t>
  </si>
  <si>
    <t>0.86</t>
  </si>
  <si>
    <t>0.717864</t>
  </si>
  <si>
    <t>0.87</t>
  </si>
  <si>
    <t>0.759422</t>
  </si>
  <si>
    <t>0.80</t>
  </si>
  <si>
    <t>0.797393</t>
  </si>
  <si>
    <t>0.74</t>
  </si>
  <si>
    <t>0.837263</t>
  </si>
  <si>
    <t>0.68</t>
  </si>
  <si>
    <t>0.879126</t>
  </si>
  <si>
    <t>0.63</t>
  </si>
  <si>
    <t>Death probability - male</t>
  </si>
  <si>
    <t>Number of lives - male</t>
  </si>
  <si>
    <t>Life expectancy - male</t>
  </si>
  <si>
    <t>Death  probability - female</t>
  </si>
  <si>
    <t>Number of lives - female</t>
  </si>
  <si>
    <t>Life expectancy - female</t>
  </si>
  <si>
    <t>Number of lives - mean</t>
  </si>
  <si>
    <t>Measure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</si>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</sst>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AB19-90AC-46E0-9FDC-3D20B4433CA9}">
  <dimension ref="A1:N121"/>
  <sheetViews>
    <sheetView tabSelected="1" topLeftCell="A19" workbookViewId="0">
      <selection activeCell="M37" sqref="M37"/>
    </sheetView>
  </sheetViews>
  <sheetFormatPr defaultRowHeight="14.4" x14ac:dyDescent="0.3"/>
  <cols>
    <col min="1" max="1" width="12.109375" style="1" customWidth="1"/>
    <col min="2" max="2" width="10.44140625" style="1" customWidth="1"/>
    <col min="3" max="3" width="10.88671875" style="1" customWidth="1"/>
    <col min="4" max="4" width="10.5546875" style="1" customWidth="1"/>
    <col min="5" max="5" width="12" style="1" customWidth="1"/>
    <col min="6" max="6" width="11.88671875" style="1" customWidth="1"/>
    <col min="7" max="7" width="11.6640625" style="1" customWidth="1"/>
  </cols>
  <sheetData>
    <row r="1" spans="1:8" ht="39.6" x14ac:dyDescent="0.3">
      <c r="A1" s="2" t="s">
        <v>0</v>
      </c>
      <c r="B1" s="2" t="s">
        <v>471</v>
      </c>
      <c r="C1" s="2" t="s">
        <v>472</v>
      </c>
      <c r="D1" s="2" t="s">
        <v>473</v>
      </c>
      <c r="E1" s="2" t="s">
        <v>474</v>
      </c>
      <c r="F1" s="2" t="s">
        <v>475</v>
      </c>
      <c r="G1" s="2" t="s">
        <v>476</v>
      </c>
      <c r="H1" s="3" t="s">
        <v>477</v>
      </c>
    </row>
    <row r="2" spans="1:8" x14ac:dyDescent="0.3">
      <c r="A2" s="2">
        <v>0</v>
      </c>
      <c r="B2" s="2" t="s">
        <v>1</v>
      </c>
      <c r="C2" s="2">
        <v>100</v>
      </c>
      <c r="D2" s="2" t="s">
        <v>2</v>
      </c>
      <c r="E2" s="2" t="s">
        <v>3</v>
      </c>
      <c r="F2" s="2">
        <v>100</v>
      </c>
      <c r="G2" s="2" t="s">
        <v>4</v>
      </c>
      <c r="H2">
        <f>(C2+F2)/2</f>
        <v>100</v>
      </c>
    </row>
    <row r="3" spans="1:8" x14ac:dyDescent="0.3">
      <c r="A3" s="2">
        <v>1</v>
      </c>
      <c r="B3" s="2" t="s">
        <v>5</v>
      </c>
      <c r="C3" s="2">
        <v>99.391999999999996</v>
      </c>
      <c r="D3" s="2" t="s">
        <v>6</v>
      </c>
      <c r="E3" s="2" t="s">
        <v>7</v>
      </c>
      <c r="F3" s="2">
        <v>99.495000000000005</v>
      </c>
      <c r="G3" s="2" t="s">
        <v>8</v>
      </c>
      <c r="H3">
        <f t="shared" ref="H3:H66" si="0">(C3+F3)/2</f>
        <v>99.4435</v>
      </c>
    </row>
    <row r="4" spans="1:8" x14ac:dyDescent="0.3">
      <c r="A4" s="2">
        <v>2</v>
      </c>
      <c r="B4" s="2" t="s">
        <v>9</v>
      </c>
      <c r="C4" s="2">
        <v>99.35</v>
      </c>
      <c r="D4" s="2" t="s">
        <v>10</v>
      </c>
      <c r="E4" s="2" t="s">
        <v>11</v>
      </c>
      <c r="F4" s="2">
        <v>99.460999999999999</v>
      </c>
      <c r="G4" s="2" t="s">
        <v>12</v>
      </c>
      <c r="H4">
        <f t="shared" si="0"/>
        <v>99.405499999999989</v>
      </c>
    </row>
    <row r="5" spans="1:8" x14ac:dyDescent="0.3">
      <c r="A5" s="2">
        <v>3</v>
      </c>
      <c r="B5" s="2" t="s">
        <v>13</v>
      </c>
      <c r="C5" s="2">
        <v>99.323999999999998</v>
      </c>
      <c r="D5" s="2" t="s">
        <v>14</v>
      </c>
      <c r="E5" s="2" t="s">
        <v>15</v>
      </c>
      <c r="F5" s="2">
        <v>99.44</v>
      </c>
      <c r="G5" s="2" t="s">
        <v>16</v>
      </c>
      <c r="H5">
        <f t="shared" si="0"/>
        <v>99.382000000000005</v>
      </c>
    </row>
    <row r="6" spans="1:8" x14ac:dyDescent="0.3">
      <c r="A6" s="2">
        <v>4</v>
      </c>
      <c r="B6" s="2" t="s">
        <v>17</v>
      </c>
      <c r="C6" s="2">
        <v>99.305000000000007</v>
      </c>
      <c r="D6" s="2" t="s">
        <v>18</v>
      </c>
      <c r="E6" s="2" t="s">
        <v>19</v>
      </c>
      <c r="F6" s="2">
        <v>99.423000000000002</v>
      </c>
      <c r="G6" s="2" t="s">
        <v>20</v>
      </c>
      <c r="H6">
        <f t="shared" si="0"/>
        <v>99.364000000000004</v>
      </c>
    </row>
    <row r="7" spans="1:8" x14ac:dyDescent="0.3">
      <c r="A7" s="2">
        <v>5</v>
      </c>
      <c r="B7" s="2" t="s">
        <v>21</v>
      </c>
      <c r="C7" s="2">
        <v>99.289000000000001</v>
      </c>
      <c r="D7" s="2" t="s">
        <v>22</v>
      </c>
      <c r="E7" s="2" t="s">
        <v>23</v>
      </c>
      <c r="F7" s="2">
        <v>99.409000000000006</v>
      </c>
      <c r="G7" s="2" t="s">
        <v>24</v>
      </c>
      <c r="H7">
        <f t="shared" si="0"/>
        <v>99.349000000000004</v>
      </c>
    </row>
    <row r="8" spans="1:8" x14ac:dyDescent="0.3">
      <c r="A8" s="2">
        <v>6</v>
      </c>
      <c r="B8" s="2" t="s">
        <v>25</v>
      </c>
      <c r="C8" s="2">
        <v>99.275000000000006</v>
      </c>
      <c r="D8" s="2" t="s">
        <v>26</v>
      </c>
      <c r="E8" s="2" t="s">
        <v>27</v>
      </c>
      <c r="F8" s="2">
        <v>99.397000000000006</v>
      </c>
      <c r="G8" s="2" t="s">
        <v>28</v>
      </c>
      <c r="H8">
        <f t="shared" si="0"/>
        <v>99.336000000000013</v>
      </c>
    </row>
    <row r="9" spans="1:8" x14ac:dyDescent="0.3">
      <c r="A9" s="2">
        <v>7</v>
      </c>
      <c r="B9" s="2" t="s">
        <v>29</v>
      </c>
      <c r="C9" s="2">
        <v>99.262</v>
      </c>
      <c r="D9" s="2" t="s">
        <v>30</v>
      </c>
      <c r="E9" s="2" t="s">
        <v>31</v>
      </c>
      <c r="F9" s="2">
        <v>99.385999999999996</v>
      </c>
      <c r="G9" s="2" t="s">
        <v>32</v>
      </c>
      <c r="H9">
        <f t="shared" si="0"/>
        <v>99.323999999999998</v>
      </c>
    </row>
    <row r="10" spans="1:8" x14ac:dyDescent="0.3">
      <c r="A10" s="2">
        <v>8</v>
      </c>
      <c r="B10" s="2" t="s">
        <v>33</v>
      </c>
      <c r="C10" s="2">
        <v>99.248999999999995</v>
      </c>
      <c r="D10" s="2" t="s">
        <v>34</v>
      </c>
      <c r="E10" s="2" t="s">
        <v>35</v>
      </c>
      <c r="F10" s="2">
        <v>99.376000000000005</v>
      </c>
      <c r="G10" s="2" t="s">
        <v>36</v>
      </c>
      <c r="H10">
        <f t="shared" si="0"/>
        <v>99.3125</v>
      </c>
    </row>
    <row r="11" spans="1:8" x14ac:dyDescent="0.3">
      <c r="A11" s="2">
        <v>9</v>
      </c>
      <c r="B11" s="2" t="s">
        <v>37</v>
      </c>
      <c r="C11" s="2">
        <v>99.238</v>
      </c>
      <c r="D11" s="2" t="s">
        <v>38</v>
      </c>
      <c r="E11" s="2" t="s">
        <v>39</v>
      </c>
      <c r="F11" s="2">
        <v>99.366</v>
      </c>
      <c r="G11" s="2" t="s">
        <v>40</v>
      </c>
      <c r="H11">
        <f t="shared" si="0"/>
        <v>99.301999999999992</v>
      </c>
    </row>
    <row r="12" spans="1:8" x14ac:dyDescent="0.3">
      <c r="A12" s="2">
        <v>10</v>
      </c>
      <c r="B12" s="2" t="s">
        <v>41</v>
      </c>
      <c r="C12" s="2">
        <v>99.227000000000004</v>
      </c>
      <c r="D12" s="2" t="s">
        <v>42</v>
      </c>
      <c r="E12" s="2" t="s">
        <v>43</v>
      </c>
      <c r="F12" s="2">
        <v>99.356999999999999</v>
      </c>
      <c r="G12" s="2" t="s">
        <v>44</v>
      </c>
      <c r="H12">
        <f t="shared" si="0"/>
        <v>99.292000000000002</v>
      </c>
    </row>
    <row r="13" spans="1:8" x14ac:dyDescent="0.3">
      <c r="A13" s="2">
        <v>11</v>
      </c>
      <c r="B13" s="2" t="s">
        <v>45</v>
      </c>
      <c r="C13" s="2">
        <v>99.218000000000004</v>
      </c>
      <c r="D13" s="2" t="s">
        <v>46</v>
      </c>
      <c r="E13" s="2" t="s">
        <v>47</v>
      </c>
      <c r="F13" s="2">
        <v>99.346999999999994</v>
      </c>
      <c r="G13" s="2" t="s">
        <v>48</v>
      </c>
      <c r="H13">
        <f t="shared" si="0"/>
        <v>99.282499999999999</v>
      </c>
    </row>
    <row r="14" spans="1:8" x14ac:dyDescent="0.3">
      <c r="A14" s="2">
        <v>12</v>
      </c>
      <c r="B14" s="2" t="s">
        <v>49</v>
      </c>
      <c r="C14" s="2">
        <v>99.206999999999994</v>
      </c>
      <c r="D14" s="2" t="s">
        <v>50</v>
      </c>
      <c r="E14" s="2" t="s">
        <v>51</v>
      </c>
      <c r="F14" s="2">
        <v>99.337000000000003</v>
      </c>
      <c r="G14" s="2" t="s">
        <v>52</v>
      </c>
      <c r="H14">
        <f t="shared" si="0"/>
        <v>99.271999999999991</v>
      </c>
    </row>
    <row r="15" spans="1:8" x14ac:dyDescent="0.3">
      <c r="A15" s="2">
        <v>13</v>
      </c>
      <c r="B15" s="2" t="s">
        <v>53</v>
      </c>
      <c r="C15" s="2">
        <v>99.192999999999998</v>
      </c>
      <c r="D15" s="2" t="s">
        <v>54</v>
      </c>
      <c r="E15" s="2" t="s">
        <v>55</v>
      </c>
      <c r="F15" s="2">
        <v>99.325999999999993</v>
      </c>
      <c r="G15" s="2" t="s">
        <v>56</v>
      </c>
      <c r="H15">
        <f t="shared" si="0"/>
        <v>99.259500000000003</v>
      </c>
    </row>
    <row r="16" spans="1:8" x14ac:dyDescent="0.3">
      <c r="A16" s="2">
        <v>14</v>
      </c>
      <c r="B16" s="2" t="s">
        <v>57</v>
      </c>
      <c r="C16" s="2">
        <v>99.171000000000006</v>
      </c>
      <c r="D16" s="2" t="s">
        <v>58</v>
      </c>
      <c r="E16" s="2" t="s">
        <v>59</v>
      </c>
      <c r="F16" s="2">
        <v>99.311999999999998</v>
      </c>
      <c r="G16" s="2" t="s">
        <v>60</v>
      </c>
      <c r="H16">
        <f t="shared" si="0"/>
        <v>99.241500000000002</v>
      </c>
    </row>
    <row r="17" spans="1:14" x14ac:dyDescent="0.3">
      <c r="A17" s="2">
        <v>15</v>
      </c>
      <c r="B17" s="2" t="s">
        <v>61</v>
      </c>
      <c r="C17" s="2">
        <v>99.138999999999996</v>
      </c>
      <c r="D17" s="2" t="s">
        <v>62</v>
      </c>
      <c r="E17" s="2" t="s">
        <v>63</v>
      </c>
      <c r="F17" s="2">
        <v>99.295000000000002</v>
      </c>
      <c r="G17" s="2" t="s">
        <v>64</v>
      </c>
      <c r="H17">
        <f t="shared" si="0"/>
        <v>99.216999999999999</v>
      </c>
    </row>
    <row r="18" spans="1:14" x14ac:dyDescent="0.3">
      <c r="A18" s="2">
        <v>16</v>
      </c>
      <c r="B18" s="2" t="s">
        <v>65</v>
      </c>
      <c r="C18" s="2">
        <v>99.096000000000004</v>
      </c>
      <c r="D18" s="2" t="s">
        <v>66</v>
      </c>
      <c r="E18" s="2" t="s">
        <v>67</v>
      </c>
      <c r="F18" s="2">
        <v>99.275000000000006</v>
      </c>
      <c r="G18" s="2" t="s">
        <v>68</v>
      </c>
      <c r="H18">
        <f t="shared" si="0"/>
        <v>99.185500000000005</v>
      </c>
    </row>
    <row r="19" spans="1:14" x14ac:dyDescent="0.3">
      <c r="A19" s="2">
        <v>17</v>
      </c>
      <c r="B19" s="2" t="s">
        <v>69</v>
      </c>
      <c r="C19" s="2">
        <v>99.040999999999997</v>
      </c>
      <c r="D19" s="2" t="s">
        <v>70</v>
      </c>
      <c r="E19" s="2" t="s">
        <v>71</v>
      </c>
      <c r="F19" s="2">
        <v>99.251000000000005</v>
      </c>
      <c r="G19" s="2" t="s">
        <v>72</v>
      </c>
      <c r="H19">
        <f t="shared" si="0"/>
        <v>99.146000000000001</v>
      </c>
    </row>
    <row r="20" spans="1:14" x14ac:dyDescent="0.3">
      <c r="A20" s="2">
        <v>18</v>
      </c>
      <c r="B20" s="2" t="s">
        <v>73</v>
      </c>
      <c r="C20" s="2">
        <v>98.974000000000004</v>
      </c>
      <c r="D20" s="2" t="s">
        <v>74</v>
      </c>
      <c r="E20" s="2" t="s">
        <v>75</v>
      </c>
      <c r="F20" s="2">
        <v>99.222999999999999</v>
      </c>
      <c r="G20" s="2" t="s">
        <v>76</v>
      </c>
      <c r="H20">
        <f t="shared" si="0"/>
        <v>99.098500000000001</v>
      </c>
      <c r="K20" t="s">
        <v>478</v>
      </c>
    </row>
    <row r="21" spans="1:14" x14ac:dyDescent="0.3">
      <c r="A21" s="2">
        <v>19</v>
      </c>
      <c r="B21" s="2" t="s">
        <v>77</v>
      </c>
      <c r="C21" s="2">
        <v>98.894000000000005</v>
      </c>
      <c r="D21" s="2" t="s">
        <v>78</v>
      </c>
      <c r="E21" s="2" t="s">
        <v>79</v>
      </c>
      <c r="F21" s="2">
        <v>99.191999999999993</v>
      </c>
      <c r="G21" s="2" t="s">
        <v>80</v>
      </c>
      <c r="H21">
        <f t="shared" si="0"/>
        <v>99.043000000000006</v>
      </c>
      <c r="K21">
        <f>AVERAGE(H22:H62)</f>
        <v>95.602451219512176</v>
      </c>
      <c r="M21" t="s">
        <v>479</v>
      </c>
    </row>
    <row r="22" spans="1:14" x14ac:dyDescent="0.3">
      <c r="A22" s="2">
        <v>20</v>
      </c>
      <c r="B22" s="2" t="s">
        <v>81</v>
      </c>
      <c r="C22" s="2">
        <v>98.801000000000002</v>
      </c>
      <c r="D22" s="2" t="s">
        <v>82</v>
      </c>
      <c r="E22" s="2" t="s">
        <v>83</v>
      </c>
      <c r="F22" s="2">
        <v>99.156000000000006</v>
      </c>
      <c r="G22" s="2" t="s">
        <v>84</v>
      </c>
      <c r="H22">
        <f t="shared" si="0"/>
        <v>98.978499999999997</v>
      </c>
      <c r="M22">
        <v>1</v>
      </c>
      <c r="N22">
        <v>1</v>
      </c>
    </row>
    <row r="23" spans="1:14" x14ac:dyDescent="0.3">
      <c r="A23" s="2">
        <v>21</v>
      </c>
      <c r="B23" s="2" t="s">
        <v>85</v>
      </c>
      <c r="C23" s="2">
        <v>98.694999999999993</v>
      </c>
      <c r="D23" s="2" t="s">
        <v>86</v>
      </c>
      <c r="E23" s="2" t="s">
        <v>87</v>
      </c>
      <c r="F23" s="2">
        <v>99.116</v>
      </c>
      <c r="G23" s="2" t="s">
        <v>88</v>
      </c>
      <c r="H23">
        <f t="shared" si="0"/>
        <v>98.905499999999989</v>
      </c>
      <c r="M23">
        <v>2</v>
      </c>
      <c r="N23">
        <v>1</v>
      </c>
    </row>
    <row r="24" spans="1:14" x14ac:dyDescent="0.3">
      <c r="A24" s="2">
        <v>22</v>
      </c>
      <c r="B24" s="2" t="s">
        <v>89</v>
      </c>
      <c r="C24" s="2">
        <v>98.575000000000003</v>
      </c>
      <c r="D24" s="2" t="s">
        <v>90</v>
      </c>
      <c r="E24" s="2" t="s">
        <v>91</v>
      </c>
      <c r="F24" s="2">
        <v>99.070999999999998</v>
      </c>
      <c r="G24" s="2" t="s">
        <v>92</v>
      </c>
      <c r="H24">
        <f t="shared" si="0"/>
        <v>98.823000000000008</v>
      </c>
      <c r="M24">
        <v>3</v>
      </c>
      <c r="N24">
        <v>1</v>
      </c>
    </row>
    <row r="25" spans="1:14" x14ac:dyDescent="0.3">
      <c r="A25" s="2">
        <v>23</v>
      </c>
      <c r="B25" s="2" t="s">
        <v>93</v>
      </c>
      <c r="C25" s="2">
        <v>98.444000000000003</v>
      </c>
      <c r="D25" s="2" t="s">
        <v>94</v>
      </c>
      <c r="E25" s="2" t="s">
        <v>95</v>
      </c>
      <c r="F25" s="2">
        <v>99.022000000000006</v>
      </c>
      <c r="G25" s="2" t="s">
        <v>96</v>
      </c>
      <c r="H25">
        <f t="shared" si="0"/>
        <v>98.733000000000004</v>
      </c>
      <c r="M25">
        <v>4</v>
      </c>
      <c r="N25">
        <v>1</v>
      </c>
    </row>
    <row r="26" spans="1:14" x14ac:dyDescent="0.3">
      <c r="A26" s="2">
        <v>24</v>
      </c>
      <c r="B26" s="2" t="s">
        <v>97</v>
      </c>
      <c r="C26" s="2">
        <v>98.305999999999997</v>
      </c>
      <c r="D26" s="2" t="s">
        <v>98</v>
      </c>
      <c r="E26" s="2" t="s">
        <v>99</v>
      </c>
      <c r="F26" s="2">
        <v>98.971000000000004</v>
      </c>
      <c r="G26" s="2" t="s">
        <v>100</v>
      </c>
      <c r="H26">
        <f t="shared" si="0"/>
        <v>98.638499999999993</v>
      </c>
      <c r="M26">
        <v>5</v>
      </c>
      <c r="N26">
        <v>1</v>
      </c>
    </row>
    <row r="27" spans="1:14" x14ac:dyDescent="0.3">
      <c r="A27" s="2">
        <v>25</v>
      </c>
      <c r="B27" s="2" t="s">
        <v>101</v>
      </c>
      <c r="C27" s="2">
        <v>98.162000000000006</v>
      </c>
      <c r="D27" s="2" t="s">
        <v>102</v>
      </c>
      <c r="E27" s="2" t="s">
        <v>103</v>
      </c>
      <c r="F27" s="2">
        <v>98.915999999999997</v>
      </c>
      <c r="G27" s="2" t="s">
        <v>104</v>
      </c>
      <c r="H27">
        <f t="shared" si="0"/>
        <v>98.539000000000001</v>
      </c>
      <c r="M27">
        <v>6</v>
      </c>
      <c r="N27">
        <v>1</v>
      </c>
    </row>
    <row r="28" spans="1:14" x14ac:dyDescent="0.3">
      <c r="A28" s="2">
        <v>26</v>
      </c>
      <c r="B28" s="2" t="s">
        <v>105</v>
      </c>
      <c r="C28" s="2">
        <v>98.013999999999996</v>
      </c>
      <c r="D28" s="2" t="s">
        <v>106</v>
      </c>
      <c r="E28" s="2" t="s">
        <v>107</v>
      </c>
      <c r="F28" s="2">
        <v>98.858999999999995</v>
      </c>
      <c r="G28" s="2" t="s">
        <v>108</v>
      </c>
      <c r="H28">
        <f t="shared" si="0"/>
        <v>98.436499999999995</v>
      </c>
      <c r="M28">
        <v>7</v>
      </c>
      <c r="N28">
        <v>1</v>
      </c>
    </row>
    <row r="29" spans="1:14" x14ac:dyDescent="0.3">
      <c r="A29" s="2">
        <v>27</v>
      </c>
      <c r="B29" s="2" t="s">
        <v>109</v>
      </c>
      <c r="C29" s="2">
        <v>97.861000000000004</v>
      </c>
      <c r="D29" s="2" t="s">
        <v>110</v>
      </c>
      <c r="E29" s="2" t="s">
        <v>111</v>
      </c>
      <c r="F29" s="2">
        <v>98.8</v>
      </c>
      <c r="G29" s="2" t="s">
        <v>112</v>
      </c>
      <c r="H29">
        <f t="shared" si="0"/>
        <v>98.330500000000001</v>
      </c>
      <c r="M29">
        <v>8</v>
      </c>
      <c r="N29">
        <v>1</v>
      </c>
    </row>
    <row r="30" spans="1:14" x14ac:dyDescent="0.3">
      <c r="A30" s="2">
        <v>28</v>
      </c>
      <c r="B30" s="2" t="s">
        <v>113</v>
      </c>
      <c r="C30" s="2">
        <v>97.703000000000003</v>
      </c>
      <c r="D30" s="2" t="s">
        <v>114</v>
      </c>
      <c r="E30" s="2" t="s">
        <v>115</v>
      </c>
      <c r="F30" s="2">
        <v>98.736000000000004</v>
      </c>
      <c r="G30" s="2" t="s">
        <v>116</v>
      </c>
      <c r="H30">
        <f t="shared" si="0"/>
        <v>98.219500000000011</v>
      </c>
      <c r="M30">
        <v>9</v>
      </c>
      <c r="N30">
        <v>1</v>
      </c>
    </row>
    <row r="31" spans="1:14" x14ac:dyDescent="0.3">
      <c r="A31" s="2">
        <v>29</v>
      </c>
      <c r="B31" s="2" t="s">
        <v>117</v>
      </c>
      <c r="C31" s="2">
        <v>97.54</v>
      </c>
      <c r="D31" s="2" t="s">
        <v>118</v>
      </c>
      <c r="E31" s="2" t="s">
        <v>119</v>
      </c>
      <c r="F31" s="2">
        <v>98.668000000000006</v>
      </c>
      <c r="G31" s="2" t="s">
        <v>120</v>
      </c>
      <c r="H31">
        <f t="shared" si="0"/>
        <v>98.104000000000013</v>
      </c>
      <c r="M31">
        <v>10</v>
      </c>
      <c r="N31">
        <f>AVERAGE(H63:H67)/$K$21</f>
        <v>0.8977207059569986</v>
      </c>
    </row>
    <row r="32" spans="1:14" x14ac:dyDescent="0.3">
      <c r="A32" s="2">
        <v>30</v>
      </c>
      <c r="B32" s="2" t="s">
        <v>121</v>
      </c>
      <c r="C32" s="2">
        <v>97.370999999999995</v>
      </c>
      <c r="D32" s="2" t="s">
        <v>122</v>
      </c>
      <c r="E32" s="2" t="s">
        <v>123</v>
      </c>
      <c r="F32" s="2">
        <v>98.593999999999994</v>
      </c>
      <c r="G32" s="2" t="s">
        <v>124</v>
      </c>
      <c r="H32">
        <f t="shared" si="0"/>
        <v>97.982499999999987</v>
      </c>
      <c r="M32">
        <v>11</v>
      </c>
      <c r="N32">
        <f>AVERAGE(H68:H72)/$K$21</f>
        <v>0.84162067994735834</v>
      </c>
    </row>
    <row r="33" spans="1:14" x14ac:dyDescent="0.3">
      <c r="A33" s="2">
        <v>31</v>
      </c>
      <c r="B33" s="2" t="s">
        <v>125</v>
      </c>
      <c r="C33" s="2">
        <v>97.195999999999998</v>
      </c>
      <c r="D33" s="2" t="s">
        <v>126</v>
      </c>
      <c r="E33" s="2" t="s">
        <v>127</v>
      </c>
      <c r="F33" s="2">
        <v>98.513999999999996</v>
      </c>
      <c r="G33" s="2" t="s">
        <v>128</v>
      </c>
      <c r="H33">
        <f t="shared" si="0"/>
        <v>97.85499999999999</v>
      </c>
      <c r="M33">
        <v>12</v>
      </c>
      <c r="N33">
        <f>AVERAGE(H73:H77)/$K$21</f>
        <v>0.76612679973890863</v>
      </c>
    </row>
    <row r="34" spans="1:14" x14ac:dyDescent="0.3">
      <c r="A34" s="2">
        <v>32</v>
      </c>
      <c r="B34" s="2" t="s">
        <v>129</v>
      </c>
      <c r="C34" s="2">
        <v>97.015000000000001</v>
      </c>
      <c r="D34" s="2" t="s">
        <v>130</v>
      </c>
      <c r="E34" s="2" t="s">
        <v>131</v>
      </c>
      <c r="F34" s="2">
        <v>98.427999999999997</v>
      </c>
      <c r="G34" s="2" t="s">
        <v>132</v>
      </c>
      <c r="H34">
        <f t="shared" si="0"/>
        <v>97.721499999999992</v>
      </c>
      <c r="M34">
        <v>13</v>
      </c>
      <c r="N34">
        <f>AVERAGE(H78:H82)/$K$21</f>
        <v>0.65989207593794474</v>
      </c>
    </row>
    <row r="35" spans="1:14" x14ac:dyDescent="0.3">
      <c r="A35" s="2">
        <v>33</v>
      </c>
      <c r="B35" s="2" t="s">
        <v>133</v>
      </c>
      <c r="C35" s="2">
        <v>96.828000000000003</v>
      </c>
      <c r="D35" s="2" t="s">
        <v>134</v>
      </c>
      <c r="E35" s="2" t="s">
        <v>135</v>
      </c>
      <c r="F35" s="2">
        <v>98.335999999999999</v>
      </c>
      <c r="G35" s="2" t="s">
        <v>136</v>
      </c>
      <c r="H35">
        <f t="shared" si="0"/>
        <v>97.581999999999994</v>
      </c>
      <c r="M35">
        <v>14</v>
      </c>
      <c r="N35">
        <f>AVERAGE(H83:H87)/$K$21</f>
        <v>0.51434664459695334</v>
      </c>
    </row>
    <row r="36" spans="1:14" x14ac:dyDescent="0.3">
      <c r="A36" s="2">
        <v>34</v>
      </c>
      <c r="B36" s="2" t="s">
        <v>137</v>
      </c>
      <c r="C36" s="2">
        <v>96.635000000000005</v>
      </c>
      <c r="D36" s="2" t="s">
        <v>138</v>
      </c>
      <c r="E36" s="2" t="s">
        <v>139</v>
      </c>
      <c r="F36" s="2">
        <v>98.239000000000004</v>
      </c>
      <c r="G36" s="2" t="s">
        <v>140</v>
      </c>
      <c r="H36">
        <f t="shared" si="0"/>
        <v>97.437000000000012</v>
      </c>
      <c r="M36">
        <v>15</v>
      </c>
      <c r="N36">
        <f>AVERAGE(H88:H92)/$K$21</f>
        <v>0.33417762403020335</v>
      </c>
    </row>
    <row r="37" spans="1:14" x14ac:dyDescent="0.3">
      <c r="A37" s="2">
        <v>35</v>
      </c>
      <c r="B37" s="2" t="s">
        <v>141</v>
      </c>
      <c r="C37" s="2">
        <v>96.435000000000002</v>
      </c>
      <c r="D37" s="2" t="s">
        <v>142</v>
      </c>
      <c r="E37" s="2" t="s">
        <v>143</v>
      </c>
      <c r="F37" s="2">
        <v>98.135999999999996</v>
      </c>
      <c r="G37" s="2" t="s">
        <v>144</v>
      </c>
      <c r="H37">
        <f t="shared" si="0"/>
        <v>97.285499999999999</v>
      </c>
      <c r="M37">
        <v>16</v>
      </c>
      <c r="N37">
        <v>0</v>
      </c>
    </row>
    <row r="38" spans="1:14" x14ac:dyDescent="0.3">
      <c r="A38" s="2">
        <v>36</v>
      </c>
      <c r="B38" s="2" t="s">
        <v>145</v>
      </c>
      <c r="C38" s="2">
        <v>96.227999999999994</v>
      </c>
      <c r="D38" s="2" t="s">
        <v>146</v>
      </c>
      <c r="E38" s="2" t="s">
        <v>147</v>
      </c>
      <c r="F38" s="2">
        <v>98.028000000000006</v>
      </c>
      <c r="G38" s="2" t="s">
        <v>148</v>
      </c>
      <c r="H38">
        <f t="shared" si="0"/>
        <v>97.128</v>
      </c>
    </row>
    <row r="39" spans="1:14" x14ac:dyDescent="0.3">
      <c r="A39" s="2">
        <v>37</v>
      </c>
      <c r="B39" s="2" t="s">
        <v>149</v>
      </c>
      <c r="C39" s="2">
        <v>96.013000000000005</v>
      </c>
      <c r="D39" s="2" t="s">
        <v>150</v>
      </c>
      <c r="E39" s="2" t="s">
        <v>151</v>
      </c>
      <c r="F39" s="2">
        <v>97.912999999999997</v>
      </c>
      <c r="G39" s="2" t="s">
        <v>152</v>
      </c>
      <c r="H39">
        <f t="shared" si="0"/>
        <v>96.962999999999994</v>
      </c>
    </row>
    <row r="40" spans="1:14" x14ac:dyDescent="0.3">
      <c r="A40" s="2">
        <v>38</v>
      </c>
      <c r="B40" s="2" t="s">
        <v>153</v>
      </c>
      <c r="C40" s="2">
        <v>95.790999999999997</v>
      </c>
      <c r="D40" s="2" t="s">
        <v>154</v>
      </c>
      <c r="E40" s="2" t="s">
        <v>155</v>
      </c>
      <c r="F40" s="2">
        <v>97.792000000000002</v>
      </c>
      <c r="G40" s="2" t="s">
        <v>156</v>
      </c>
      <c r="H40">
        <f t="shared" si="0"/>
        <v>96.791499999999999</v>
      </c>
    </row>
    <row r="41" spans="1:14" x14ac:dyDescent="0.3">
      <c r="A41" s="2">
        <v>39</v>
      </c>
      <c r="B41" s="2" t="s">
        <v>157</v>
      </c>
      <c r="C41" s="2">
        <v>95.561000000000007</v>
      </c>
      <c r="D41" s="2" t="s">
        <v>158</v>
      </c>
      <c r="E41" s="2" t="s">
        <v>159</v>
      </c>
      <c r="F41" s="2">
        <v>97.665000000000006</v>
      </c>
      <c r="G41" s="2" t="s">
        <v>160</v>
      </c>
      <c r="H41">
        <f t="shared" si="0"/>
        <v>96.613</v>
      </c>
    </row>
    <row r="42" spans="1:14" x14ac:dyDescent="0.3">
      <c r="A42" s="2">
        <v>40</v>
      </c>
      <c r="B42" s="2" t="s">
        <v>161</v>
      </c>
      <c r="C42" s="2">
        <v>95.323999999999998</v>
      </c>
      <c r="D42" s="2" t="s">
        <v>162</v>
      </c>
      <c r="E42" s="2" t="s">
        <v>163</v>
      </c>
      <c r="F42" s="2">
        <v>97.531999999999996</v>
      </c>
      <c r="G42" s="2" t="s">
        <v>164</v>
      </c>
      <c r="H42">
        <f t="shared" si="0"/>
        <v>96.427999999999997</v>
      </c>
    </row>
    <row r="43" spans="1:14" x14ac:dyDescent="0.3">
      <c r="A43" s="2">
        <v>41</v>
      </c>
      <c r="B43" s="2" t="s">
        <v>165</v>
      </c>
      <c r="C43" s="2">
        <v>95.078000000000003</v>
      </c>
      <c r="D43" s="2" t="s">
        <v>166</v>
      </c>
      <c r="E43" s="2" t="s">
        <v>167</v>
      </c>
      <c r="F43" s="2">
        <v>97.394000000000005</v>
      </c>
      <c r="G43" s="2" t="s">
        <v>168</v>
      </c>
      <c r="H43">
        <f t="shared" si="0"/>
        <v>96.236000000000004</v>
      </c>
    </row>
    <row r="44" spans="1:14" x14ac:dyDescent="0.3">
      <c r="A44" s="2">
        <v>42</v>
      </c>
      <c r="B44" s="2" t="s">
        <v>169</v>
      </c>
      <c r="C44" s="2">
        <v>94.820999999999998</v>
      </c>
      <c r="D44" s="2" t="s">
        <v>170</v>
      </c>
      <c r="E44" s="2" t="s">
        <v>171</v>
      </c>
      <c r="F44" s="2">
        <v>97.247</v>
      </c>
      <c r="G44" s="2" t="s">
        <v>172</v>
      </c>
      <c r="H44">
        <f t="shared" si="0"/>
        <v>96.033999999999992</v>
      </c>
    </row>
    <row r="45" spans="1:14" x14ac:dyDescent="0.3">
      <c r="A45" s="2">
        <v>43</v>
      </c>
      <c r="B45" s="2" t="s">
        <v>173</v>
      </c>
      <c r="C45" s="2">
        <v>94.552999999999997</v>
      </c>
      <c r="D45" s="2" t="s">
        <v>174</v>
      </c>
      <c r="E45" s="2" t="s">
        <v>175</v>
      </c>
      <c r="F45" s="2">
        <v>97.091999999999999</v>
      </c>
      <c r="G45" s="2" t="s">
        <v>176</v>
      </c>
      <c r="H45">
        <f t="shared" si="0"/>
        <v>95.822499999999991</v>
      </c>
    </row>
    <row r="46" spans="1:14" x14ac:dyDescent="0.3">
      <c r="A46" s="2">
        <v>44</v>
      </c>
      <c r="B46" s="2" t="s">
        <v>177</v>
      </c>
      <c r="C46" s="2">
        <v>94.272000000000006</v>
      </c>
      <c r="D46" s="2" t="s">
        <v>178</v>
      </c>
      <c r="E46" s="2" t="s">
        <v>179</v>
      </c>
      <c r="F46" s="2">
        <v>96.926000000000002</v>
      </c>
      <c r="G46" s="2" t="s">
        <v>180</v>
      </c>
      <c r="H46">
        <f t="shared" si="0"/>
        <v>95.599000000000004</v>
      </c>
    </row>
    <row r="47" spans="1:14" x14ac:dyDescent="0.3">
      <c r="A47" s="2">
        <v>45</v>
      </c>
      <c r="B47" s="2" t="s">
        <v>181</v>
      </c>
      <c r="C47" s="2">
        <v>93.974999999999994</v>
      </c>
      <c r="D47" s="2" t="s">
        <v>182</v>
      </c>
      <c r="E47" s="2" t="s">
        <v>183</v>
      </c>
      <c r="F47" s="2">
        <v>96.748000000000005</v>
      </c>
      <c r="G47" s="2" t="s">
        <v>184</v>
      </c>
      <c r="H47">
        <f t="shared" si="0"/>
        <v>95.361500000000007</v>
      </c>
    </row>
    <row r="48" spans="1:14" x14ac:dyDescent="0.3">
      <c r="A48" s="2">
        <v>46</v>
      </c>
      <c r="B48" s="2" t="s">
        <v>185</v>
      </c>
      <c r="C48" s="2">
        <v>93.661000000000001</v>
      </c>
      <c r="D48" s="2" t="s">
        <v>186</v>
      </c>
      <c r="E48" s="2" t="s">
        <v>187</v>
      </c>
      <c r="F48" s="2">
        <v>96.555999999999997</v>
      </c>
      <c r="G48" s="2" t="s">
        <v>188</v>
      </c>
      <c r="H48">
        <f t="shared" si="0"/>
        <v>95.108499999999992</v>
      </c>
    </row>
    <row r="49" spans="1:8" x14ac:dyDescent="0.3">
      <c r="A49" s="2">
        <v>47</v>
      </c>
      <c r="B49" s="2" t="s">
        <v>189</v>
      </c>
      <c r="C49" s="2">
        <v>93.326999999999998</v>
      </c>
      <c r="D49" s="2" t="s">
        <v>190</v>
      </c>
      <c r="E49" s="2" t="s">
        <v>191</v>
      </c>
      <c r="F49" s="2">
        <v>96.347999999999999</v>
      </c>
      <c r="G49" s="2" t="s">
        <v>192</v>
      </c>
      <c r="H49">
        <f t="shared" si="0"/>
        <v>94.837500000000006</v>
      </c>
    </row>
    <row r="50" spans="1:8" x14ac:dyDescent="0.3">
      <c r="A50" s="2">
        <v>48</v>
      </c>
      <c r="B50" s="2" t="s">
        <v>193</v>
      </c>
      <c r="C50" s="2">
        <v>92.97</v>
      </c>
      <c r="D50" s="2" t="s">
        <v>194</v>
      </c>
      <c r="E50" s="2" t="s">
        <v>195</v>
      </c>
      <c r="F50" s="2">
        <v>96.123000000000005</v>
      </c>
      <c r="G50" s="2" t="s">
        <v>196</v>
      </c>
      <c r="H50">
        <f t="shared" si="0"/>
        <v>94.546500000000009</v>
      </c>
    </row>
    <row r="51" spans="1:8" x14ac:dyDescent="0.3">
      <c r="A51" s="2">
        <v>49</v>
      </c>
      <c r="B51" s="2" t="s">
        <v>197</v>
      </c>
      <c r="C51" s="2">
        <v>92.584999999999994</v>
      </c>
      <c r="D51" s="2" t="s">
        <v>198</v>
      </c>
      <c r="E51" s="2" t="s">
        <v>199</v>
      </c>
      <c r="F51" s="2">
        <v>95.88</v>
      </c>
      <c r="G51" s="2" t="s">
        <v>200</v>
      </c>
      <c r="H51">
        <f t="shared" si="0"/>
        <v>94.232499999999987</v>
      </c>
    </row>
    <row r="52" spans="1:8" x14ac:dyDescent="0.3">
      <c r="A52" s="2">
        <v>50</v>
      </c>
      <c r="B52" s="2" t="s">
        <v>201</v>
      </c>
      <c r="C52" s="2">
        <v>92.168000000000006</v>
      </c>
      <c r="D52" s="2" t="s">
        <v>202</v>
      </c>
      <c r="E52" s="2" t="s">
        <v>203</v>
      </c>
      <c r="F52" s="2">
        <v>95.617000000000004</v>
      </c>
      <c r="G52" s="2" t="s">
        <v>204</v>
      </c>
      <c r="H52">
        <f t="shared" si="0"/>
        <v>93.892500000000013</v>
      </c>
    </row>
    <row r="53" spans="1:8" x14ac:dyDescent="0.3">
      <c r="A53" s="2">
        <v>51</v>
      </c>
      <c r="B53" s="2" t="s">
        <v>205</v>
      </c>
      <c r="C53" s="2">
        <v>91.718000000000004</v>
      </c>
      <c r="D53" s="2" t="s">
        <v>206</v>
      </c>
      <c r="E53" s="2" t="s">
        <v>207</v>
      </c>
      <c r="F53" s="2">
        <v>95.331999999999994</v>
      </c>
      <c r="G53" s="2" t="s">
        <v>208</v>
      </c>
      <c r="H53">
        <f t="shared" si="0"/>
        <v>93.525000000000006</v>
      </c>
    </row>
    <row r="54" spans="1:8" x14ac:dyDescent="0.3">
      <c r="A54" s="2">
        <v>52</v>
      </c>
      <c r="B54" s="2" t="s">
        <v>209</v>
      </c>
      <c r="C54" s="2">
        <v>91.23</v>
      </c>
      <c r="D54" s="2" t="s">
        <v>210</v>
      </c>
      <c r="E54" s="2" t="s">
        <v>211</v>
      </c>
      <c r="F54" s="2">
        <v>95.022999999999996</v>
      </c>
      <c r="G54" s="2" t="s">
        <v>212</v>
      </c>
      <c r="H54">
        <f t="shared" si="0"/>
        <v>93.126499999999993</v>
      </c>
    </row>
    <row r="55" spans="1:8" x14ac:dyDescent="0.3">
      <c r="A55" s="2">
        <v>53</v>
      </c>
      <c r="B55" s="2" t="s">
        <v>213</v>
      </c>
      <c r="C55" s="2">
        <v>90.7</v>
      </c>
      <c r="D55" s="2" t="s">
        <v>214</v>
      </c>
      <c r="E55" s="2" t="s">
        <v>215</v>
      </c>
      <c r="F55" s="2">
        <v>94.688000000000002</v>
      </c>
      <c r="G55" s="2" t="s">
        <v>216</v>
      </c>
      <c r="H55">
        <f t="shared" si="0"/>
        <v>92.694000000000003</v>
      </c>
    </row>
    <row r="56" spans="1:8" x14ac:dyDescent="0.3">
      <c r="A56" s="2">
        <v>54</v>
      </c>
      <c r="B56" s="2" t="s">
        <v>217</v>
      </c>
      <c r="C56" s="2">
        <v>90.123000000000005</v>
      </c>
      <c r="D56" s="2" t="s">
        <v>218</v>
      </c>
      <c r="E56" s="2" t="s">
        <v>219</v>
      </c>
      <c r="F56" s="2">
        <v>94.322999999999993</v>
      </c>
      <c r="G56" s="2" t="s">
        <v>220</v>
      </c>
      <c r="H56">
        <f t="shared" si="0"/>
        <v>92.222999999999999</v>
      </c>
    </row>
    <row r="57" spans="1:8" x14ac:dyDescent="0.3">
      <c r="A57" s="2">
        <v>55</v>
      </c>
      <c r="B57" s="2" t="s">
        <v>221</v>
      </c>
      <c r="C57" s="2">
        <v>89.495000000000005</v>
      </c>
      <c r="D57" s="2" t="s">
        <v>222</v>
      </c>
      <c r="E57" s="2" t="s">
        <v>223</v>
      </c>
      <c r="F57" s="2">
        <v>93.926000000000002</v>
      </c>
      <c r="G57" s="2" t="s">
        <v>224</v>
      </c>
      <c r="H57">
        <f t="shared" si="0"/>
        <v>91.710499999999996</v>
      </c>
    </row>
    <row r="58" spans="1:8" x14ac:dyDescent="0.3">
      <c r="A58" s="2">
        <v>56</v>
      </c>
      <c r="B58" s="2" t="s">
        <v>225</v>
      </c>
      <c r="C58" s="2">
        <v>88.811999999999998</v>
      </c>
      <c r="D58" s="2" t="s">
        <v>226</v>
      </c>
      <c r="E58" s="2" t="s">
        <v>227</v>
      </c>
      <c r="F58" s="2">
        <v>93.495000000000005</v>
      </c>
      <c r="G58" s="2" t="s">
        <v>228</v>
      </c>
      <c r="H58">
        <f t="shared" si="0"/>
        <v>91.153500000000008</v>
      </c>
    </row>
    <row r="59" spans="1:8" x14ac:dyDescent="0.3">
      <c r="A59" s="2">
        <v>57</v>
      </c>
      <c r="B59" s="2" t="s">
        <v>229</v>
      </c>
      <c r="C59" s="2">
        <v>88.073999999999998</v>
      </c>
      <c r="D59" s="2" t="s">
        <v>230</v>
      </c>
      <c r="E59" s="2" t="s">
        <v>231</v>
      </c>
      <c r="F59" s="2">
        <v>93.028000000000006</v>
      </c>
      <c r="G59" s="2" t="s">
        <v>214</v>
      </c>
      <c r="H59">
        <f t="shared" si="0"/>
        <v>90.551000000000002</v>
      </c>
    </row>
    <row r="60" spans="1:8" x14ac:dyDescent="0.3">
      <c r="A60" s="2">
        <v>58</v>
      </c>
      <c r="B60" s="2" t="s">
        <v>232</v>
      </c>
      <c r="C60" s="2">
        <v>87.277000000000001</v>
      </c>
      <c r="D60" s="2" t="s">
        <v>233</v>
      </c>
      <c r="E60" s="2" t="s">
        <v>234</v>
      </c>
      <c r="F60" s="2">
        <v>92.522999999999996</v>
      </c>
      <c r="G60" s="2" t="s">
        <v>235</v>
      </c>
      <c r="H60">
        <f t="shared" si="0"/>
        <v>89.9</v>
      </c>
    </row>
    <row r="61" spans="1:8" x14ac:dyDescent="0.3">
      <c r="A61" s="2">
        <v>59</v>
      </c>
      <c r="B61" s="2" t="s">
        <v>236</v>
      </c>
      <c r="C61" s="2">
        <v>86.421000000000006</v>
      </c>
      <c r="D61" s="2" t="s">
        <v>237</v>
      </c>
      <c r="E61" s="2" t="s">
        <v>238</v>
      </c>
      <c r="F61" s="2">
        <v>91.98</v>
      </c>
      <c r="G61" s="2" t="s">
        <v>239</v>
      </c>
      <c r="H61">
        <f t="shared" si="0"/>
        <v>89.200500000000005</v>
      </c>
    </row>
    <row r="62" spans="1:8" x14ac:dyDescent="0.3">
      <c r="A62" s="2">
        <v>60</v>
      </c>
      <c r="B62" s="2" t="s">
        <v>240</v>
      </c>
      <c r="C62" s="2">
        <v>85.506</v>
      </c>
      <c r="D62" s="2" t="s">
        <v>241</v>
      </c>
      <c r="E62" s="2" t="s">
        <v>242</v>
      </c>
      <c r="F62" s="2">
        <v>91.396000000000001</v>
      </c>
      <c r="G62" s="2" t="s">
        <v>243</v>
      </c>
      <c r="H62">
        <f t="shared" si="0"/>
        <v>88.450999999999993</v>
      </c>
    </row>
    <row r="63" spans="1:8" x14ac:dyDescent="0.3">
      <c r="A63" s="2">
        <v>61</v>
      </c>
      <c r="B63" s="2" t="s">
        <v>244</v>
      </c>
      <c r="C63" s="2">
        <v>84.527000000000001</v>
      </c>
      <c r="D63" s="2" t="s">
        <v>245</v>
      </c>
      <c r="E63" s="2" t="s">
        <v>246</v>
      </c>
      <c r="F63" s="2">
        <v>90.766999999999996</v>
      </c>
      <c r="G63" s="2" t="s">
        <v>247</v>
      </c>
      <c r="H63">
        <f t="shared" si="0"/>
        <v>87.646999999999991</v>
      </c>
    </row>
    <row r="64" spans="1:8" x14ac:dyDescent="0.3">
      <c r="A64" s="2">
        <v>62</v>
      </c>
      <c r="B64" s="2" t="s">
        <v>248</v>
      </c>
      <c r="C64" s="2">
        <v>83.483000000000004</v>
      </c>
      <c r="D64" s="2" t="s">
        <v>249</v>
      </c>
      <c r="E64" s="2" t="s">
        <v>250</v>
      </c>
      <c r="F64" s="2">
        <v>90.090999999999994</v>
      </c>
      <c r="G64" s="2" t="s">
        <v>251</v>
      </c>
      <c r="H64">
        <f t="shared" si="0"/>
        <v>86.787000000000006</v>
      </c>
    </row>
    <row r="65" spans="1:8" x14ac:dyDescent="0.3">
      <c r="A65" s="2">
        <v>63</v>
      </c>
      <c r="B65" s="2" t="s">
        <v>252</v>
      </c>
      <c r="C65" s="2">
        <v>82.376999999999995</v>
      </c>
      <c r="D65" s="2" t="s">
        <v>253</v>
      </c>
      <c r="E65" s="2" t="s">
        <v>254</v>
      </c>
      <c r="F65" s="2">
        <v>89.37</v>
      </c>
      <c r="G65" s="2" t="s">
        <v>255</v>
      </c>
      <c r="H65">
        <f t="shared" si="0"/>
        <v>85.873500000000007</v>
      </c>
    </row>
    <row r="66" spans="1:8" x14ac:dyDescent="0.3">
      <c r="A66" s="2">
        <v>64</v>
      </c>
      <c r="B66" s="2" t="s">
        <v>256</v>
      </c>
      <c r="C66" s="2">
        <v>81.213999999999999</v>
      </c>
      <c r="D66" s="2" t="s">
        <v>257</v>
      </c>
      <c r="E66" s="2" t="s">
        <v>258</v>
      </c>
      <c r="F66" s="2">
        <v>88.608999999999995</v>
      </c>
      <c r="G66" s="2" t="s">
        <v>259</v>
      </c>
      <c r="H66">
        <f t="shared" si="0"/>
        <v>84.91149999999999</v>
      </c>
    </row>
    <row r="67" spans="1:8" x14ac:dyDescent="0.3">
      <c r="A67" s="2">
        <v>65</v>
      </c>
      <c r="B67" s="2" t="s">
        <v>260</v>
      </c>
      <c r="C67" s="2">
        <v>79.995999999999995</v>
      </c>
      <c r="D67" s="2" t="s">
        <v>261</v>
      </c>
      <c r="E67" s="2" t="s">
        <v>262</v>
      </c>
      <c r="F67" s="2">
        <v>87.808999999999997</v>
      </c>
      <c r="G67" s="2" t="s">
        <v>263</v>
      </c>
      <c r="H67">
        <f t="shared" ref="H67:H121" si="1">(C67+F67)/2</f>
        <v>83.902500000000003</v>
      </c>
    </row>
    <row r="68" spans="1:8" x14ac:dyDescent="0.3">
      <c r="A68" s="2">
        <v>66</v>
      </c>
      <c r="B68" s="2" t="s">
        <v>264</v>
      </c>
      <c r="C68" s="2">
        <v>78.716999999999999</v>
      </c>
      <c r="D68" s="2" t="s">
        <v>265</v>
      </c>
      <c r="E68" s="2" t="s">
        <v>266</v>
      </c>
      <c r="F68" s="2">
        <v>86.965000000000003</v>
      </c>
      <c r="G68" s="2" t="s">
        <v>267</v>
      </c>
      <c r="H68">
        <f t="shared" si="1"/>
        <v>82.841000000000008</v>
      </c>
    </row>
    <row r="69" spans="1:8" x14ac:dyDescent="0.3">
      <c r="A69" s="2">
        <v>67</v>
      </c>
      <c r="B69" s="2" t="s">
        <v>268</v>
      </c>
      <c r="C69" s="2">
        <v>77.370999999999995</v>
      </c>
      <c r="D69" s="2" t="s">
        <v>269</v>
      </c>
      <c r="E69" s="2" t="s">
        <v>270</v>
      </c>
      <c r="F69" s="2">
        <v>86.066999999999993</v>
      </c>
      <c r="G69" s="2" t="s">
        <v>271</v>
      </c>
      <c r="H69">
        <f t="shared" si="1"/>
        <v>81.718999999999994</v>
      </c>
    </row>
    <row r="70" spans="1:8" x14ac:dyDescent="0.3">
      <c r="A70" s="2">
        <v>68</v>
      </c>
      <c r="B70" s="2" t="s">
        <v>272</v>
      </c>
      <c r="C70" s="2">
        <v>75.956000000000003</v>
      </c>
      <c r="D70" s="2" t="s">
        <v>273</v>
      </c>
      <c r="E70" s="2" t="s">
        <v>274</v>
      </c>
      <c r="F70" s="2">
        <v>85.106999999999999</v>
      </c>
      <c r="G70" s="2" t="s">
        <v>275</v>
      </c>
      <c r="H70">
        <f t="shared" si="1"/>
        <v>80.531499999999994</v>
      </c>
    </row>
    <row r="71" spans="1:8" x14ac:dyDescent="0.3">
      <c r="A71" s="2">
        <v>69</v>
      </c>
      <c r="B71" s="2" t="s">
        <v>276</v>
      </c>
      <c r="C71" s="2">
        <v>74.474999999999994</v>
      </c>
      <c r="D71" s="2" t="s">
        <v>277</v>
      </c>
      <c r="E71" s="2" t="s">
        <v>278</v>
      </c>
      <c r="F71" s="2">
        <v>84.072999999999993</v>
      </c>
      <c r="G71" s="2" t="s">
        <v>279</v>
      </c>
      <c r="H71">
        <f t="shared" si="1"/>
        <v>79.274000000000001</v>
      </c>
    </row>
    <row r="72" spans="1:8" x14ac:dyDescent="0.3">
      <c r="A72" s="2">
        <v>70</v>
      </c>
      <c r="B72" s="2" t="s">
        <v>280</v>
      </c>
      <c r="C72" s="2">
        <v>72.924000000000007</v>
      </c>
      <c r="D72" s="2" t="s">
        <v>281</v>
      </c>
      <c r="E72" s="2" t="s">
        <v>282</v>
      </c>
      <c r="F72" s="2">
        <v>82.954999999999998</v>
      </c>
      <c r="G72" s="2" t="s">
        <v>283</v>
      </c>
      <c r="H72">
        <f t="shared" si="1"/>
        <v>77.93950000000001</v>
      </c>
    </row>
    <row r="73" spans="1:8" x14ac:dyDescent="0.3">
      <c r="A73" s="2">
        <v>71</v>
      </c>
      <c r="B73" s="2" t="s">
        <v>284</v>
      </c>
      <c r="C73" s="2">
        <v>71.293000000000006</v>
      </c>
      <c r="D73" s="2" t="s">
        <v>285</v>
      </c>
      <c r="E73" s="2" t="s">
        <v>286</v>
      </c>
      <c r="F73" s="2">
        <v>81.739000000000004</v>
      </c>
      <c r="G73" s="2" t="s">
        <v>287</v>
      </c>
      <c r="H73">
        <f t="shared" si="1"/>
        <v>76.516000000000005</v>
      </c>
    </row>
    <row r="74" spans="1:8" x14ac:dyDescent="0.3">
      <c r="A74" s="2">
        <v>72</v>
      </c>
      <c r="B74" s="2" t="s">
        <v>288</v>
      </c>
      <c r="C74" s="2">
        <v>69.569999999999993</v>
      </c>
      <c r="D74" s="2" t="s">
        <v>289</v>
      </c>
      <c r="E74" s="2" t="s">
        <v>290</v>
      </c>
      <c r="F74" s="2">
        <v>80.414000000000001</v>
      </c>
      <c r="G74" s="2" t="s">
        <v>291</v>
      </c>
      <c r="H74">
        <f t="shared" si="1"/>
        <v>74.99199999999999</v>
      </c>
    </row>
    <row r="75" spans="1:8" x14ac:dyDescent="0.3">
      <c r="A75" s="2">
        <v>73</v>
      </c>
      <c r="B75" s="2" t="s">
        <v>292</v>
      </c>
      <c r="C75" s="2">
        <v>67.744</v>
      </c>
      <c r="D75" s="2" t="s">
        <v>293</v>
      </c>
      <c r="E75" s="2" t="s">
        <v>294</v>
      </c>
      <c r="F75" s="2">
        <v>78.974999999999994</v>
      </c>
      <c r="G75" s="2" t="s">
        <v>295</v>
      </c>
      <c r="H75">
        <f t="shared" si="1"/>
        <v>73.359499999999997</v>
      </c>
    </row>
    <row r="76" spans="1:8" x14ac:dyDescent="0.3">
      <c r="A76" s="2">
        <v>74</v>
      </c>
      <c r="B76" s="2" t="s">
        <v>296</v>
      </c>
      <c r="C76" s="2">
        <v>65.804000000000002</v>
      </c>
      <c r="D76" s="2" t="s">
        <v>297</v>
      </c>
      <c r="E76" s="2" t="s">
        <v>298</v>
      </c>
      <c r="F76" s="2">
        <v>77.418999999999997</v>
      </c>
      <c r="G76" s="2" t="s">
        <v>299</v>
      </c>
      <c r="H76">
        <f t="shared" si="1"/>
        <v>71.611500000000007</v>
      </c>
    </row>
    <row r="77" spans="1:8" x14ac:dyDescent="0.3">
      <c r="A77" s="2">
        <v>75</v>
      </c>
      <c r="B77" s="2" t="s">
        <v>300</v>
      </c>
      <c r="C77" s="2">
        <v>63.738999999999997</v>
      </c>
      <c r="D77" s="2" t="s">
        <v>301</v>
      </c>
      <c r="E77" s="2" t="s">
        <v>302</v>
      </c>
      <c r="F77" s="2">
        <v>75.739000000000004</v>
      </c>
      <c r="G77" s="2" t="s">
        <v>303</v>
      </c>
      <c r="H77">
        <f t="shared" si="1"/>
        <v>69.739000000000004</v>
      </c>
    </row>
    <row r="78" spans="1:8" x14ac:dyDescent="0.3">
      <c r="A78" s="2">
        <v>76</v>
      </c>
      <c r="B78" s="2" t="s">
        <v>304</v>
      </c>
      <c r="C78" s="2">
        <v>61.533999999999999</v>
      </c>
      <c r="D78" s="2" t="s">
        <v>305</v>
      </c>
      <c r="E78" s="2" t="s">
        <v>306</v>
      </c>
      <c r="F78" s="2">
        <v>73.915999999999997</v>
      </c>
      <c r="G78" s="2" t="s">
        <v>307</v>
      </c>
      <c r="H78">
        <f t="shared" si="1"/>
        <v>67.724999999999994</v>
      </c>
    </row>
    <row r="79" spans="1:8" x14ac:dyDescent="0.3">
      <c r="A79" s="2">
        <v>77</v>
      </c>
      <c r="B79" s="2" t="s">
        <v>308</v>
      </c>
      <c r="C79" s="2">
        <v>59.180999999999997</v>
      </c>
      <c r="D79" s="2" t="s">
        <v>309</v>
      </c>
      <c r="E79" s="2" t="s">
        <v>310</v>
      </c>
      <c r="F79" s="2">
        <v>71.933999999999997</v>
      </c>
      <c r="G79" s="2" t="s">
        <v>311</v>
      </c>
      <c r="H79">
        <f t="shared" si="1"/>
        <v>65.557500000000005</v>
      </c>
    </row>
    <row r="80" spans="1:8" x14ac:dyDescent="0.3">
      <c r="A80" s="2">
        <v>78</v>
      </c>
      <c r="B80" s="2" t="s">
        <v>312</v>
      </c>
      <c r="C80" s="2">
        <v>56.686</v>
      </c>
      <c r="D80" s="2" t="s">
        <v>313</v>
      </c>
      <c r="E80" s="2" t="s">
        <v>314</v>
      </c>
      <c r="F80" s="2">
        <v>69.787999999999997</v>
      </c>
      <c r="G80" s="2" t="s">
        <v>315</v>
      </c>
      <c r="H80">
        <f t="shared" si="1"/>
        <v>63.236999999999995</v>
      </c>
    </row>
    <row r="81" spans="1:8" x14ac:dyDescent="0.3">
      <c r="A81" s="2">
        <v>79</v>
      </c>
      <c r="B81" s="2" t="s">
        <v>316</v>
      </c>
      <c r="C81" s="2">
        <v>54.058999999999997</v>
      </c>
      <c r="D81" s="2" t="s">
        <v>317</v>
      </c>
      <c r="E81" s="2" t="s">
        <v>318</v>
      </c>
      <c r="F81" s="2">
        <v>67.475999999999999</v>
      </c>
      <c r="G81" s="2" t="s">
        <v>319</v>
      </c>
      <c r="H81">
        <f t="shared" si="1"/>
        <v>60.767499999999998</v>
      </c>
    </row>
    <row r="82" spans="1:8" x14ac:dyDescent="0.3">
      <c r="A82" s="2">
        <v>80</v>
      </c>
      <c r="B82" s="2" t="s">
        <v>320</v>
      </c>
      <c r="C82" s="2">
        <v>51.307000000000002</v>
      </c>
      <c r="D82" s="2" t="s">
        <v>321</v>
      </c>
      <c r="E82" s="2" t="s">
        <v>322</v>
      </c>
      <c r="F82" s="2">
        <v>64.992000000000004</v>
      </c>
      <c r="G82" s="2" t="s">
        <v>323</v>
      </c>
      <c r="H82">
        <f t="shared" si="1"/>
        <v>58.149500000000003</v>
      </c>
    </row>
    <row r="83" spans="1:8" x14ac:dyDescent="0.3">
      <c r="A83" s="2">
        <v>81</v>
      </c>
      <c r="B83" s="2" t="s">
        <v>324</v>
      </c>
      <c r="C83" s="2">
        <v>48.423000000000002</v>
      </c>
      <c r="D83" s="2" t="s">
        <v>325</v>
      </c>
      <c r="E83" s="2" t="s">
        <v>326</v>
      </c>
      <c r="F83" s="2">
        <v>62.320999999999998</v>
      </c>
      <c r="G83" s="2" t="s">
        <v>327</v>
      </c>
      <c r="H83">
        <f t="shared" si="1"/>
        <v>55.372</v>
      </c>
    </row>
    <row r="84" spans="1:8" x14ac:dyDescent="0.3">
      <c r="A84" s="2">
        <v>82</v>
      </c>
      <c r="B84" s="2" t="s">
        <v>328</v>
      </c>
      <c r="C84" s="2">
        <v>45.405000000000001</v>
      </c>
      <c r="D84" s="2" t="s">
        <v>329</v>
      </c>
      <c r="E84" s="2" t="s">
        <v>330</v>
      </c>
      <c r="F84" s="2">
        <v>59.448999999999998</v>
      </c>
      <c r="G84" s="2" t="s">
        <v>331</v>
      </c>
      <c r="H84">
        <f t="shared" si="1"/>
        <v>52.427</v>
      </c>
    </row>
    <row r="85" spans="1:8" x14ac:dyDescent="0.3">
      <c r="A85" s="2">
        <v>83</v>
      </c>
      <c r="B85" s="2" t="s">
        <v>332</v>
      </c>
      <c r="C85" s="2">
        <v>42.264000000000003</v>
      </c>
      <c r="D85" s="2" t="s">
        <v>333</v>
      </c>
      <c r="E85" s="2" t="s">
        <v>334</v>
      </c>
      <c r="F85" s="2">
        <v>56.378</v>
      </c>
      <c r="G85" s="2" t="s">
        <v>335</v>
      </c>
      <c r="H85">
        <f t="shared" si="1"/>
        <v>49.320999999999998</v>
      </c>
    </row>
    <row r="86" spans="1:8" x14ac:dyDescent="0.3">
      <c r="A86" s="2">
        <v>84</v>
      </c>
      <c r="B86" s="2" t="s">
        <v>336</v>
      </c>
      <c r="C86" s="2">
        <v>39.015999999999998</v>
      </c>
      <c r="D86" s="2" t="s">
        <v>337</v>
      </c>
      <c r="E86" s="2" t="s">
        <v>338</v>
      </c>
      <c r="F86" s="2">
        <v>53.116</v>
      </c>
      <c r="G86" s="2" t="s">
        <v>339</v>
      </c>
      <c r="H86">
        <f t="shared" si="1"/>
        <v>46.066000000000003</v>
      </c>
    </row>
    <row r="87" spans="1:8" x14ac:dyDescent="0.3">
      <c r="A87" s="2">
        <v>85</v>
      </c>
      <c r="B87" s="2" t="s">
        <v>340</v>
      </c>
      <c r="C87" s="2">
        <v>35.683999999999997</v>
      </c>
      <c r="D87" s="2" t="s">
        <v>341</v>
      </c>
      <c r="E87" s="2" t="s">
        <v>342</v>
      </c>
      <c r="F87" s="2">
        <v>49.671999999999997</v>
      </c>
      <c r="G87" s="2" t="s">
        <v>343</v>
      </c>
      <c r="H87">
        <f t="shared" si="1"/>
        <v>42.677999999999997</v>
      </c>
    </row>
    <row r="88" spans="1:8" x14ac:dyDescent="0.3">
      <c r="A88" s="2">
        <v>86</v>
      </c>
      <c r="B88" s="2" t="s">
        <v>344</v>
      </c>
      <c r="C88" s="2">
        <v>32.292999999999999</v>
      </c>
      <c r="D88" s="2" t="s">
        <v>345</v>
      </c>
      <c r="E88" s="2" t="s">
        <v>346</v>
      </c>
      <c r="F88" s="2">
        <v>46.061</v>
      </c>
      <c r="G88" s="2" t="s">
        <v>347</v>
      </c>
      <c r="H88">
        <f t="shared" si="1"/>
        <v>39.177</v>
      </c>
    </row>
    <row r="89" spans="1:8" x14ac:dyDescent="0.3">
      <c r="A89" s="2">
        <v>87</v>
      </c>
      <c r="B89" s="2" t="s">
        <v>348</v>
      </c>
      <c r="C89" s="2">
        <v>28.878</v>
      </c>
      <c r="D89" s="2" t="s">
        <v>349</v>
      </c>
      <c r="E89" s="2" t="s">
        <v>350</v>
      </c>
      <c r="F89" s="2">
        <v>42.304000000000002</v>
      </c>
      <c r="G89" s="2" t="s">
        <v>351</v>
      </c>
      <c r="H89">
        <f t="shared" si="1"/>
        <v>35.591000000000001</v>
      </c>
    </row>
    <row r="90" spans="1:8" x14ac:dyDescent="0.3">
      <c r="A90" s="2">
        <v>88</v>
      </c>
      <c r="B90" s="2" t="s">
        <v>352</v>
      </c>
      <c r="C90" s="2">
        <v>25.477</v>
      </c>
      <c r="D90" s="2" t="s">
        <v>353</v>
      </c>
      <c r="E90" s="2" t="s">
        <v>354</v>
      </c>
      <c r="F90" s="2">
        <v>38.429000000000002</v>
      </c>
      <c r="G90" s="2" t="s">
        <v>355</v>
      </c>
      <c r="H90">
        <f t="shared" si="1"/>
        <v>31.953000000000003</v>
      </c>
    </row>
    <row r="91" spans="1:8" x14ac:dyDescent="0.3">
      <c r="A91" s="2">
        <v>89</v>
      </c>
      <c r="B91" s="2" t="s">
        <v>356</v>
      </c>
      <c r="C91" s="2">
        <v>22.138000000000002</v>
      </c>
      <c r="D91" s="2" t="s">
        <v>357</v>
      </c>
      <c r="E91" s="2" t="s">
        <v>358</v>
      </c>
      <c r="F91" s="2">
        <v>34.479999999999997</v>
      </c>
      <c r="G91" s="2" t="s">
        <v>359</v>
      </c>
      <c r="H91">
        <f t="shared" si="1"/>
        <v>28.308999999999997</v>
      </c>
    </row>
    <row r="92" spans="1:8" x14ac:dyDescent="0.3">
      <c r="A92" s="2">
        <v>90</v>
      </c>
      <c r="B92" s="2" t="s">
        <v>360</v>
      </c>
      <c r="C92" s="2">
        <v>18.913</v>
      </c>
      <c r="D92" s="2" t="s">
        <v>361</v>
      </c>
      <c r="E92" s="2" t="s">
        <v>362</v>
      </c>
      <c r="F92" s="2">
        <v>30.509</v>
      </c>
      <c r="G92" s="2" t="s">
        <v>363</v>
      </c>
      <c r="H92">
        <f t="shared" si="1"/>
        <v>24.710999999999999</v>
      </c>
    </row>
    <row r="93" spans="1:8" x14ac:dyDescent="0.3">
      <c r="A93" s="2">
        <v>91</v>
      </c>
      <c r="B93" s="2" t="s">
        <v>364</v>
      </c>
      <c r="C93" s="2">
        <v>15.856999999999999</v>
      </c>
      <c r="D93" s="2" t="s">
        <v>365</v>
      </c>
      <c r="E93" s="2" t="s">
        <v>366</v>
      </c>
      <c r="F93" s="2">
        <v>26.581</v>
      </c>
      <c r="G93" s="2" t="s">
        <v>367</v>
      </c>
      <c r="H93">
        <f t="shared" si="1"/>
        <v>21.219000000000001</v>
      </c>
    </row>
    <row r="94" spans="1:8" x14ac:dyDescent="0.3">
      <c r="A94" s="2">
        <v>92</v>
      </c>
      <c r="B94" s="2" t="s">
        <v>368</v>
      </c>
      <c r="C94" s="2">
        <v>13.022</v>
      </c>
      <c r="D94" s="2" t="s">
        <v>369</v>
      </c>
      <c r="E94" s="2" t="s">
        <v>370</v>
      </c>
      <c r="F94" s="2">
        <v>22.765999999999998</v>
      </c>
      <c r="G94" s="2" t="s">
        <v>371</v>
      </c>
      <c r="H94">
        <f t="shared" si="1"/>
        <v>17.893999999999998</v>
      </c>
    </row>
    <row r="95" spans="1:8" x14ac:dyDescent="0.3">
      <c r="A95" s="2">
        <v>93</v>
      </c>
      <c r="B95" s="2" t="s">
        <v>372</v>
      </c>
      <c r="C95" s="2">
        <v>10.452999999999999</v>
      </c>
      <c r="D95" s="2" t="s">
        <v>373</v>
      </c>
      <c r="E95" s="2" t="s">
        <v>374</v>
      </c>
      <c r="F95" s="2">
        <v>19.135000000000002</v>
      </c>
      <c r="G95" s="2" t="s">
        <v>375</v>
      </c>
      <c r="H95">
        <f t="shared" si="1"/>
        <v>14.794</v>
      </c>
    </row>
    <row r="96" spans="1:8" x14ac:dyDescent="0.3">
      <c r="A96" s="2">
        <v>94</v>
      </c>
      <c r="B96" s="2" t="s">
        <v>376</v>
      </c>
      <c r="C96" s="2">
        <v>8.1839999999999993</v>
      </c>
      <c r="D96" s="2" t="s">
        <v>377</v>
      </c>
      <c r="E96" s="2" t="s">
        <v>378</v>
      </c>
      <c r="F96" s="2">
        <v>15.756</v>
      </c>
      <c r="G96" s="2" t="s">
        <v>379</v>
      </c>
      <c r="H96">
        <f t="shared" si="1"/>
        <v>11.969999999999999</v>
      </c>
    </row>
    <row r="97" spans="1:8" x14ac:dyDescent="0.3">
      <c r="A97" s="2">
        <v>95</v>
      </c>
      <c r="B97" s="2" t="s">
        <v>380</v>
      </c>
      <c r="C97" s="2">
        <v>6.2370000000000001</v>
      </c>
      <c r="D97" s="2" t="s">
        <v>381</v>
      </c>
      <c r="E97" s="2" t="s">
        <v>382</v>
      </c>
      <c r="F97" s="2">
        <v>12.686</v>
      </c>
      <c r="G97" s="2" t="s">
        <v>383</v>
      </c>
      <c r="H97">
        <f t="shared" si="1"/>
        <v>9.4615000000000009</v>
      </c>
    </row>
    <row r="98" spans="1:8" x14ac:dyDescent="0.3">
      <c r="A98" s="2">
        <v>96</v>
      </c>
      <c r="B98" s="2" t="s">
        <v>384</v>
      </c>
      <c r="C98" s="2">
        <v>4.6239999999999997</v>
      </c>
      <c r="D98" s="2" t="s">
        <v>385</v>
      </c>
      <c r="E98" s="2" t="s">
        <v>386</v>
      </c>
      <c r="F98" s="2">
        <v>9.9809999999999999</v>
      </c>
      <c r="G98" s="2" t="s">
        <v>387</v>
      </c>
      <c r="H98">
        <f t="shared" si="1"/>
        <v>7.3025000000000002</v>
      </c>
    </row>
    <row r="99" spans="1:8" x14ac:dyDescent="0.3">
      <c r="A99" s="2">
        <v>97</v>
      </c>
      <c r="B99" s="2" t="s">
        <v>388</v>
      </c>
      <c r="C99" s="2">
        <v>3.335</v>
      </c>
      <c r="D99" s="2" t="s">
        <v>389</v>
      </c>
      <c r="E99" s="2" t="s">
        <v>390</v>
      </c>
      <c r="F99" s="2">
        <v>7.67</v>
      </c>
      <c r="G99" s="2" t="s">
        <v>391</v>
      </c>
      <c r="H99">
        <f t="shared" si="1"/>
        <v>5.5024999999999995</v>
      </c>
    </row>
    <row r="100" spans="1:8" x14ac:dyDescent="0.3">
      <c r="A100" s="2">
        <v>98</v>
      </c>
      <c r="B100" s="2" t="s">
        <v>392</v>
      </c>
      <c r="C100" s="2">
        <v>2.3410000000000002</v>
      </c>
      <c r="D100" s="2" t="s">
        <v>393</v>
      </c>
      <c r="E100" s="2" t="s">
        <v>394</v>
      </c>
      <c r="F100" s="2">
        <v>5.7560000000000002</v>
      </c>
      <c r="G100" s="2" t="s">
        <v>395</v>
      </c>
      <c r="H100">
        <f t="shared" si="1"/>
        <v>4.0485000000000007</v>
      </c>
    </row>
    <row r="101" spans="1:8" x14ac:dyDescent="0.3">
      <c r="A101" s="2">
        <v>99</v>
      </c>
      <c r="B101" s="2" t="s">
        <v>396</v>
      </c>
      <c r="C101" s="2">
        <v>1.603</v>
      </c>
      <c r="D101" s="2" t="s">
        <v>397</v>
      </c>
      <c r="E101" s="2" t="s">
        <v>398</v>
      </c>
      <c r="F101" s="2">
        <v>4.2220000000000004</v>
      </c>
      <c r="G101" s="2" t="s">
        <v>399</v>
      </c>
      <c r="H101">
        <f t="shared" si="1"/>
        <v>2.9125000000000001</v>
      </c>
    </row>
    <row r="102" spans="1:8" x14ac:dyDescent="0.3">
      <c r="A102" s="2">
        <v>100</v>
      </c>
      <c r="B102" s="2" t="s">
        <v>400</v>
      </c>
      <c r="C102" s="2">
        <v>1.0720000000000001</v>
      </c>
      <c r="D102" s="2" t="s">
        <v>401</v>
      </c>
      <c r="E102" s="2" t="s">
        <v>402</v>
      </c>
      <c r="F102" s="2">
        <v>3.0289999999999999</v>
      </c>
      <c r="G102" s="2" t="s">
        <v>403</v>
      </c>
      <c r="H102">
        <f t="shared" si="1"/>
        <v>2.0505</v>
      </c>
    </row>
    <row r="103" spans="1:8" x14ac:dyDescent="0.3">
      <c r="A103" s="2">
        <v>101</v>
      </c>
      <c r="B103" s="2" t="s">
        <v>404</v>
      </c>
      <c r="C103" s="2">
        <v>699</v>
      </c>
      <c r="D103" s="2" t="s">
        <v>405</v>
      </c>
      <c r="E103" s="2" t="s">
        <v>406</v>
      </c>
      <c r="F103" s="2">
        <v>2.121</v>
      </c>
      <c r="G103" s="2" t="s">
        <v>407</v>
      </c>
      <c r="H103">
        <f t="shared" si="1"/>
        <v>350.56049999999999</v>
      </c>
    </row>
    <row r="104" spans="1:8" x14ac:dyDescent="0.3">
      <c r="A104" s="2">
        <v>102</v>
      </c>
      <c r="B104" s="2" t="s">
        <v>408</v>
      </c>
      <c r="C104" s="2">
        <v>444</v>
      </c>
      <c r="D104" s="2" t="s">
        <v>409</v>
      </c>
      <c r="E104" s="2" t="s">
        <v>410</v>
      </c>
      <c r="F104" s="2">
        <v>1.448</v>
      </c>
      <c r="G104" s="2" t="s">
        <v>411</v>
      </c>
      <c r="H104">
        <f t="shared" si="1"/>
        <v>222.72399999999999</v>
      </c>
    </row>
    <row r="105" spans="1:8" x14ac:dyDescent="0.3">
      <c r="A105" s="2">
        <v>103</v>
      </c>
      <c r="B105" s="2" t="s">
        <v>412</v>
      </c>
      <c r="C105" s="2">
        <v>273</v>
      </c>
      <c r="D105" s="2" t="s">
        <v>413</v>
      </c>
      <c r="E105" s="2" t="s">
        <v>414</v>
      </c>
      <c r="F105" s="2">
        <v>961</v>
      </c>
      <c r="G105" s="2" t="s">
        <v>415</v>
      </c>
      <c r="H105">
        <f t="shared" si="1"/>
        <v>617</v>
      </c>
    </row>
    <row r="106" spans="1:8" x14ac:dyDescent="0.3">
      <c r="A106" s="2">
        <v>104</v>
      </c>
      <c r="B106" s="2" t="s">
        <v>416</v>
      </c>
      <c r="C106" s="2">
        <v>163</v>
      </c>
      <c r="D106" s="2" t="s">
        <v>417</v>
      </c>
      <c r="E106" s="2" t="s">
        <v>418</v>
      </c>
      <c r="F106" s="2">
        <v>618</v>
      </c>
      <c r="G106" s="2" t="s">
        <v>409</v>
      </c>
      <c r="H106">
        <f t="shared" si="1"/>
        <v>390.5</v>
      </c>
    </row>
    <row r="107" spans="1:8" x14ac:dyDescent="0.3">
      <c r="A107" s="2">
        <v>105</v>
      </c>
      <c r="B107" s="2" t="s">
        <v>419</v>
      </c>
      <c r="C107" s="2">
        <v>94</v>
      </c>
      <c r="D107" s="2" t="s">
        <v>420</v>
      </c>
      <c r="E107" s="2" t="s">
        <v>421</v>
      </c>
      <c r="F107" s="2">
        <v>384</v>
      </c>
      <c r="G107" s="2" t="s">
        <v>422</v>
      </c>
      <c r="H107">
        <f t="shared" si="1"/>
        <v>239</v>
      </c>
    </row>
    <row r="108" spans="1:8" x14ac:dyDescent="0.3">
      <c r="A108" s="2">
        <v>106</v>
      </c>
      <c r="B108" s="2" t="s">
        <v>423</v>
      </c>
      <c r="C108" s="2">
        <v>52</v>
      </c>
      <c r="D108" s="2" t="s">
        <v>424</v>
      </c>
      <c r="E108" s="2" t="s">
        <v>425</v>
      </c>
      <c r="F108" s="2">
        <v>230</v>
      </c>
      <c r="G108" s="2" t="s">
        <v>426</v>
      </c>
      <c r="H108">
        <f t="shared" si="1"/>
        <v>141</v>
      </c>
    </row>
    <row r="109" spans="1:8" x14ac:dyDescent="0.3">
      <c r="A109" s="2">
        <v>107</v>
      </c>
      <c r="B109" s="2" t="s">
        <v>427</v>
      </c>
      <c r="C109" s="2">
        <v>28</v>
      </c>
      <c r="D109" s="2" t="s">
        <v>428</v>
      </c>
      <c r="E109" s="2" t="s">
        <v>429</v>
      </c>
      <c r="F109" s="2">
        <v>132</v>
      </c>
      <c r="G109" s="2" t="s">
        <v>430</v>
      </c>
      <c r="H109">
        <f t="shared" si="1"/>
        <v>80</v>
      </c>
    </row>
    <row r="110" spans="1:8" x14ac:dyDescent="0.3">
      <c r="A110" s="2">
        <v>108</v>
      </c>
      <c r="B110" s="2" t="s">
        <v>431</v>
      </c>
      <c r="C110" s="2">
        <v>14</v>
      </c>
      <c r="D110" s="2" t="s">
        <v>432</v>
      </c>
      <c r="E110" s="2" t="s">
        <v>433</v>
      </c>
      <c r="F110" s="2">
        <v>73</v>
      </c>
      <c r="G110" s="2" t="s">
        <v>434</v>
      </c>
      <c r="H110">
        <f t="shared" si="1"/>
        <v>43.5</v>
      </c>
    </row>
    <row r="111" spans="1:8" x14ac:dyDescent="0.3">
      <c r="A111" s="2">
        <v>109</v>
      </c>
      <c r="B111" s="2" t="s">
        <v>435</v>
      </c>
      <c r="C111" s="2">
        <v>7</v>
      </c>
      <c r="D111" s="2" t="s">
        <v>436</v>
      </c>
      <c r="E111" s="2" t="s">
        <v>437</v>
      </c>
      <c r="F111" s="2">
        <v>38</v>
      </c>
      <c r="G111" s="2" t="s">
        <v>438</v>
      </c>
      <c r="H111">
        <f t="shared" si="1"/>
        <v>22.5</v>
      </c>
    </row>
    <row r="112" spans="1:8" x14ac:dyDescent="0.3">
      <c r="A112" s="2">
        <v>110</v>
      </c>
      <c r="B112" s="2" t="s">
        <v>439</v>
      </c>
      <c r="C112" s="2">
        <v>3</v>
      </c>
      <c r="D112" s="2" t="s">
        <v>440</v>
      </c>
      <c r="E112" s="2" t="s">
        <v>441</v>
      </c>
      <c r="F112" s="2">
        <v>19</v>
      </c>
      <c r="G112" s="2" t="s">
        <v>442</v>
      </c>
      <c r="H112">
        <f t="shared" si="1"/>
        <v>11</v>
      </c>
    </row>
    <row r="113" spans="1:8" x14ac:dyDescent="0.3">
      <c r="A113" s="2">
        <v>111</v>
      </c>
      <c r="B113" s="2" t="s">
        <v>443</v>
      </c>
      <c r="C113" s="2">
        <v>1</v>
      </c>
      <c r="D113" s="2" t="s">
        <v>444</v>
      </c>
      <c r="E113" s="2" t="s">
        <v>445</v>
      </c>
      <c r="F113" s="2">
        <v>9</v>
      </c>
      <c r="G113" s="2" t="s">
        <v>446</v>
      </c>
      <c r="H113">
        <f t="shared" si="1"/>
        <v>5</v>
      </c>
    </row>
    <row r="114" spans="1:8" x14ac:dyDescent="0.3">
      <c r="A114" s="2">
        <v>112</v>
      </c>
      <c r="B114" s="2" t="s">
        <v>447</v>
      </c>
      <c r="C114" s="2">
        <v>1</v>
      </c>
      <c r="D114" s="2" t="s">
        <v>448</v>
      </c>
      <c r="E114" s="2" t="s">
        <v>449</v>
      </c>
      <c r="F114" s="2">
        <v>4</v>
      </c>
      <c r="G114" s="2" t="s">
        <v>450</v>
      </c>
      <c r="H114">
        <f t="shared" si="1"/>
        <v>2.5</v>
      </c>
    </row>
    <row r="115" spans="1:8" x14ac:dyDescent="0.3">
      <c r="A115" s="2">
        <v>113</v>
      </c>
      <c r="B115" s="2" t="s">
        <v>451</v>
      </c>
      <c r="C115" s="2">
        <v>0</v>
      </c>
      <c r="D115" s="2" t="s">
        <v>452</v>
      </c>
      <c r="E115" s="2" t="s">
        <v>453</v>
      </c>
      <c r="F115" s="2">
        <v>1</v>
      </c>
      <c r="G115" s="2" t="s">
        <v>454</v>
      </c>
      <c r="H115">
        <f t="shared" si="1"/>
        <v>0.5</v>
      </c>
    </row>
    <row r="116" spans="1:8" x14ac:dyDescent="0.3">
      <c r="A116" s="2">
        <v>114</v>
      </c>
      <c r="B116" s="2" t="s">
        <v>455</v>
      </c>
      <c r="C116" s="2">
        <v>0</v>
      </c>
      <c r="D116" s="2" t="s">
        <v>456</v>
      </c>
      <c r="E116" s="2" t="s">
        <v>457</v>
      </c>
      <c r="F116" s="2">
        <v>1</v>
      </c>
      <c r="G116" s="2" t="s">
        <v>458</v>
      </c>
      <c r="H116">
        <f t="shared" si="1"/>
        <v>0.5</v>
      </c>
    </row>
    <row r="117" spans="1:8" x14ac:dyDescent="0.3">
      <c r="A117" s="2">
        <v>115</v>
      </c>
      <c r="B117" s="2" t="s">
        <v>459</v>
      </c>
      <c r="C117" s="2">
        <v>0</v>
      </c>
      <c r="D117" s="2" t="s">
        <v>460</v>
      </c>
      <c r="E117" s="2" t="s">
        <v>461</v>
      </c>
      <c r="F117" s="2">
        <v>0</v>
      </c>
      <c r="G117" s="2" t="s">
        <v>462</v>
      </c>
      <c r="H117">
        <f t="shared" si="1"/>
        <v>0</v>
      </c>
    </row>
    <row r="118" spans="1:8" x14ac:dyDescent="0.3">
      <c r="A118" s="2">
        <v>116</v>
      </c>
      <c r="B118" s="2" t="s">
        <v>463</v>
      </c>
      <c r="C118" s="2">
        <v>0</v>
      </c>
      <c r="D118" s="2" t="s">
        <v>464</v>
      </c>
      <c r="E118" s="2" t="s">
        <v>463</v>
      </c>
      <c r="F118" s="2">
        <v>0</v>
      </c>
      <c r="G118" s="2" t="s">
        <v>464</v>
      </c>
      <c r="H118">
        <f t="shared" si="1"/>
        <v>0</v>
      </c>
    </row>
    <row r="119" spans="1:8" x14ac:dyDescent="0.3">
      <c r="A119" s="2">
        <v>117</v>
      </c>
      <c r="B119" s="2" t="s">
        <v>465</v>
      </c>
      <c r="C119" s="2">
        <v>0</v>
      </c>
      <c r="D119" s="2" t="s">
        <v>466</v>
      </c>
      <c r="E119" s="2" t="s">
        <v>465</v>
      </c>
      <c r="F119" s="2">
        <v>0</v>
      </c>
      <c r="G119" s="2" t="s">
        <v>466</v>
      </c>
      <c r="H119">
        <f t="shared" si="1"/>
        <v>0</v>
      </c>
    </row>
    <row r="120" spans="1:8" x14ac:dyDescent="0.3">
      <c r="A120" s="2">
        <v>118</v>
      </c>
      <c r="B120" s="2" t="s">
        <v>467</v>
      </c>
      <c r="C120" s="2">
        <v>0</v>
      </c>
      <c r="D120" s="2" t="s">
        <v>468</v>
      </c>
      <c r="E120" s="2" t="s">
        <v>467</v>
      </c>
      <c r="F120" s="2">
        <v>0</v>
      </c>
      <c r="G120" s="2" t="s">
        <v>468</v>
      </c>
      <c r="H120">
        <f t="shared" si="1"/>
        <v>0</v>
      </c>
    </row>
    <row r="121" spans="1:8" x14ac:dyDescent="0.3">
      <c r="A121" s="2">
        <v>119</v>
      </c>
      <c r="B121" s="2" t="s">
        <v>469</v>
      </c>
      <c r="C121" s="2">
        <v>0</v>
      </c>
      <c r="D121" s="2" t="s">
        <v>470</v>
      </c>
      <c r="E121" s="2" t="s">
        <v>469</v>
      </c>
      <c r="F121" s="2">
        <v>0</v>
      </c>
      <c r="G121" s="2" t="s">
        <v>470</v>
      </c>
      <c r="H12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Ferreira</dc:creator>
  <cp:lastModifiedBy>Lucas greco</cp:lastModifiedBy>
  <dcterms:created xsi:type="dcterms:W3CDTF">2021-11-21T15:22:51Z</dcterms:created>
  <dcterms:modified xsi:type="dcterms:W3CDTF">2021-11-21T19:17:22Z</dcterms:modified>
</cp:coreProperties>
</file>