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.bruscato/Google Drive/Github-Lucas/master/2_database/ibge_censo/"/>
    </mc:Choice>
  </mc:AlternateContent>
  <xr:revisionPtr revIDLastSave="0" documentId="13_ncr:1_{835CB76E-0A35-EF4C-94C8-DFD19EC1AFBF}" xr6:coauthVersionLast="36" xr6:coauthVersionMax="36" xr10:uidLastSave="{00000000-0000-0000-0000-000000000000}"/>
  <bookViews>
    <workbookView xWindow="280" yWindow="460" windowWidth="28240" windowHeight="17100" xr2:uid="{B0C0F7A5-BA41-7647-85FD-AE46798AED09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H28" i="1"/>
  <c r="H27" i="1"/>
  <c r="H37" i="1"/>
  <c r="H36" i="1"/>
  <c r="H35" i="1"/>
  <c r="H33" i="1"/>
  <c r="H32" i="1"/>
  <c r="H31" i="1"/>
  <c r="H5" i="1" l="1"/>
  <c r="H6" i="1"/>
  <c r="H8" i="1"/>
  <c r="H9" i="1"/>
  <c r="H10" i="1"/>
  <c r="H11" i="1"/>
  <c r="H13" i="1"/>
  <c r="H14" i="1"/>
  <c r="H15" i="1"/>
  <c r="H16" i="1"/>
  <c r="H17" i="1"/>
  <c r="H19" i="1"/>
  <c r="H4" i="1"/>
  <c r="H2" i="1"/>
</calcChain>
</file>

<file path=xl/sharedStrings.xml><?xml version="1.0" encoding="utf-8"?>
<sst xmlns="http://schemas.openxmlformats.org/spreadsheetml/2006/main" count="119" uniqueCount="92">
  <si>
    <t>2000_education_var_01_quantity</t>
  </si>
  <si>
    <t>2000_family_var_02_qt</t>
  </si>
  <si>
    <t>education_var_01_qt_pct</t>
  </si>
  <si>
    <t>2000_family_var_01_adequada</t>
  </si>
  <si>
    <t>2000_family_var_01_total</t>
  </si>
  <si>
    <t>2000_family_var_01_semi_adequada</t>
  </si>
  <si>
    <t>2000_family_var_01_inadequada</t>
  </si>
  <si>
    <t>2000_fertility_var_01_has_children</t>
  </si>
  <si>
    <t>2000_fertility_var_01_total</t>
  </si>
  <si>
    <t>2000_fertility_var_01_children_born</t>
  </si>
  <si>
    <t>2000_fertility_var_01_children_borned_live</t>
  </si>
  <si>
    <t>2000_fertility_var_01_children_borned_dead</t>
  </si>
  <si>
    <t>2000_fertility_var_02_married</t>
  </si>
  <si>
    <t>2000_fertility_var_02_total</t>
  </si>
  <si>
    <t>2000_fertility_var_02_separated</t>
  </si>
  <si>
    <t>2000_fertility_var_02_divorced</t>
  </si>
  <si>
    <t>2000_fertility_var_02_widow</t>
  </si>
  <si>
    <t>2000_fertility_var_02_single</t>
  </si>
  <si>
    <t>2000_fertility_var_03_total</t>
  </si>
  <si>
    <t>2000_work_var_01_domestic_regular</t>
  </si>
  <si>
    <t>2000_work_var_01_total</t>
  </si>
  <si>
    <t>2000_work_var_01_domestic_irregular</t>
  </si>
  <si>
    <t>2000_work_var_01_other_regular</t>
  </si>
  <si>
    <t>2000_work_var_01_military_and_gov</t>
  </si>
  <si>
    <t>2000_work_var_01_other_irregular</t>
  </si>
  <si>
    <t>2010_education_var_01_quantity</t>
  </si>
  <si>
    <t>2010_family_var_02_qt</t>
  </si>
  <si>
    <t>2010_family_var_01_adequada</t>
  </si>
  <si>
    <t>2010_family_var_01_total</t>
  </si>
  <si>
    <t>2010_family_var_01_semi_adequada</t>
  </si>
  <si>
    <t>2010_family_var_01_inadequada</t>
  </si>
  <si>
    <t>2010_fertility_var_01_has_children</t>
  </si>
  <si>
    <t>2010_fertility_var_01_total</t>
  </si>
  <si>
    <t>2010_fertility_var_01_children_born</t>
  </si>
  <si>
    <t>2010_fertility_var_01_children_borned_live</t>
  </si>
  <si>
    <t>2010_fertility_var_01_children_borned_dead</t>
  </si>
  <si>
    <t>2010_fertility_var_02_married</t>
  </si>
  <si>
    <t>2010_fertility_var_02_total</t>
  </si>
  <si>
    <t>2010_fertility_var_02_separated</t>
  </si>
  <si>
    <t>2010_fertility_var_02_divorced</t>
  </si>
  <si>
    <t>2010_fertility_var_02_widow</t>
  </si>
  <si>
    <t>2010_fertility_var_02_single</t>
  </si>
  <si>
    <t>2010_fertility_var_03_total</t>
  </si>
  <si>
    <t>2010_work_var_01_main_regular</t>
  </si>
  <si>
    <t>2010_work_var_01_total</t>
  </si>
  <si>
    <t>2010_work_var_01_main_irregular</t>
  </si>
  <si>
    <t>2010_work_var_01_other_regular</t>
  </si>
  <si>
    <t>2010_work_var_01_other_irregular</t>
  </si>
  <si>
    <t>social_indicator_var_01_2000_15_to_24_years</t>
  </si>
  <si>
    <t>social_indicator_var_01_2000_25_to_59_years</t>
  </si>
  <si>
    <t>social_indicator_var_01_2000_60_to_more_years</t>
  </si>
  <si>
    <t>social_indicator_var_02_2000_suitable</t>
  </si>
  <si>
    <t>social_indicator_var_02_2000_semi_suitable</t>
  </si>
  <si>
    <t>social_indicator_var_02_2000_inappropriate</t>
  </si>
  <si>
    <t>social_indicator_var_03_2000_responsable_illiterate</t>
  </si>
  <si>
    <t>social_indicator_var_03_2000_inappropriate_residence</t>
  </si>
  <si>
    <t>social_indicator_var_03_2000_responsable_illiterate_and_inappropriate_residence</t>
  </si>
  <si>
    <t>social_indicator_var_01_2010_15_to_24_years</t>
  </si>
  <si>
    <t>social_indicator_var_01_2010_25_to_59_years</t>
  </si>
  <si>
    <t>social_indicator_var_01_2010_60_to_more_years</t>
  </si>
  <si>
    <t>social_indicator_var_02_2010_suitable</t>
  </si>
  <si>
    <t>social_indicator_var_02_2010_semi_suitable</t>
  </si>
  <si>
    <t>social_indicator_var_02_2010_inappropriate</t>
  </si>
  <si>
    <t>social_indicator_var_03_2010_responsable_illiterate</t>
  </si>
  <si>
    <t>social_indicator_var_03_2010_inappropriate_residence</t>
  </si>
  <si>
    <t>social_indicator_var_03_2010_responsable_illiterate_and_inappropriate_residence</t>
  </si>
  <si>
    <t>fertility_var_01_has_children_pct</t>
  </si>
  <si>
    <t>fertility_var_01_children_born_pct</t>
  </si>
  <si>
    <t>fertility_var_01_children_borned_live_pct</t>
  </si>
  <si>
    <t>fertility_var_01_children_borned_dead_pct</t>
  </si>
  <si>
    <t>fertility_var_02_married_pct</t>
  </si>
  <si>
    <t>fertility_var_02_separated_pct</t>
  </si>
  <si>
    <t>fertility_var_02_divorced_pct</t>
  </si>
  <si>
    <t>fertility_var_02_widow_pct</t>
  </si>
  <si>
    <t>fertility_var_02_single_pct</t>
  </si>
  <si>
    <t>fertility_var_03_total_pct</t>
  </si>
  <si>
    <t>social_indicator_var_01_15_to_24_years_pct</t>
  </si>
  <si>
    <t>social_indicator_var_01_25_to_59_years_pct</t>
  </si>
  <si>
    <t>social_indicator_var_01_60_to_more_years_pct</t>
  </si>
  <si>
    <t>social_indicator_var_02_suitable_pct</t>
  </si>
  <si>
    <t>social_indicator_var_02_semi_suitable_pct</t>
  </si>
  <si>
    <t>social_indicator_var_02_inappropriate_pct</t>
  </si>
  <si>
    <t>social_indicator_var_03_responsable_illiterate_pct</t>
  </si>
  <si>
    <t>social_indicator_var_03_inappropriate_residence_pct</t>
  </si>
  <si>
    <t>social_indicator_var_03_responsable_illiterate_and_inappropriate_residence_pct</t>
  </si>
  <si>
    <t>final_feature_name</t>
  </si>
  <si>
    <t>query</t>
  </si>
  <si>
    <t>family_var_01_adequada_pct</t>
  </si>
  <si>
    <t>family_var_01_semi_adequada_pct</t>
  </si>
  <si>
    <t>family_var_01_inadequada_pct</t>
  </si>
  <si>
    <t>work_var_01_regular_pct
work_var_01_irregular_pct</t>
  </si>
  <si>
    <t>full_dataset['work_var_01_regular_pct'] = ((full_dataset['2000_work_var_01_domestic_regular'] + full_dataset['2000_work_var_01_other_regular'] + full_dataset['2000_work_var_01_military_and_gov']) / full_dataset['2000_work_var_01_total']) / ((full_dataset['2010_work_var_01_main_regular'] + full_dataset['2010_work_var_01_other_regular']) / full_dataset['2010_work_var_01_total'])
full_dataset['work_var_01_irregular_pct'] = ((full_dataset['2000_work_var_01_domestic_irregular'] + full_dataset['2000_work_var_01_other_irregular']) / full_dataset['2000_work_var_01_total']) / ((full_dataset['2010_work_var_01_main_irregular'] + full_dataset['2010_work_var_01_other_irregular']) / full_dataset['2010_work_var_01_total'])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</si>
</sst>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9283D-D8DF-2E4A-A0AB-7627EF8E25F5}">
  <dimension ref="A1:H37"/>
  <sheetViews>
    <sheetView tabSelected="1" zoomScale="125" workbookViewId="0">
      <selection activeCell="A2" sqref="A2"/>
    </sheetView>
  </sheetViews>
  <sheetFormatPr baseColWidth="10" defaultRowHeight="16" x14ac:dyDescent="0.2"/>
  <cols>
    <col min="1" max="1" width="69.5" bestFit="1" customWidth="1"/>
    <col min="2" max="2" width="4" customWidth="1"/>
    <col min="3" max="3" width="71" bestFit="1" customWidth="1"/>
    <col min="4" max="4" width="30.83203125" bestFit="1" customWidth="1"/>
    <col min="5" max="5" width="4.33203125" customWidth="1"/>
    <col min="6" max="6" width="71" bestFit="1" customWidth="1"/>
    <col min="7" max="7" width="30.83203125" bestFit="1" customWidth="1"/>
    <col min="8" max="8" width="255.83203125" bestFit="1" customWidth="1"/>
  </cols>
  <sheetData>
    <row r="1" spans="1:8" s="6" customFormat="1" x14ac:dyDescent="0.2">
      <c r="A1" s="6" t="s">
        <v>85</v>
      </c>
      <c r="C1" s="7">
        <v>2000</v>
      </c>
      <c r="D1" s="7"/>
      <c r="F1" s="7">
        <v>2010</v>
      </c>
      <c r="G1" s="7"/>
      <c r="H1" s="8" t="s">
        <v>86</v>
      </c>
    </row>
    <row r="2" spans="1:8" x14ac:dyDescent="0.2">
      <c r="A2" t="s">
        <v>2</v>
      </c>
      <c r="C2" t="s">
        <v>0</v>
      </c>
      <c r="D2" t="s">
        <v>1</v>
      </c>
      <c r="F2" t="s">
        <v>25</v>
      </c>
      <c r="G2" t="s">
        <v>26</v>
      </c>
      <c r="H2" t="str">
        <f>CONCATENATE("full_dataset['", A2,"'] = (full_dataset['", C2,"'] / full_dataset['",D2,"'])"," / (full_dataset['", F2,"'] / full_dataset['",G2,"'])")</f>
        <v>full_dataset['education_var_01_qt_pct'] = (full_dataset['2000_education_var_01_quantity'] / full_dataset['2000_family_var_02_qt']) / (full_dataset['2010_education_var_01_quantity'] / full_dataset['2010_family_var_02_qt'])</v>
      </c>
    </row>
    <row r="4" spans="1:8" x14ac:dyDescent="0.2">
      <c r="A4" t="s">
        <v>87</v>
      </c>
      <c r="C4" t="s">
        <v>3</v>
      </c>
      <c r="D4" t="s">
        <v>4</v>
      </c>
      <c r="F4" t="s">
        <v>27</v>
      </c>
      <c r="G4" t="s">
        <v>28</v>
      </c>
      <c r="H4" t="str">
        <f t="shared" ref="H4:H19" si="0">CONCATENATE("full_dataset['", A4,"'] = (full_dataset['", C4,"'] / full_dataset['",D4,"'])"," / (full_dataset['", F4,"'] / full_dataset['",G4,"'])")</f>
        <v>full_dataset['family_var_01_adequada_pct'] = (full_dataset['2000_family_var_01_adequada'] / full_dataset['2000_family_var_01_total']) / (full_dataset['2010_family_var_01_adequada'] / full_dataset['2010_family_var_01_total'])</v>
      </c>
    </row>
    <row r="5" spans="1:8" x14ac:dyDescent="0.2">
      <c r="A5" t="s">
        <v>88</v>
      </c>
      <c r="C5" t="s">
        <v>5</v>
      </c>
      <c r="D5" t="s">
        <v>4</v>
      </c>
      <c r="F5" t="s">
        <v>29</v>
      </c>
      <c r="G5" t="s">
        <v>28</v>
      </c>
      <c r="H5" t="str">
        <f t="shared" si="0"/>
        <v>full_dataset['family_var_01_semi_adequada_pct'] = (full_dataset['2000_family_var_01_semi_adequada'] / full_dataset['2000_family_var_01_total']) / (full_dataset['2010_family_var_01_semi_adequada'] / full_dataset['2010_family_var_01_total'])</v>
      </c>
    </row>
    <row r="6" spans="1:8" x14ac:dyDescent="0.2">
      <c r="A6" t="s">
        <v>89</v>
      </c>
      <c r="C6" t="s">
        <v>6</v>
      </c>
      <c r="D6" t="s">
        <v>4</v>
      </c>
      <c r="F6" t="s">
        <v>30</v>
      </c>
      <c r="G6" t="s">
        <v>28</v>
      </c>
      <c r="H6" t="str">
        <f t="shared" si="0"/>
        <v>full_dataset['family_var_01_inadequada_pct'] = (full_dataset['2000_family_var_01_inadequada'] / full_dataset['2000_family_var_01_total']) / (full_dataset['2010_family_var_01_inadequada'] / full_dataset['2010_family_var_01_total'])</v>
      </c>
    </row>
    <row r="8" spans="1:8" x14ac:dyDescent="0.2">
      <c r="A8" t="s">
        <v>66</v>
      </c>
      <c r="C8" t="s">
        <v>7</v>
      </c>
      <c r="D8" t="s">
        <v>8</v>
      </c>
      <c r="F8" t="s">
        <v>31</v>
      </c>
      <c r="G8" t="s">
        <v>32</v>
      </c>
      <c r="H8" t="str">
        <f t="shared" si="0"/>
        <v>full_dataset['fertility_var_01_has_children_pct'] = (full_dataset['2000_fertility_var_01_has_children'] / full_dataset['2000_fertility_var_01_total']) / (full_dataset['2010_fertility_var_01_has_children'] / full_dataset['2010_fertility_var_01_total'])</v>
      </c>
    </row>
    <row r="9" spans="1:8" x14ac:dyDescent="0.2">
      <c r="A9" t="s">
        <v>67</v>
      </c>
      <c r="C9" t="s">
        <v>9</v>
      </c>
      <c r="D9" t="s">
        <v>8</v>
      </c>
      <c r="F9" t="s">
        <v>33</v>
      </c>
      <c r="G9" t="s">
        <v>32</v>
      </c>
      <c r="H9" t="str">
        <f t="shared" si="0"/>
        <v>full_dataset['fertility_var_01_children_born_pct'] = (full_dataset['2000_fertility_var_01_children_born'] / full_dataset['2000_fertility_var_01_total']) / (full_dataset['2010_fertility_var_01_children_born'] / full_dataset['2010_fertility_var_01_total'])</v>
      </c>
    </row>
    <row r="10" spans="1:8" x14ac:dyDescent="0.2">
      <c r="A10" t="s">
        <v>68</v>
      </c>
      <c r="C10" t="s">
        <v>10</v>
      </c>
      <c r="D10" t="s">
        <v>8</v>
      </c>
      <c r="F10" t="s">
        <v>34</v>
      </c>
      <c r="G10" t="s">
        <v>32</v>
      </c>
      <c r="H10" t="str">
        <f t="shared" si="0"/>
        <v>full_dataset['fertility_var_01_children_borned_live_pct'] = (full_dataset['2000_fertility_var_01_children_borned_live'] / full_dataset['2000_fertility_var_01_total']) / (full_dataset['2010_fertility_var_01_children_borned_live'] / full_dataset['2010_fertility_var_01_total'])</v>
      </c>
    </row>
    <row r="11" spans="1:8" x14ac:dyDescent="0.2">
      <c r="A11" t="s">
        <v>69</v>
      </c>
      <c r="C11" t="s">
        <v>11</v>
      </c>
      <c r="D11" t="s">
        <v>8</v>
      </c>
      <c r="F11" t="s">
        <v>35</v>
      </c>
      <c r="G11" t="s">
        <v>32</v>
      </c>
      <c r="H11" t="str">
        <f t="shared" si="0"/>
        <v>full_dataset['fertility_var_01_children_borned_dead_pct'] = (full_dataset['2000_fertility_var_01_children_borned_dead'] / full_dataset['2000_fertility_var_01_total']) / (full_dataset['2010_fertility_var_01_children_borned_dead'] / full_dataset['2010_fertility_var_01_total'])</v>
      </c>
    </row>
    <row r="13" spans="1:8" x14ac:dyDescent="0.2">
      <c r="A13" t="s">
        <v>70</v>
      </c>
      <c r="C13" t="s">
        <v>12</v>
      </c>
      <c r="D13" t="s">
        <v>13</v>
      </c>
      <c r="F13" t="s">
        <v>36</v>
      </c>
      <c r="G13" t="s">
        <v>37</v>
      </c>
      <c r="H13" t="str">
        <f t="shared" si="0"/>
        <v>full_dataset['fertility_var_02_married_pct'] = (full_dataset['2000_fertility_var_02_married'] / full_dataset['2000_fertility_var_02_total']) / (full_dataset['2010_fertility_var_02_married'] / full_dataset['2010_fertility_var_02_total'])</v>
      </c>
    </row>
    <row r="14" spans="1:8" x14ac:dyDescent="0.2">
      <c r="A14" t="s">
        <v>71</v>
      </c>
      <c r="C14" t="s">
        <v>14</v>
      </c>
      <c r="D14" t="s">
        <v>13</v>
      </c>
      <c r="F14" t="s">
        <v>38</v>
      </c>
      <c r="G14" t="s">
        <v>37</v>
      </c>
      <c r="H14" t="str">
        <f t="shared" si="0"/>
        <v>full_dataset['fertility_var_02_separated_pct'] = (full_dataset['2000_fertility_var_02_separated'] / full_dataset['2000_fertility_var_02_total']) / (full_dataset['2010_fertility_var_02_separated'] / full_dataset['2010_fertility_var_02_total'])</v>
      </c>
    </row>
    <row r="15" spans="1:8" x14ac:dyDescent="0.2">
      <c r="A15" t="s">
        <v>72</v>
      </c>
      <c r="C15" t="s">
        <v>15</v>
      </c>
      <c r="D15" t="s">
        <v>13</v>
      </c>
      <c r="F15" t="s">
        <v>39</v>
      </c>
      <c r="G15" t="s">
        <v>37</v>
      </c>
      <c r="H15" t="str">
        <f t="shared" si="0"/>
        <v>full_dataset['fertility_var_02_divorced_pct'] = (full_dataset['2000_fertility_var_02_divorced'] / full_dataset['2000_fertility_var_02_total']) / (full_dataset['2010_fertility_var_02_divorced'] / full_dataset['2010_fertility_var_02_total'])</v>
      </c>
    </row>
    <row r="16" spans="1:8" x14ac:dyDescent="0.2">
      <c r="A16" t="s">
        <v>73</v>
      </c>
      <c r="C16" t="s">
        <v>16</v>
      </c>
      <c r="D16" t="s">
        <v>13</v>
      </c>
      <c r="F16" t="s">
        <v>40</v>
      </c>
      <c r="G16" t="s">
        <v>37</v>
      </c>
      <c r="H16" t="str">
        <f t="shared" si="0"/>
        <v>full_dataset['fertility_var_02_widow_pct'] = (full_dataset['2000_fertility_var_02_widow'] / full_dataset['2000_fertility_var_02_total']) / (full_dataset['2010_fertility_var_02_widow'] / full_dataset['2010_fertility_var_02_total'])</v>
      </c>
    </row>
    <row r="17" spans="1:8" x14ac:dyDescent="0.2">
      <c r="A17" t="s">
        <v>74</v>
      </c>
      <c r="C17" t="s">
        <v>17</v>
      </c>
      <c r="D17" t="s">
        <v>13</v>
      </c>
      <c r="F17" t="s">
        <v>41</v>
      </c>
      <c r="G17" t="s">
        <v>37</v>
      </c>
      <c r="H17" t="str">
        <f t="shared" si="0"/>
        <v>full_dataset['fertility_var_02_single_pct'] = (full_dataset['2000_fertility_var_02_single'] / full_dataset['2000_fertility_var_02_total']) / (full_dataset['2010_fertility_var_02_single'] / full_dataset['2010_fertility_var_02_total'])</v>
      </c>
    </row>
    <row r="19" spans="1:8" x14ac:dyDescent="0.2">
      <c r="A19" t="s">
        <v>75</v>
      </c>
      <c r="C19" t="s">
        <v>18</v>
      </c>
      <c r="D19" t="s">
        <v>1</v>
      </c>
      <c r="F19" t="s">
        <v>42</v>
      </c>
      <c r="G19" t="s">
        <v>26</v>
      </c>
      <c r="H19" t="str">
        <f t="shared" si="0"/>
        <v>full_dataset['fertility_var_03_total_pct'] = (full_dataset['2000_fertility_var_03_total'] / full_dataset['2000_family_var_02_qt']) / (full_dataset['2010_fertility_var_03_total'] / full_dataset['2010_family_var_02_qt'])</v>
      </c>
    </row>
    <row r="21" spans="1:8" s="1" customFormat="1" x14ac:dyDescent="0.2">
      <c r="A21" s="4" t="s">
        <v>90</v>
      </c>
      <c r="C21" s="1" t="s">
        <v>19</v>
      </c>
      <c r="D21" s="1" t="s">
        <v>20</v>
      </c>
      <c r="F21" s="1" t="s">
        <v>43</v>
      </c>
      <c r="G21" s="1" t="s">
        <v>44</v>
      </c>
      <c r="H21" s="2" t="s">
        <v>91</v>
      </c>
    </row>
    <row r="22" spans="1:8" s="1" customFormat="1" x14ac:dyDescent="0.2">
      <c r="A22" s="5"/>
      <c r="C22" s="1" t="s">
        <v>21</v>
      </c>
      <c r="D22" s="1" t="s">
        <v>20</v>
      </c>
      <c r="F22" s="1" t="s">
        <v>45</v>
      </c>
      <c r="G22" s="1" t="s">
        <v>44</v>
      </c>
      <c r="H22" s="3"/>
    </row>
    <row r="23" spans="1:8" s="1" customFormat="1" x14ac:dyDescent="0.2">
      <c r="A23" s="5"/>
      <c r="C23" s="1" t="s">
        <v>22</v>
      </c>
      <c r="D23" s="1" t="s">
        <v>20</v>
      </c>
      <c r="F23" s="1" t="s">
        <v>46</v>
      </c>
      <c r="G23" s="1" t="s">
        <v>44</v>
      </c>
      <c r="H23" s="3"/>
    </row>
    <row r="24" spans="1:8" s="1" customFormat="1" x14ac:dyDescent="0.2">
      <c r="A24" s="5"/>
      <c r="C24" s="1" t="s">
        <v>23</v>
      </c>
      <c r="D24" s="1" t="s">
        <v>20</v>
      </c>
      <c r="F24" s="1" t="s">
        <v>47</v>
      </c>
      <c r="G24" s="1" t="s">
        <v>44</v>
      </c>
      <c r="H24" s="3"/>
    </row>
    <row r="25" spans="1:8" s="1" customFormat="1" x14ac:dyDescent="0.2">
      <c r="A25" s="5"/>
      <c r="C25" s="1" t="s">
        <v>24</v>
      </c>
      <c r="D25" s="1" t="s">
        <v>20</v>
      </c>
      <c r="H25" s="3"/>
    </row>
    <row r="27" spans="1:8" x14ac:dyDescent="0.2">
      <c r="A27" t="s">
        <v>76</v>
      </c>
      <c r="C27" t="s">
        <v>48</v>
      </c>
      <c r="F27" t="s">
        <v>57</v>
      </c>
      <c r="H27" t="str">
        <f>CONCATENATE("full_dataset['", A27,"'] = (full_dataset['", C27,"'] / full_dataset['", F27,"'])")</f>
        <v>full_dataset['social_indicator_var_01_15_to_24_years_pct'] = (full_dataset['social_indicator_var_01_2000_15_to_24_years'] / full_dataset['social_indicator_var_01_2010_15_to_24_years'])</v>
      </c>
    </row>
    <row r="28" spans="1:8" x14ac:dyDescent="0.2">
      <c r="A28" t="s">
        <v>77</v>
      </c>
      <c r="C28" t="s">
        <v>49</v>
      </c>
      <c r="F28" t="s">
        <v>58</v>
      </c>
      <c r="H28" t="str">
        <f>CONCATENATE("full_dataset['", A28,"'] = (full_dataset['", C28,"'] / full_dataset['", F28,"'])")</f>
        <v>full_dataset['social_indicator_var_01_25_to_59_years_pct'] = (full_dataset['social_indicator_var_01_2000_25_to_59_years'] / full_dataset['social_indicator_var_01_2010_25_to_59_years'])</v>
      </c>
    </row>
    <row r="29" spans="1:8" x14ac:dyDescent="0.2">
      <c r="A29" t="s">
        <v>78</v>
      </c>
      <c r="C29" t="s">
        <v>50</v>
      </c>
      <c r="F29" t="s">
        <v>59</v>
      </c>
      <c r="H29" t="str">
        <f>CONCATENATE("full_dataset['", A29,"'] = (full_dataset['", C29,"'] / full_dataset['", F29,"'])")</f>
        <v>full_dataset['social_indicator_var_01_60_to_more_years_pct'] = (full_dataset['social_indicator_var_01_2000_60_to_more_years'] / full_dataset['social_indicator_var_01_2010_60_to_more_years'])</v>
      </c>
    </row>
    <row r="31" spans="1:8" x14ac:dyDescent="0.2">
      <c r="A31" t="s">
        <v>79</v>
      </c>
      <c r="C31" t="s">
        <v>51</v>
      </c>
      <c r="F31" t="s">
        <v>60</v>
      </c>
      <c r="H31" t="str">
        <f>CONCATENATE("full_dataset['", A31,"'] = full_dataset['", C31,"'] / full_dataset['", F31,"']")</f>
        <v>full_dataset['social_indicator_var_02_suitable_pct'] = full_dataset['social_indicator_var_02_2000_suitable'] / full_dataset['social_indicator_var_02_2010_suitable']</v>
      </c>
    </row>
    <row r="32" spans="1:8" x14ac:dyDescent="0.2">
      <c r="A32" t="s">
        <v>80</v>
      </c>
      <c r="C32" t="s">
        <v>52</v>
      </c>
      <c r="F32" t="s">
        <v>61</v>
      </c>
      <c r="H32" t="str">
        <f>CONCATENATE("full_dataset['", A32,"'] = full_dataset['", C32,"'] / full_dataset['", F32,"']")</f>
        <v>full_dataset['social_indicator_var_02_semi_suitable_pct'] = full_dataset['social_indicator_var_02_2000_semi_suitable'] / full_dataset['social_indicator_var_02_2010_semi_suitable']</v>
      </c>
    </row>
    <row r="33" spans="1:8" x14ac:dyDescent="0.2">
      <c r="A33" t="s">
        <v>81</v>
      </c>
      <c r="C33" t="s">
        <v>53</v>
      </c>
      <c r="F33" t="s">
        <v>62</v>
      </c>
      <c r="H33" t="str">
        <f>CONCATENATE("full_dataset['", A33,"'] = full_dataset['", C33,"'] / full_dataset['", F33,"']")</f>
        <v>full_dataset['social_indicator_var_02_inappropriate_pct'] = full_dataset['social_indicator_var_02_2000_inappropriate'] / full_dataset['social_indicator_var_02_2010_inappropriate']</v>
      </c>
    </row>
    <row r="35" spans="1:8" x14ac:dyDescent="0.2">
      <c r="A35" t="s">
        <v>82</v>
      </c>
      <c r="C35" t="s">
        <v>54</v>
      </c>
      <c r="F35" t="s">
        <v>63</v>
      </c>
      <c r="H35" t="str">
        <f>CONCATENATE("full_dataset['", A35,"'] = full_dataset['", C35,"'] / full_dataset['", F35,"']")</f>
        <v>full_dataset['social_indicator_var_03_responsable_illiterate_pct'] = full_dataset['social_indicator_var_03_2000_responsable_illiterate'] / full_dataset['social_indicator_var_03_2010_responsable_illiterate']</v>
      </c>
    </row>
    <row r="36" spans="1:8" x14ac:dyDescent="0.2">
      <c r="A36" t="s">
        <v>83</v>
      </c>
      <c r="C36" t="s">
        <v>55</v>
      </c>
      <c r="F36" t="s">
        <v>64</v>
      </c>
      <c r="H36" t="str">
        <f>CONCATENATE("full_dataset['", A36,"'] = full_dataset['", C36,"'] / full_dataset['", F36,"']")</f>
        <v>full_dataset['social_indicator_var_03_inappropriate_residence_pct'] = full_dataset['social_indicator_var_03_2000_inappropriate_residence'] / full_dataset['social_indicator_var_03_2010_inappropriate_residence']</v>
      </c>
    </row>
    <row r="37" spans="1:8" x14ac:dyDescent="0.2">
      <c r="A37" t="s">
        <v>84</v>
      </c>
      <c r="C37" t="s">
        <v>56</v>
      </c>
      <c r="F37" t="s">
        <v>65</v>
      </c>
      <c r="H37" t="str">
        <f>CONCATENATE("full_dataset['", A37,"'] = full_dataset['", C37,"'] / full_dataset['", F37,"']")</f>
        <v>full_dataset['social_indicator_var_03_responsable_illiterate_and_inappropriate_residence_pct'] = full_dataset['social_indicator_var_03_2000_responsable_illiterate_and_inappropriate_residence'] / full_dataset['social_indicator_var_03_2010_responsable_illiterate_and_inappropriate_residence']</v>
      </c>
    </row>
  </sheetData>
  <mergeCells count="4">
    <mergeCell ref="C1:D1"/>
    <mergeCell ref="F1:G1"/>
    <mergeCell ref="H21:H25"/>
    <mergeCell ref="A21:A2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Bruscato</dc:creator>
  <cp:lastModifiedBy>Lucas Bruscato</cp:lastModifiedBy>
  <dcterms:created xsi:type="dcterms:W3CDTF">2019-05-06T19:05:43Z</dcterms:created>
  <dcterms:modified xsi:type="dcterms:W3CDTF">2019-05-08T20:43:19Z</dcterms:modified>
</cp:coreProperties>
</file>