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.5\Alunos\Lucas Cabral dos Santos\Excel AVANCED\Aula 09\"/>
    </mc:Choice>
  </mc:AlternateContent>
  <bookViews>
    <workbookView xWindow="0" yWindow="0" windowWidth="16170" windowHeight="61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  <c r="D24" i="1"/>
  <c r="D23" i="1"/>
  <c r="D22" i="1"/>
  <c r="C18" i="1"/>
  <c r="C14" i="1"/>
  <c r="C10" i="1"/>
  <c r="C9" i="1"/>
  <c r="C3" i="1" l="1"/>
  <c r="C5" i="1"/>
</calcChain>
</file>

<file path=xl/sharedStrings.xml><?xml version="1.0" encoding="utf-8"?>
<sst xmlns="http://schemas.openxmlformats.org/spreadsheetml/2006/main" count="24" uniqueCount="24">
  <si>
    <t>Hoje &gt;&gt;&gt;</t>
  </si>
  <si>
    <t>Função hoje</t>
  </si>
  <si>
    <t>Contratação</t>
  </si>
  <si>
    <t>Tempo de trabalho</t>
  </si>
  <si>
    <t>Função Agora</t>
  </si>
  <si>
    <t>Hora Inicial</t>
  </si>
  <si>
    <t>Hora Final</t>
  </si>
  <si>
    <t>Função dia de semana</t>
  </si>
  <si>
    <t>Data plantão</t>
  </si>
  <si>
    <t>Dia de semana</t>
  </si>
  <si>
    <t>Função Dia</t>
  </si>
  <si>
    <t>data do Vencimento</t>
  </si>
  <si>
    <t>Valor da Fatura</t>
  </si>
  <si>
    <t>Dia</t>
  </si>
  <si>
    <t>Função Mês</t>
  </si>
  <si>
    <t>Funcionário</t>
  </si>
  <si>
    <t>Ana Paula</t>
  </si>
  <si>
    <t>Gustavo</t>
  </si>
  <si>
    <t>Isabella</t>
  </si>
  <si>
    <t>Data de Nasc</t>
  </si>
  <si>
    <t>Mês Aniv</t>
  </si>
  <si>
    <t>Agora&gt;&gt;&gt;</t>
  </si>
  <si>
    <t xml:space="preserve"> 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</si>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</sst>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dobe Heiti Std R"/>
      <family val="2"/>
      <charset val="128"/>
    </font>
    <font>
      <b/>
      <sz val="14"/>
      <color rgb="FF0070C0"/>
      <name val="Arial Black"/>
      <family val="2"/>
    </font>
    <font>
      <b/>
      <sz val="11"/>
      <color rgb="FF0070C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21" fontId="0" fillId="0" borderId="2" xfId="0" applyNumberFormat="1" applyFill="1" applyBorder="1"/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/>
    <xf numFmtId="0" fontId="0" fillId="0" borderId="2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1" fontId="0" fillId="0" borderId="2" xfId="0" applyNumberFormat="1" applyBorder="1"/>
    <xf numFmtId="0" fontId="0" fillId="0" borderId="2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tabSelected="1" topLeftCell="A16" workbookViewId="0">
      <selection activeCell="B19" sqref="B19"/>
    </sheetView>
  </sheetViews>
  <sheetFormatPr defaultRowHeight="15"/>
  <cols>
    <col min="2" max="2" width="24" bestFit="1" customWidth="1"/>
    <col min="3" max="3" width="35.7109375" bestFit="1" customWidth="1"/>
    <col min="4" max="4" width="11.28515625" bestFit="1" customWidth="1"/>
  </cols>
  <sheetData>
    <row r="1" spans="2:6" ht="22.5">
      <c r="B1" s="15" t="s">
        <v>22</v>
      </c>
      <c r="C1" s="15"/>
      <c r="F1" t="s">
        <v>23</v>
      </c>
    </row>
    <row r="2" spans="2:6" ht="15.75" thickBot="1"/>
    <row r="3" spans="2:6" ht="16.5" thickTop="1" thickBot="1">
      <c r="B3" s="8" t="s">
        <v>0</v>
      </c>
      <c r="C3" s="12">
        <f>DATE(2019,2,27)</f>
        <v>43523</v>
      </c>
    </row>
    <row r="4" spans="2:6" ht="16.5" thickTop="1" thickBot="1">
      <c r="C4" s="1"/>
    </row>
    <row r="5" spans="2:6" ht="16.5" thickTop="1" thickBot="1">
      <c r="B5" s="8" t="s">
        <v>21</v>
      </c>
      <c r="C5" s="13">
        <f ca="1">NOW()</f>
        <v>43523.585968865744</v>
      </c>
    </row>
    <row r="6" spans="2:6" ht="15.75" thickTop="1"/>
    <row r="7" spans="2:6" ht="19.5" thickBot="1">
      <c r="B7" s="9" t="s">
        <v>1</v>
      </c>
    </row>
    <row r="8" spans="2:6" ht="15.75" thickBot="1">
      <c r="B8" s="2" t="s">
        <v>2</v>
      </c>
      <c r="C8" s="2" t="s">
        <v>3</v>
      </c>
    </row>
    <row r="9" spans="2:6" ht="16.5" thickTop="1" thickBot="1">
      <c r="B9" s="4">
        <v>39882</v>
      </c>
      <c r="C9" s="4">
        <f ca="1">TODAY()</f>
        <v>43523</v>
      </c>
    </row>
    <row r="10" spans="2:6" ht="16.5" thickTop="1" thickBot="1">
      <c r="B10" s="4">
        <v>39967</v>
      </c>
      <c r="C10" s="4">
        <f ca="1">TODAY()</f>
        <v>43523</v>
      </c>
    </row>
    <row r="11" spans="2:6" ht="15.75" thickTop="1"/>
    <row r="12" spans="2:6" ht="19.5" thickBot="1">
      <c r="B12" s="9" t="s">
        <v>4</v>
      </c>
    </row>
    <row r="13" spans="2:6" ht="16.5" thickTop="1" thickBot="1">
      <c r="B13" s="8" t="s">
        <v>5</v>
      </c>
      <c r="C13" s="8" t="s">
        <v>6</v>
      </c>
    </row>
    <row r="14" spans="2:6" ht="16.5" thickTop="1" thickBot="1">
      <c r="B14" s="7">
        <v>0.58333333333333337</v>
      </c>
      <c r="C14" s="16">
        <f ca="1">NOW()</f>
        <v>43523.585968865744</v>
      </c>
    </row>
    <row r="15" spans="2:6" ht="15.75" thickTop="1"/>
    <row r="16" spans="2:6" ht="19.5" thickBot="1">
      <c r="B16" s="9" t="s">
        <v>7</v>
      </c>
      <c r="C16" s="6"/>
    </row>
    <row r="17" spans="2:4" ht="16.5" thickTop="1" thickBot="1">
      <c r="B17" s="8" t="s">
        <v>8</v>
      </c>
      <c r="C17" s="8" t="s">
        <v>9</v>
      </c>
    </row>
    <row r="18" spans="2:4" ht="16.5" thickTop="1" thickBot="1">
      <c r="B18" s="4">
        <v>39996</v>
      </c>
      <c r="C18" s="17">
        <f>WEEKDAY(1,2)</f>
        <v>7</v>
      </c>
    </row>
    <row r="19" spans="2:4" ht="15.75" thickTop="1">
      <c r="B19" s="5"/>
    </row>
    <row r="20" spans="2:4" ht="19.5" thickBot="1">
      <c r="B20" s="9" t="s">
        <v>10</v>
      </c>
    </row>
    <row r="21" spans="2:4" ht="16.5" thickTop="1" thickBot="1">
      <c r="B21" s="8" t="s">
        <v>11</v>
      </c>
      <c r="C21" s="8" t="s">
        <v>12</v>
      </c>
      <c r="D21" s="8" t="s">
        <v>13</v>
      </c>
    </row>
    <row r="22" spans="2:4" ht="16.5" thickTop="1" thickBot="1">
      <c r="B22" s="4">
        <v>39887</v>
      </c>
      <c r="C22" s="11">
        <v>200</v>
      </c>
      <c r="D22" s="14">
        <f>DAY(19)</f>
        <v>19</v>
      </c>
    </row>
    <row r="23" spans="2:4" ht="16.5" thickTop="1" thickBot="1">
      <c r="B23" s="4">
        <v>39904</v>
      </c>
      <c r="C23" s="11">
        <v>1300</v>
      </c>
      <c r="D23" s="14">
        <f>DAY(9)</f>
        <v>9</v>
      </c>
    </row>
    <row r="24" spans="2:4" ht="16.5" thickTop="1" thickBot="1">
      <c r="B24" s="4">
        <v>39943</v>
      </c>
      <c r="C24" s="11">
        <v>1260</v>
      </c>
      <c r="D24" s="14">
        <f>DAY(15)</f>
        <v>15</v>
      </c>
    </row>
    <row r="25" spans="2:4" ht="15.75" thickTop="1"/>
    <row r="26" spans="2:4" ht="19.5" thickBot="1">
      <c r="B26" s="9" t="s">
        <v>14</v>
      </c>
    </row>
    <row r="27" spans="2:4" ht="16.5" thickTop="1" thickBot="1">
      <c r="B27" s="8" t="s">
        <v>15</v>
      </c>
      <c r="C27" s="8" t="s">
        <v>19</v>
      </c>
      <c r="D27" s="8" t="s">
        <v>20</v>
      </c>
    </row>
    <row r="28" spans="2:4" ht="16.5" thickTop="1" thickBot="1">
      <c r="B28" s="3" t="s">
        <v>16</v>
      </c>
      <c r="C28" s="10">
        <v>39814</v>
      </c>
      <c r="D28" s="14" t="str">
        <f>PROPER(TEXT(C28,"mmmm"))</f>
        <v>Janeiro</v>
      </c>
    </row>
    <row r="29" spans="2:4" ht="16.5" thickTop="1" thickBot="1">
      <c r="B29" s="3" t="s">
        <v>17</v>
      </c>
      <c r="C29" s="10">
        <v>40028</v>
      </c>
      <c r="D29" s="14" t="str">
        <f t="shared" ref="D29:D30" si="0">PROPER(TEXT(C29,"mmmm"))</f>
        <v>Agosto</v>
      </c>
    </row>
    <row r="30" spans="2:4" ht="16.5" thickTop="1" thickBot="1">
      <c r="B30" s="3" t="s">
        <v>18</v>
      </c>
      <c r="C30" s="10">
        <v>40157</v>
      </c>
      <c r="D30" s="14" t="str">
        <f t="shared" si="0"/>
        <v>Dezembro</v>
      </c>
    </row>
    <row r="31" spans="2:4" ht="15.75" thickTop="1"/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Prepara21</dc:creator>
  <cp:lastModifiedBy>Prepara 25</cp:lastModifiedBy>
  <dcterms:created xsi:type="dcterms:W3CDTF">2019-02-25T16:35:46Z</dcterms:created>
  <dcterms:modified xsi:type="dcterms:W3CDTF">2019-02-27T17:08:09Z</dcterms:modified>
</cp:coreProperties>
</file>