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\"/>
    </mc:Choice>
  </mc:AlternateContent>
  <xr:revisionPtr revIDLastSave="0" documentId="8_{E0B3F355-F1E3-4AD1-B583-F9D46964A6CC}" xr6:coauthVersionLast="47" xr6:coauthVersionMax="47" xr10:uidLastSave="{00000000-0000-0000-0000-000000000000}"/>
  <bookViews>
    <workbookView xWindow="-120" yWindow="-120" windowWidth="29040" windowHeight="15720" activeTab="1" xr2:uid="{42513005-D4E0-48D0-91E0-CD643F0EEFB6}"/>
  </bookViews>
  <sheets>
    <sheet name="JACOBI 4X4" sheetId="5" r:id="rId1"/>
    <sheet name="JACOBI 3X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C7" i="6"/>
  <c r="B7" i="6"/>
  <c r="A8" i="6" s="1"/>
  <c r="A7" i="6"/>
  <c r="C8" i="6" s="1"/>
  <c r="H6" i="6"/>
  <c r="H5" i="6"/>
  <c r="H4" i="6"/>
  <c r="G8" i="6" l="1"/>
  <c r="B9" i="6"/>
  <c r="B8" i="6"/>
  <c r="A9" i="6" s="1"/>
  <c r="C10" i="6" l="1"/>
  <c r="D8" i="6"/>
  <c r="E8" i="6" s="1"/>
  <c r="C9" i="6"/>
  <c r="A10" i="6" s="1"/>
  <c r="B11" i="6" l="1"/>
  <c r="B10" i="6"/>
  <c r="A11" i="6" s="1"/>
  <c r="D9" i="6"/>
  <c r="E9" i="6" s="1"/>
  <c r="C12" i="6" l="1"/>
  <c r="D10" i="6"/>
  <c r="E10" i="6" s="1"/>
  <c r="C11" i="6"/>
  <c r="D11" i="6" s="1"/>
  <c r="E11" i="6" s="1"/>
  <c r="A12" i="6" l="1"/>
  <c r="B13" i="6" s="1"/>
  <c r="B12" i="6"/>
  <c r="A13" i="6" s="1"/>
  <c r="D12" i="6" l="1"/>
  <c r="E12" i="6" s="1"/>
  <c r="C14" i="6"/>
  <c r="C13" i="6"/>
  <c r="B14" i="6" s="1"/>
  <c r="A15" i="6" l="1"/>
  <c r="D13" i="6"/>
  <c r="E13" i="6" s="1"/>
  <c r="A14" i="6"/>
  <c r="B15" i="6" l="1"/>
  <c r="D14" i="6"/>
  <c r="E14" i="6" s="1"/>
  <c r="C15" i="6"/>
  <c r="B16" i="6" s="1"/>
  <c r="D15" i="6" l="1"/>
  <c r="E15" i="6" s="1"/>
  <c r="A16" i="6"/>
  <c r="C16" i="6"/>
  <c r="A17" i="6" s="1"/>
  <c r="C17" i="6" l="1"/>
  <c r="B18" i="6" s="1"/>
  <c r="D16" i="6"/>
  <c r="E16" i="6" s="1"/>
  <c r="B17" i="6"/>
  <c r="A18" i="6" l="1"/>
  <c r="C19" i="6" s="1"/>
  <c r="C18" i="6"/>
  <c r="A19" i="6" s="1"/>
  <c r="D17" i="6"/>
  <c r="E17" i="6" s="1"/>
  <c r="B20" i="6" l="1"/>
  <c r="D18" i="6"/>
  <c r="E18" i="6" s="1"/>
  <c r="B19" i="6"/>
  <c r="A20" i="6" s="1"/>
  <c r="C21" i="6" l="1"/>
  <c r="D19" i="6"/>
  <c r="E19" i="6" s="1"/>
  <c r="C20" i="6"/>
  <c r="B21" i="6" s="1"/>
  <c r="A22" i="6" l="1"/>
  <c r="A21" i="6"/>
  <c r="D20" i="6"/>
  <c r="E20" i="6" s="1"/>
  <c r="C22" i="6" l="1"/>
  <c r="B23" i="6" s="1"/>
  <c r="B22" i="6"/>
  <c r="D21" i="6"/>
  <c r="E21" i="6" s="1"/>
  <c r="D22" i="6" l="1"/>
  <c r="E22" i="6" s="1"/>
  <c r="A23" i="6"/>
  <c r="C23" i="6"/>
  <c r="A24" i="6" s="1"/>
  <c r="D23" i="6" l="1"/>
  <c r="E23" i="6" s="1"/>
  <c r="B24" i="6"/>
  <c r="C24" i="6"/>
  <c r="B25" i="6" s="1"/>
  <c r="A25" i="6" l="1"/>
  <c r="C25" i="6"/>
  <c r="A26" i="6" s="1"/>
  <c r="D24" i="6"/>
  <c r="E24" i="6" s="1"/>
  <c r="C26" i="6" l="1"/>
  <c r="B27" i="6" s="1"/>
  <c r="B26" i="6"/>
  <c r="D25" i="6"/>
  <c r="E25" i="6" s="1"/>
  <c r="A27" i="6" l="1"/>
  <c r="C28" i="6" s="1"/>
  <c r="C27" i="6"/>
  <c r="A28" i="6" s="1"/>
  <c r="D26" i="6"/>
  <c r="E26" i="6" s="1"/>
  <c r="B29" i="6" l="1"/>
  <c r="B28" i="6"/>
  <c r="A29" i="6" s="1"/>
  <c r="D27" i="6"/>
  <c r="E27" i="6" s="1"/>
  <c r="C29" i="6" l="1"/>
  <c r="D29" i="6" s="1"/>
  <c r="E29" i="6" s="1"/>
  <c r="C30" i="6"/>
  <c r="D28" i="6"/>
  <c r="E28" i="6" s="1"/>
  <c r="B30" i="6" l="1"/>
  <c r="A31" i="6" s="1"/>
  <c r="A30" i="6"/>
  <c r="B31" i="6" s="1"/>
  <c r="D30" i="6" l="1"/>
  <c r="E30" i="6" s="1"/>
  <c r="C31" i="6"/>
  <c r="B32" i="6" s="1"/>
  <c r="C32" i="6"/>
  <c r="D31" i="6"/>
  <c r="E31" i="6" s="1"/>
  <c r="A33" i="6" l="1"/>
  <c r="A32" i="6"/>
  <c r="B33" i="6" s="1"/>
  <c r="D32" i="6"/>
  <c r="E32" i="6" s="1"/>
  <c r="C33" i="6" l="1"/>
  <c r="B34" i="6" s="1"/>
  <c r="A34" i="6"/>
  <c r="D33" i="6"/>
  <c r="E33" i="6" s="1"/>
  <c r="C34" i="6"/>
  <c r="A35" i="6" s="1"/>
  <c r="C35" i="6" l="1"/>
  <c r="B36" i="6" s="1"/>
  <c r="B35" i="6"/>
  <c r="D34" i="6"/>
  <c r="E34" i="6" s="1"/>
  <c r="A36" i="6" l="1"/>
  <c r="D35" i="6"/>
  <c r="E35" i="6" s="1"/>
  <c r="C36" i="6"/>
  <c r="D36" i="6" s="1"/>
  <c r="E36" i="6" s="1"/>
  <c r="H9" i="5" l="1"/>
  <c r="H7" i="5"/>
  <c r="G8" i="5" s="1"/>
  <c r="H6" i="5"/>
  <c r="H5" i="5"/>
  <c r="H4" i="5"/>
  <c r="A8" i="5"/>
  <c r="D9" i="5" s="1"/>
  <c r="C8" i="5"/>
  <c r="B8" i="5"/>
  <c r="D8" i="5"/>
  <c r="D7" i="5"/>
  <c r="C7" i="5"/>
  <c r="B7" i="5"/>
  <c r="A7" i="5"/>
  <c r="C9" i="5" l="1"/>
  <c r="B9" i="5"/>
  <c r="E8" i="5"/>
  <c r="F8" i="5" s="1"/>
  <c r="A9" i="5"/>
  <c r="C10" i="5" s="1"/>
  <c r="A10" i="5"/>
  <c r="D10" i="5" l="1"/>
  <c r="E9" i="5"/>
  <c r="F9" i="5" s="1"/>
  <c r="B10" i="5"/>
  <c r="E10" i="5" s="1"/>
  <c r="F10" i="5" s="1"/>
  <c r="B11" i="5"/>
  <c r="D11" i="5" l="1"/>
  <c r="C11" i="5"/>
  <c r="A11" i="5"/>
  <c r="B12" i="5" s="1"/>
  <c r="A12" i="5"/>
  <c r="C12" i="5" l="1"/>
  <c r="A13" i="5" s="1"/>
  <c r="D12" i="5"/>
  <c r="E11" i="5"/>
  <c r="F11" i="5" s="1"/>
  <c r="E12" i="5"/>
  <c r="F12" i="5" s="1"/>
  <c r="C13" i="5"/>
  <c r="B13" i="5" l="1"/>
  <c r="D13" i="5"/>
  <c r="B14" i="5" s="1"/>
  <c r="A14" i="5" l="1"/>
  <c r="D14" i="5"/>
  <c r="E13" i="5"/>
  <c r="F13" i="5" s="1"/>
  <c r="C14" i="5"/>
  <c r="A15" i="5"/>
  <c r="B15" i="5" l="1"/>
  <c r="D15" i="5"/>
  <c r="E14" i="5"/>
  <c r="F14" i="5" s="1"/>
  <c r="C15" i="5"/>
  <c r="D16" i="5"/>
  <c r="B16" i="5" l="1"/>
  <c r="C16" i="5"/>
  <c r="A17" i="5" s="1"/>
  <c r="E15" i="5"/>
  <c r="F15" i="5" s="1"/>
  <c r="A16" i="5"/>
  <c r="E16" i="5" s="1"/>
  <c r="F16" i="5" s="1"/>
  <c r="D17" i="5" l="1"/>
  <c r="C17" i="5"/>
  <c r="B17" i="5"/>
  <c r="E17" i="5" s="1"/>
  <c r="F17" i="5" s="1"/>
  <c r="D18" i="5" l="1"/>
  <c r="B18" i="5"/>
  <c r="C18" i="5"/>
  <c r="A18" i="5"/>
  <c r="B19" i="5" s="1"/>
  <c r="A19" i="5"/>
  <c r="C19" i="5"/>
  <c r="D19" i="5"/>
  <c r="E18" i="5" l="1"/>
  <c r="F18" i="5" s="1"/>
  <c r="A20" i="5"/>
  <c r="B20" i="5"/>
  <c r="E19" i="5"/>
  <c r="F19" i="5" s="1"/>
  <c r="C20" i="5"/>
  <c r="D20" i="5"/>
  <c r="A21" i="5" l="1"/>
  <c r="B21" i="5"/>
  <c r="C21" i="5"/>
  <c r="D21" i="5"/>
  <c r="E20" i="5"/>
  <c r="F20" i="5" s="1"/>
  <c r="E21" i="5" l="1"/>
  <c r="F21" i="5" s="1"/>
</calcChain>
</file>

<file path=xl/sharedStrings.xml><?xml version="1.0" encoding="utf-8"?>
<sst xmlns="http://schemas.openxmlformats.org/spreadsheetml/2006/main" count="30" uniqueCount="16">
  <si>
    <t>Tolerancia</t>
  </si>
  <si>
    <t>error</t>
  </si>
  <si>
    <t>x1</t>
  </si>
  <si>
    <t>x2</t>
  </si>
  <si>
    <t>x3</t>
  </si>
  <si>
    <t>x4</t>
  </si>
  <si>
    <t>condición</t>
  </si>
  <si>
    <t>X0</t>
  </si>
  <si>
    <t xml:space="preserve"> </t>
  </si>
  <si>
    <t>Convergencia</t>
  </si>
  <si>
    <t>m1=</t>
  </si>
  <si>
    <t>m2=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</si>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</sst>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6FB-8B8C-40F1-AA37-94C830F74DFB}">
  <dimension ref="A1:K21"/>
  <sheetViews>
    <sheetView workbookViewId="0">
      <selection activeCell="J26" sqref="J26"/>
    </sheetView>
  </sheetViews>
  <sheetFormatPr baseColWidth="10" defaultRowHeight="15" x14ac:dyDescent="0.25"/>
  <cols>
    <col min="2" max="2" width="12" bestFit="1" customWidth="1"/>
    <col min="8" max="8" width="12" bestFit="1" customWidth="1"/>
  </cols>
  <sheetData>
    <row r="1" spans="1:11" x14ac:dyDescent="0.25">
      <c r="A1" s="11"/>
      <c r="B1" s="2"/>
      <c r="C1" s="2"/>
      <c r="D1" s="9"/>
      <c r="E1" s="3"/>
      <c r="G1" t="s">
        <v>7</v>
      </c>
      <c r="H1">
        <v>0</v>
      </c>
      <c r="I1">
        <v>0</v>
      </c>
      <c r="J1">
        <v>0</v>
      </c>
      <c r="K1">
        <v>0</v>
      </c>
    </row>
    <row r="2" spans="1:11" x14ac:dyDescent="0.25">
      <c r="A2" s="4"/>
      <c r="B2" s="12"/>
      <c r="D2" s="10"/>
      <c r="E2" s="5"/>
      <c r="G2" t="s">
        <v>0</v>
      </c>
      <c r="H2" t="s">
        <v>15</v>
      </c>
    </row>
    <row r="3" spans="1:11" x14ac:dyDescent="0.25">
      <c r="A3" s="4"/>
      <c r="C3" s="12"/>
      <c r="D3" s="10"/>
      <c r="E3" s="5"/>
      <c r="F3" t="s">
        <v>8</v>
      </c>
      <c r="G3" t="s">
        <v>9</v>
      </c>
    </row>
    <row r="4" spans="1:11" ht="15.75" thickBot="1" x14ac:dyDescent="0.3">
      <c r="A4" s="6"/>
      <c r="B4" s="7"/>
      <c r="C4" s="7"/>
      <c r="D4" s="13"/>
      <c r="E4" s="8"/>
      <c r="G4" t="s">
        <v>10</v>
      </c>
      <c r="H4" t="e">
        <f>ABS(B1/A1)+ABS(C1/A1)+ABS(D1/A1)</f>
        <v>#DIV/0!</v>
      </c>
    </row>
    <row r="5" spans="1:11" x14ac:dyDescent="0.25">
      <c r="G5" t="s">
        <v>11</v>
      </c>
      <c r="H5" t="e">
        <f>ABS(A2/B2)+ABS(C2/B2)+ABS(D2/B2)</f>
        <v>#DIV/0!</v>
      </c>
    </row>
    <row r="6" spans="1:1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1</v>
      </c>
      <c r="F6" s="1" t="s">
        <v>6</v>
      </c>
      <c r="G6" t="s">
        <v>12</v>
      </c>
      <c r="H6" t="e">
        <f>ABS(A3/C3)+ABS(B3/C3)+ABS(D3/C3)</f>
        <v>#DIV/0!</v>
      </c>
    </row>
    <row r="7" spans="1:11" x14ac:dyDescent="0.25">
      <c r="A7" s="1">
        <f>H1</f>
        <v>0</v>
      </c>
      <c r="B7" s="1">
        <f>I1</f>
        <v>0</v>
      </c>
      <c r="C7" s="1">
        <f>J1</f>
        <v>0</v>
      </c>
      <c r="D7" s="1">
        <f>K1</f>
        <v>0</v>
      </c>
      <c r="E7" s="1"/>
      <c r="F7" s="1"/>
      <c r="G7" t="s">
        <v>13</v>
      </c>
      <c r="H7" t="e">
        <f>ABS(A4/D4)+ABS(B4/D4)+ABS(C4/D4)</f>
        <v>#DIV/0!</v>
      </c>
    </row>
    <row r="8" spans="1:11" x14ac:dyDescent="0.25">
      <c r="A8" s="1" t="e">
        <f>($E$1-$B$1*B7-$C$1*C7-$D$1*D7)/$A$1</f>
        <v>#DIV/0!</v>
      </c>
      <c r="B8" s="1" t="e">
        <f>($E$2-$A$2*A7-$C$2*C7-$D$2*D7)/$B$2</f>
        <v>#DIV/0!</v>
      </c>
      <c r="C8" s="1" t="e">
        <f>($E$3-$A$3*A7-$B$3*B7-$D$3*D7)/$C$3</f>
        <v>#DIV/0!</v>
      </c>
      <c r="D8" s="1" t="e">
        <f>($E$4-$A$4*A7-$B$4*B7-$C$4*C7)/$D$4</f>
        <v>#DIV/0!</v>
      </c>
      <c r="E8" s="1" t="e">
        <f>MAX(ABS((A8-A7)/A8),ABS((B8-B7)/B8),ABS((C8-C7)/C8),ABS((D8-D7)/D8))</f>
        <v>#DIV/0!</v>
      </c>
      <c r="F8" s="1" t="e">
        <f>IF(E8&lt;$H$2,"solución","")</f>
        <v>#DIV/0!</v>
      </c>
      <c r="G8" t="e">
        <f>IF(MAX(H4:H7)&lt;1,"converge","")</f>
        <v>#DIV/0!</v>
      </c>
    </row>
    <row r="9" spans="1:11" x14ac:dyDescent="0.25">
      <c r="A9" s="1" t="e">
        <f t="shared" ref="A9:A13" si="0">($E$1-$B$1*B8-$C$1*C8-$D$1*D8)/$A$1</f>
        <v>#DIV/0!</v>
      </c>
      <c r="B9" s="1" t="e">
        <f t="shared" ref="B9:B13" si="1">($E$2-$A$2*A8-$C$2*C8-$D$2*D8)/$B$2</f>
        <v>#DIV/0!</v>
      </c>
      <c r="C9" s="1" t="e">
        <f t="shared" ref="C9:C13" si="2">($E$3-$A$3*A8-$B$3*B8-$D$3*D8)/$C$3</f>
        <v>#DIV/0!</v>
      </c>
      <c r="D9" s="1" t="e">
        <f t="shared" ref="D9:D13" si="3">($E$4-$A$4*A8-$B$4*B8-$C$4*C8)/$D$4</f>
        <v>#DIV/0!</v>
      </c>
      <c r="E9" s="1" t="e">
        <f t="shared" ref="E9:E13" si="4">MAX(ABS((A9-A8)/A9),ABS((B9-B8)/B9),ABS((C9-C8)/C9),ABS((D9-D8)/D9))</f>
        <v>#DIV/0!</v>
      </c>
      <c r="F9" s="1" t="e">
        <f t="shared" ref="F9:F21" si="5"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" t="e">
        <f t="shared" si="0"/>
        <v>#DIV/0!</v>
      </c>
      <c r="B10" s="1" t="e">
        <f t="shared" si="1"/>
        <v>#DIV/0!</v>
      </c>
      <c r="C10" s="1" t="e">
        <f t="shared" si="2"/>
        <v>#DIV/0!</v>
      </c>
      <c r="D10" s="1" t="e">
        <f t="shared" si="3"/>
        <v>#DIV/0!</v>
      </c>
      <c r="E10" s="1" t="e">
        <f t="shared" si="4"/>
        <v>#DIV/0!</v>
      </c>
      <c r="F10" s="1" t="e">
        <f t="shared" si="5"/>
        <v>#DIV/0!</v>
      </c>
    </row>
    <row r="11" spans="1:11" x14ac:dyDescent="0.25">
      <c r="A11" s="1" t="e">
        <f t="shared" si="0"/>
        <v>#DIV/0!</v>
      </c>
      <c r="B11" s="1" t="e">
        <f t="shared" si="1"/>
        <v>#DIV/0!</v>
      </c>
      <c r="C11" s="1" t="e">
        <f t="shared" si="2"/>
        <v>#DIV/0!</v>
      </c>
      <c r="D11" s="1" t="e">
        <f t="shared" si="3"/>
        <v>#DIV/0!</v>
      </c>
      <c r="E11" s="1" t="e">
        <f t="shared" si="4"/>
        <v>#DIV/0!</v>
      </c>
      <c r="F11" s="1" t="e">
        <f t="shared" si="5"/>
        <v>#DIV/0!</v>
      </c>
    </row>
    <row r="12" spans="1:11" x14ac:dyDescent="0.25">
      <c r="A12" s="1" t="e">
        <f t="shared" si="0"/>
        <v>#DIV/0!</v>
      </c>
      <c r="B12" s="1" t="e">
        <f t="shared" si="1"/>
        <v>#DIV/0!</v>
      </c>
      <c r="C12" s="1" t="e">
        <f t="shared" si="2"/>
        <v>#DIV/0!</v>
      </c>
      <c r="D12" s="1" t="e">
        <f t="shared" si="3"/>
        <v>#DIV/0!</v>
      </c>
      <c r="E12" s="1" t="e">
        <f t="shared" si="4"/>
        <v>#DIV/0!</v>
      </c>
      <c r="F12" s="1" t="e">
        <f t="shared" si="5"/>
        <v>#DIV/0!</v>
      </c>
    </row>
    <row r="13" spans="1:11" x14ac:dyDescent="0.25">
      <c r="A13" s="1" t="e">
        <f t="shared" si="0"/>
        <v>#DIV/0!</v>
      </c>
      <c r="B13" s="1" t="e">
        <f t="shared" si="1"/>
        <v>#DIV/0!</v>
      </c>
      <c r="C13" s="1" t="e">
        <f t="shared" si="2"/>
        <v>#DIV/0!</v>
      </c>
      <c r="D13" s="1" t="e">
        <f t="shared" si="3"/>
        <v>#DIV/0!</v>
      </c>
      <c r="E13" s="1" t="e">
        <f t="shared" si="4"/>
        <v>#DIV/0!</v>
      </c>
      <c r="F13" s="1" t="e">
        <f t="shared" si="5"/>
        <v>#DIV/0!</v>
      </c>
    </row>
    <row r="14" spans="1:11" x14ac:dyDescent="0.25">
      <c r="A14" s="1" t="e">
        <f t="shared" ref="A14:A21" si="6">($E$1-$B$1*B13-$C$1*C13-$D$1*D13)/$A$1</f>
        <v>#DIV/0!</v>
      </c>
      <c r="B14" s="1" t="e">
        <f t="shared" ref="B14:B21" si="7">($E$2-$A$2*A13-$C$2*C13-$D$2*D13)/$B$2</f>
        <v>#DIV/0!</v>
      </c>
      <c r="C14" s="1" t="e">
        <f t="shared" ref="C14:C21" si="8">($E$3-$A$3*A13-$B$3*B13-$D$3*D13)/$C$3</f>
        <v>#DIV/0!</v>
      </c>
      <c r="D14" s="1" t="e">
        <f t="shared" ref="D14:D21" si="9">($E$4-$A$4*A13-$B$4*B13-$C$4*C13)/$D$4</f>
        <v>#DIV/0!</v>
      </c>
      <c r="E14" s="1" t="e">
        <f t="shared" ref="E14:E21" si="10">MAX(ABS((A14-A13)/A14),ABS((B14-B13)/B14),ABS((C14-C13)/C14),ABS((D14-D13)/D14))</f>
        <v>#DIV/0!</v>
      </c>
      <c r="F14" s="1" t="e">
        <f t="shared" si="5"/>
        <v>#DIV/0!</v>
      </c>
    </row>
    <row r="15" spans="1:11" x14ac:dyDescent="0.25">
      <c r="A15" s="1" t="e">
        <f t="shared" si="6"/>
        <v>#DIV/0!</v>
      </c>
      <c r="B15" s="1" t="e">
        <f t="shared" si="7"/>
        <v>#DIV/0!</v>
      </c>
      <c r="C15" s="1" t="e">
        <f t="shared" si="8"/>
        <v>#DIV/0!</v>
      </c>
      <c r="D15" s="1" t="e">
        <f t="shared" si="9"/>
        <v>#DIV/0!</v>
      </c>
      <c r="E15" s="1" t="e">
        <f t="shared" si="10"/>
        <v>#DIV/0!</v>
      </c>
      <c r="F15" s="1" t="e">
        <f t="shared" si="5"/>
        <v>#DIV/0!</v>
      </c>
    </row>
    <row r="16" spans="1:11" x14ac:dyDescent="0.25">
      <c r="A16" s="1" t="e">
        <f t="shared" si="6"/>
        <v>#DIV/0!</v>
      </c>
      <c r="B16" s="1" t="e">
        <f t="shared" si="7"/>
        <v>#DIV/0!</v>
      </c>
      <c r="C16" s="1" t="e">
        <f t="shared" si="8"/>
        <v>#DIV/0!</v>
      </c>
      <c r="D16" s="1" t="e">
        <f t="shared" si="9"/>
        <v>#DIV/0!</v>
      </c>
      <c r="E16" s="1" t="e">
        <f t="shared" si="10"/>
        <v>#DIV/0!</v>
      </c>
      <c r="F16" s="1" t="e">
        <f t="shared" si="5"/>
        <v>#DIV/0!</v>
      </c>
    </row>
    <row r="17" spans="1:6" x14ac:dyDescent="0.25">
      <c r="A17" s="1" t="e">
        <f t="shared" si="6"/>
        <v>#DIV/0!</v>
      </c>
      <c r="B17" s="1" t="e">
        <f t="shared" si="7"/>
        <v>#DIV/0!</v>
      </c>
      <c r="C17" s="1" t="e">
        <f t="shared" si="8"/>
        <v>#DIV/0!</v>
      </c>
      <c r="D17" s="1" t="e">
        <f t="shared" si="9"/>
        <v>#DIV/0!</v>
      </c>
      <c r="E17" s="1" t="e">
        <f t="shared" si="10"/>
        <v>#DIV/0!</v>
      </c>
      <c r="F17" s="1" t="e">
        <f t="shared" si="5"/>
        <v>#DIV/0!</v>
      </c>
    </row>
    <row r="18" spans="1:6" x14ac:dyDescent="0.25">
      <c r="A18" s="1" t="e">
        <f t="shared" si="6"/>
        <v>#DIV/0!</v>
      </c>
      <c r="B18" s="1" t="e">
        <f t="shared" si="7"/>
        <v>#DIV/0!</v>
      </c>
      <c r="C18" s="1" t="e">
        <f t="shared" si="8"/>
        <v>#DIV/0!</v>
      </c>
      <c r="D18" s="1" t="e">
        <f t="shared" si="9"/>
        <v>#DIV/0!</v>
      </c>
      <c r="E18" s="1" t="e">
        <f t="shared" si="10"/>
        <v>#DIV/0!</v>
      </c>
      <c r="F18" s="1" t="e">
        <f t="shared" si="5"/>
        <v>#DIV/0!</v>
      </c>
    </row>
    <row r="19" spans="1:6" x14ac:dyDescent="0.25">
      <c r="A19" s="1" t="e">
        <f t="shared" si="6"/>
        <v>#DIV/0!</v>
      </c>
      <c r="B19" s="1" t="e">
        <f t="shared" si="7"/>
        <v>#DIV/0!</v>
      </c>
      <c r="C19" s="1" t="e">
        <f t="shared" si="8"/>
        <v>#DIV/0!</v>
      </c>
      <c r="D19" s="1" t="e">
        <f t="shared" si="9"/>
        <v>#DIV/0!</v>
      </c>
      <c r="E19" s="1" t="e">
        <f t="shared" si="10"/>
        <v>#DIV/0!</v>
      </c>
      <c r="F19" s="1" t="e">
        <f t="shared" si="5"/>
        <v>#DIV/0!</v>
      </c>
    </row>
    <row r="20" spans="1:6" x14ac:dyDescent="0.25">
      <c r="A20" s="1" t="e">
        <f t="shared" si="6"/>
        <v>#DIV/0!</v>
      </c>
      <c r="B20" s="1" t="e">
        <f t="shared" si="7"/>
        <v>#DIV/0!</v>
      </c>
      <c r="C20" s="1" t="e">
        <f t="shared" si="8"/>
        <v>#DIV/0!</v>
      </c>
      <c r="D20" s="1" t="e">
        <f t="shared" si="9"/>
        <v>#DIV/0!</v>
      </c>
      <c r="E20" s="1" t="e">
        <f t="shared" si="10"/>
        <v>#DIV/0!</v>
      </c>
      <c r="F20" s="1" t="e">
        <f t="shared" si="5"/>
        <v>#DIV/0!</v>
      </c>
    </row>
    <row r="21" spans="1:6" x14ac:dyDescent="0.25">
      <c r="A21" s="1" t="e">
        <f t="shared" si="6"/>
        <v>#DIV/0!</v>
      </c>
      <c r="B21" s="1" t="e">
        <f t="shared" si="7"/>
        <v>#DIV/0!</v>
      </c>
      <c r="C21" s="1" t="e">
        <f t="shared" si="8"/>
        <v>#DIV/0!</v>
      </c>
      <c r="D21" s="1" t="e">
        <f t="shared" si="9"/>
        <v>#DIV/0!</v>
      </c>
      <c r="E21" s="1" t="e">
        <f t="shared" si="10"/>
        <v>#DIV/0!</v>
      </c>
      <c r="F21" s="1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24E8-9757-4AB8-869D-8A7F6B58ED0E}">
  <dimension ref="A1:J36"/>
  <sheetViews>
    <sheetView tabSelected="1" workbookViewId="0">
      <selection activeCell="J21" sqref="J21"/>
    </sheetView>
  </sheetViews>
  <sheetFormatPr baseColWidth="10" defaultRowHeight="15" x14ac:dyDescent="0.25"/>
  <sheetData>
    <row r="1" spans="1:10" x14ac:dyDescent="0.25">
      <c r="A1" s="11">
        <v>12</v>
      </c>
      <c r="B1" s="2">
        <v>-4</v>
      </c>
      <c r="C1" s="2">
        <v>5</v>
      </c>
      <c r="D1" s="14">
        <v>11</v>
      </c>
      <c r="E1" s="15"/>
      <c r="G1" t="s">
        <v>7</v>
      </c>
      <c r="H1">
        <v>0</v>
      </c>
      <c r="I1">
        <v>0</v>
      </c>
      <c r="J1">
        <v>0</v>
      </c>
    </row>
    <row r="2" spans="1:10" x14ac:dyDescent="0.25">
      <c r="A2" s="4">
        <v>2</v>
      </c>
      <c r="B2" s="12">
        <v>-5</v>
      </c>
      <c r="C2">
        <v>-2</v>
      </c>
      <c r="D2" s="15">
        <v>-17</v>
      </c>
      <c r="E2" s="15"/>
      <c r="G2" t="s">
        <v>0</v>
      </c>
      <c r="H2" t="s">
        <v>15</v>
      </c>
    </row>
    <row r="3" spans="1:10" x14ac:dyDescent="0.25">
      <c r="A3" s="4">
        <v>1</v>
      </c>
      <c r="B3">
        <v>1</v>
      </c>
      <c r="C3" s="12">
        <v>10</v>
      </c>
      <c r="D3" s="15">
        <v>-2</v>
      </c>
      <c r="E3" s="15"/>
      <c r="F3" t="s">
        <v>8</v>
      </c>
      <c r="G3" t="s">
        <v>9</v>
      </c>
    </row>
    <row r="4" spans="1:10" x14ac:dyDescent="0.25">
      <c r="A4" s="16"/>
      <c r="B4" s="16"/>
      <c r="C4" s="16"/>
      <c r="D4" s="16"/>
      <c r="G4" t="s">
        <v>10</v>
      </c>
      <c r="H4">
        <f>ABS(B1/A1)+ABS(C1/A1)</f>
        <v>0.75</v>
      </c>
    </row>
    <row r="5" spans="1:10" x14ac:dyDescent="0.25">
      <c r="G5" t="s">
        <v>11</v>
      </c>
      <c r="H5">
        <f>ABS(A2/B2)+ABS(C2/B2)</f>
        <v>0.8</v>
      </c>
    </row>
    <row r="6" spans="1:10" x14ac:dyDescent="0.25">
      <c r="A6" s="1" t="s">
        <v>2</v>
      </c>
      <c r="B6" s="1" t="s">
        <v>3</v>
      </c>
      <c r="C6" s="1" t="s">
        <v>4</v>
      </c>
      <c r="D6" s="1" t="s">
        <v>1</v>
      </c>
      <c r="E6" s="1" t="s">
        <v>6</v>
      </c>
      <c r="G6" t="s">
        <v>12</v>
      </c>
      <c r="H6">
        <f>ABS(A3/C3)+ABS(B3/C3)</f>
        <v>0.2</v>
      </c>
    </row>
    <row r="7" spans="1:10" x14ac:dyDescent="0.25">
      <c r="A7" s="1">
        <f>H1</f>
        <v>0</v>
      </c>
      <c r="B7" s="1">
        <f>I1</f>
        <v>0</v>
      </c>
      <c r="C7" s="1">
        <f>J1</f>
        <v>0</v>
      </c>
      <c r="D7" s="1"/>
      <c r="E7" s="1"/>
    </row>
    <row r="8" spans="1:10" x14ac:dyDescent="0.25">
      <c r="A8" s="1">
        <f>($D$1-$B$1*B7-$C$1*C7)/$A$1</f>
        <v>0.91666666666666663</v>
      </c>
      <c r="B8" s="1">
        <f>($D$2-$A$2*A7-$C$2*C7)/$B$2</f>
        <v>3.4</v>
      </c>
      <c r="C8" s="1">
        <f>($D$3-$A$3*A7-$B$3*B7)/$C$3</f>
        <v>-0.2</v>
      </c>
      <c r="D8" s="1">
        <f>MAX(ABS((A8-A7)),ABS((B8-B7)),ABS((C8-C7)))</f>
        <v>3.4</v>
      </c>
      <c r="E8" s="1" t="str">
        <f>IF(D8&lt;$H$2,"solución","")</f>
        <v>solución</v>
      </c>
      <c r="G8" t="str">
        <f>IF(MAX(H4:H6)&lt;1,"converge","")</f>
        <v>converge</v>
      </c>
    </row>
    <row r="9" spans="1:10" x14ac:dyDescent="0.25">
      <c r="A9" s="1">
        <f t="shared" ref="A9:A36" si="0">($D$1-$B$1*B8-$C$1*C8)/$A$1</f>
        <v>2.1333333333333333</v>
      </c>
      <c r="B9" s="1">
        <f t="shared" ref="B9:B36" si="1">($D$2-$A$2*A8-$C$2*C8)/$B$2</f>
        <v>3.8466666666666662</v>
      </c>
      <c r="C9" s="1">
        <f t="shared" ref="C9:C36" si="2">($D$3-$A$3*A8-$B$3*B8)/$C$3</f>
        <v>-0.6316666666666666</v>
      </c>
      <c r="D9" s="1">
        <f t="shared" ref="D9:D36" si="3">MAX(ABS((A9-A8)),ABS((B9-B8)),ABS((C9-C8)))</f>
        <v>1.2166666666666668</v>
      </c>
      <c r="E9" s="1" t="str">
        <f t="shared" ref="E9:E36" si="4">IF(D9&lt;$H$2,"solución","")</f>
        <v>solución</v>
      </c>
      <c r="G9" t="s">
        <v>14</v>
      </c>
      <c r="H9">
        <f>MDETERM(A1:C3)</f>
        <v>-453</v>
      </c>
    </row>
    <row r="10" spans="1:10" x14ac:dyDescent="0.25">
      <c r="A10" s="1">
        <f t="shared" si="0"/>
        <v>2.4620833333333327</v>
      </c>
      <c r="B10" s="1">
        <f t="shared" si="1"/>
        <v>4.5059999999999993</v>
      </c>
      <c r="C10" s="1">
        <f t="shared" si="2"/>
        <v>-0.79799999999999982</v>
      </c>
      <c r="D10" s="1">
        <f t="shared" si="3"/>
        <v>0.6593333333333331</v>
      </c>
      <c r="E10" s="1" t="str">
        <f t="shared" si="4"/>
        <v>solución</v>
      </c>
    </row>
    <row r="11" spans="1:10" x14ac:dyDescent="0.25">
      <c r="A11" s="1">
        <f t="shared" si="0"/>
        <v>2.7511666666666663</v>
      </c>
      <c r="B11" s="1">
        <f t="shared" si="1"/>
        <v>4.7040333333333333</v>
      </c>
      <c r="C11" s="1">
        <f t="shared" si="2"/>
        <v>-0.89680833333333321</v>
      </c>
      <c r="D11" s="1">
        <f t="shared" si="3"/>
        <v>0.28908333333333358</v>
      </c>
      <c r="E11" s="1" t="str">
        <f t="shared" si="4"/>
        <v>solución</v>
      </c>
    </row>
    <row r="12" spans="1:10" x14ac:dyDescent="0.25">
      <c r="A12" s="1">
        <f t="shared" si="0"/>
        <v>2.8583479166666663</v>
      </c>
      <c r="B12" s="1">
        <f t="shared" si="1"/>
        <v>4.8591899999999999</v>
      </c>
      <c r="C12" s="1">
        <f t="shared" si="2"/>
        <v>-0.94551999999999992</v>
      </c>
      <c r="D12" s="1">
        <f t="shared" si="3"/>
        <v>0.15515666666666661</v>
      </c>
      <c r="E12" s="1" t="str">
        <f t="shared" si="4"/>
        <v>solución</v>
      </c>
    </row>
    <row r="13" spans="1:10" x14ac:dyDescent="0.25">
      <c r="A13" s="1">
        <f t="shared" si="0"/>
        <v>2.9303633333333337</v>
      </c>
      <c r="B13" s="1">
        <f t="shared" si="1"/>
        <v>4.9215471666666666</v>
      </c>
      <c r="C13" s="1">
        <f t="shared" si="2"/>
        <v>-0.97175379166666664</v>
      </c>
      <c r="D13" s="1">
        <f t="shared" si="3"/>
        <v>7.2015416666667331E-2</v>
      </c>
      <c r="E13" s="1" t="str">
        <f t="shared" si="4"/>
        <v>solución</v>
      </c>
    </row>
    <row r="14" spans="1:10" x14ac:dyDescent="0.25">
      <c r="A14" s="1">
        <f t="shared" si="0"/>
        <v>2.9620798020833337</v>
      </c>
      <c r="B14" s="1">
        <f t="shared" si="1"/>
        <v>4.9608468500000003</v>
      </c>
      <c r="C14" s="1">
        <f t="shared" si="2"/>
        <v>-0.98519105000000007</v>
      </c>
      <c r="D14" s="1">
        <f t="shared" si="3"/>
        <v>3.9299683333333668E-2</v>
      </c>
      <c r="E14" s="1" t="str">
        <f t="shared" si="4"/>
        <v>solución</v>
      </c>
    </row>
    <row r="15" spans="1:10" x14ac:dyDescent="0.25">
      <c r="A15" s="1">
        <f t="shared" si="0"/>
        <v>2.9807785541666667</v>
      </c>
      <c r="B15" s="1">
        <f t="shared" si="1"/>
        <v>4.9789083408333337</v>
      </c>
      <c r="C15" s="1">
        <f t="shared" si="2"/>
        <v>-0.99229266520833337</v>
      </c>
      <c r="D15" s="1">
        <f t="shared" si="3"/>
        <v>1.8698752083333048E-2</v>
      </c>
      <c r="E15" s="1" t="str">
        <f t="shared" si="4"/>
        <v>solución</v>
      </c>
    </row>
    <row r="16" spans="1:10" x14ac:dyDescent="0.25">
      <c r="A16" s="1">
        <f t="shared" si="0"/>
        <v>2.9897580574479168</v>
      </c>
      <c r="B16" s="1">
        <f t="shared" si="1"/>
        <v>4.9892284877500002</v>
      </c>
      <c r="C16" s="1">
        <f t="shared" si="2"/>
        <v>-0.99596868950000006</v>
      </c>
      <c r="D16" s="1">
        <f t="shared" si="3"/>
        <v>1.0320146916666495E-2</v>
      </c>
      <c r="E16" s="1" t="str">
        <f t="shared" si="4"/>
        <v>solución</v>
      </c>
    </row>
    <row r="17" spans="1:5" x14ac:dyDescent="0.25">
      <c r="A17" s="1">
        <f t="shared" si="0"/>
        <v>2.9947297832083333</v>
      </c>
      <c r="B17" s="1">
        <f t="shared" si="1"/>
        <v>4.9942906987791664</v>
      </c>
      <c r="C17" s="1">
        <f t="shared" si="2"/>
        <v>-0.99789865451979165</v>
      </c>
      <c r="D17" s="1">
        <f t="shared" si="3"/>
        <v>5.0622110291662636E-3</v>
      </c>
      <c r="E17" s="1" t="str">
        <f t="shared" si="4"/>
        <v>solución</v>
      </c>
    </row>
    <row r="18" spans="1:5" x14ac:dyDescent="0.25">
      <c r="A18" s="1">
        <f t="shared" si="0"/>
        <v>2.9972213389763023</v>
      </c>
      <c r="B18" s="1">
        <f t="shared" si="1"/>
        <v>4.9970513750912504</v>
      </c>
      <c r="C18" s="1">
        <f t="shared" si="2"/>
        <v>-0.99890204819874984</v>
      </c>
      <c r="D18" s="1">
        <f t="shared" si="3"/>
        <v>2.7606763120839872E-3</v>
      </c>
      <c r="E18" s="1" t="str">
        <f t="shared" si="4"/>
        <v>solución</v>
      </c>
    </row>
    <row r="19" spans="1:5" x14ac:dyDescent="0.25">
      <c r="A19" s="1">
        <f t="shared" si="0"/>
        <v>2.9985596451132293</v>
      </c>
      <c r="B19" s="1">
        <f t="shared" si="1"/>
        <v>4.9984493548700204</v>
      </c>
      <c r="C19" s="1">
        <f t="shared" si="2"/>
        <v>-0.99942727140675525</v>
      </c>
      <c r="D19" s="1">
        <f t="shared" si="3"/>
        <v>1.3979797787699866E-3</v>
      </c>
      <c r="E19" s="1" t="str">
        <f t="shared" si="4"/>
        <v>solución</v>
      </c>
    </row>
    <row r="20" spans="1:5" x14ac:dyDescent="0.25">
      <c r="A20" s="1">
        <f t="shared" si="0"/>
        <v>2.9992444813761545</v>
      </c>
      <c r="B20" s="1">
        <f t="shared" si="1"/>
        <v>4.9991947666079941</v>
      </c>
      <c r="C20" s="1">
        <f t="shared" si="2"/>
        <v>-0.9997008999983249</v>
      </c>
      <c r="D20" s="1">
        <f t="shared" si="3"/>
        <v>7.454117379737113E-4</v>
      </c>
      <c r="E20" s="1" t="str">
        <f t="shared" si="4"/>
        <v>solución</v>
      </c>
    </row>
    <row r="21" spans="1:5" x14ac:dyDescent="0.25">
      <c r="A21" s="1">
        <f t="shared" si="0"/>
        <v>2.9996069638686333</v>
      </c>
      <c r="B21" s="1">
        <f t="shared" si="1"/>
        <v>4.999578152549792</v>
      </c>
      <c r="C21" s="1">
        <f t="shared" si="2"/>
        <v>-0.99984392479841477</v>
      </c>
      <c r="D21" s="1">
        <f t="shared" si="3"/>
        <v>3.8338594179787577E-4</v>
      </c>
      <c r="E21" s="1" t="str">
        <f t="shared" si="4"/>
        <v>solución</v>
      </c>
    </row>
    <row r="22" spans="1:5" x14ac:dyDescent="0.25">
      <c r="A22" s="1">
        <f t="shared" si="0"/>
        <v>2.9997943528492699</v>
      </c>
      <c r="B22" s="1">
        <f t="shared" si="1"/>
        <v>4.999780355466819</v>
      </c>
      <c r="C22" s="1">
        <f t="shared" si="2"/>
        <v>-0.99991851164184242</v>
      </c>
      <c r="D22" s="1">
        <f t="shared" si="3"/>
        <v>2.0220291702699456E-4</v>
      </c>
      <c r="E22" s="1" t="str">
        <f t="shared" si="4"/>
        <v>solución</v>
      </c>
    </row>
    <row r="23" spans="1:5" x14ac:dyDescent="0.25">
      <c r="A23" s="1">
        <f t="shared" si="0"/>
        <v>2.9998928316730407</v>
      </c>
      <c r="B23" s="1">
        <f t="shared" si="1"/>
        <v>4.9998851457964451</v>
      </c>
      <c r="C23" s="1">
        <f t="shared" si="2"/>
        <v>-0.99995747083160891</v>
      </c>
      <c r="D23" s="1">
        <f t="shared" si="3"/>
        <v>1.0479032962606993E-4</v>
      </c>
      <c r="E23" s="1" t="str">
        <f t="shared" si="4"/>
        <v>solución</v>
      </c>
    </row>
    <row r="24" spans="1:5" x14ac:dyDescent="0.25">
      <c r="A24" s="1">
        <f t="shared" si="0"/>
        <v>2.9999439947786519</v>
      </c>
      <c r="B24" s="1">
        <f t="shared" si="1"/>
        <v>4.9999401210018597</v>
      </c>
      <c r="C24" s="1">
        <f t="shared" si="2"/>
        <v>-0.9999777977469485</v>
      </c>
      <c r="D24" s="1">
        <f t="shared" si="3"/>
        <v>5.4975205414642403E-5</v>
      </c>
      <c r="E24" s="1" t="str">
        <f t="shared" si="4"/>
        <v>solución</v>
      </c>
    </row>
    <row r="25" spans="1:5" x14ac:dyDescent="0.25">
      <c r="A25" s="1">
        <f t="shared" si="0"/>
        <v>2.9999707893951815</v>
      </c>
      <c r="B25" s="1">
        <f t="shared" si="1"/>
        <v>4.9999687170102405</v>
      </c>
      <c r="C25" s="1">
        <f t="shared" si="2"/>
        <v>-0.99998841157805118</v>
      </c>
      <c r="D25" s="1">
        <f t="shared" si="3"/>
        <v>2.8596008380787907E-5</v>
      </c>
      <c r="E25" s="1" t="str">
        <f t="shared" si="4"/>
        <v>solución</v>
      </c>
    </row>
    <row r="26" spans="1:5" x14ac:dyDescent="0.25">
      <c r="A26" s="1">
        <f t="shared" si="0"/>
        <v>2.9999847438276017</v>
      </c>
      <c r="B26" s="1">
        <f t="shared" si="1"/>
        <v>4.9999836803892936</v>
      </c>
      <c r="C26" s="1">
        <f t="shared" si="2"/>
        <v>-0.9999939506405422</v>
      </c>
      <c r="D26" s="1">
        <f t="shared" si="3"/>
        <v>1.49633790531567E-5</v>
      </c>
      <c r="E26" s="1" t="str">
        <f t="shared" si="4"/>
        <v>solución</v>
      </c>
    </row>
    <row r="27" spans="1:5" x14ac:dyDescent="0.25">
      <c r="A27" s="1">
        <f t="shared" si="0"/>
        <v>2.9999920395633239</v>
      </c>
      <c r="B27" s="1">
        <f t="shared" si="1"/>
        <v>4.9999914777872574</v>
      </c>
      <c r="C27" s="1">
        <f t="shared" si="2"/>
        <v>-0.99999684242168951</v>
      </c>
      <c r="D27" s="1">
        <f t="shared" si="3"/>
        <v>7.7973979637491198E-6</v>
      </c>
      <c r="E27" s="1" t="str">
        <f t="shared" si="4"/>
        <v>solución</v>
      </c>
    </row>
    <row r="28" spans="1:5" x14ac:dyDescent="0.25">
      <c r="A28" s="1">
        <f t="shared" si="0"/>
        <v>2.9999958436047898</v>
      </c>
      <c r="B28" s="1">
        <f t="shared" si="1"/>
        <v>4.9999955527940054</v>
      </c>
      <c r="C28" s="1">
        <f t="shared" si="2"/>
        <v>-0.99999835173505824</v>
      </c>
      <c r="D28" s="1">
        <f t="shared" si="3"/>
        <v>4.0750067480388452E-6</v>
      </c>
      <c r="E28" s="1" t="str">
        <f t="shared" si="4"/>
        <v>solución</v>
      </c>
    </row>
    <row r="29" spans="1:5" x14ac:dyDescent="0.25">
      <c r="A29" s="1">
        <f t="shared" si="0"/>
        <v>2.9999978308209427</v>
      </c>
      <c r="B29" s="1">
        <f t="shared" si="1"/>
        <v>4.999997678135939</v>
      </c>
      <c r="C29" s="1">
        <f t="shared" si="2"/>
        <v>-0.99999913963987941</v>
      </c>
      <c r="D29" s="1">
        <f t="shared" si="3"/>
        <v>2.1253419335565127E-6</v>
      </c>
      <c r="E29" s="1" t="str">
        <f t="shared" si="4"/>
        <v>solución</v>
      </c>
    </row>
    <row r="30" spans="1:5" x14ac:dyDescent="0.25">
      <c r="A30" s="1">
        <f t="shared" si="0"/>
        <v>2.9999988675619296</v>
      </c>
      <c r="B30" s="1">
        <f t="shared" si="1"/>
        <v>4.9999987881843291</v>
      </c>
      <c r="C30" s="1">
        <f t="shared" si="2"/>
        <v>-0.99999955089568826</v>
      </c>
      <c r="D30" s="1">
        <f t="shared" si="3"/>
        <v>1.1100483900960967E-6</v>
      </c>
      <c r="E30" s="1" t="str">
        <f t="shared" si="4"/>
        <v>solución</v>
      </c>
    </row>
    <row r="31" spans="1:5" x14ac:dyDescent="0.25">
      <c r="A31" s="1">
        <f t="shared" si="0"/>
        <v>2.9999994089346464</v>
      </c>
      <c r="B31" s="1">
        <f t="shared" si="1"/>
        <v>4.9999993673830474</v>
      </c>
      <c r="C31" s="1">
        <f t="shared" si="2"/>
        <v>-0.999999765574626</v>
      </c>
      <c r="D31" s="1">
        <f t="shared" si="3"/>
        <v>5.7919871832012859E-7</v>
      </c>
      <c r="E31" s="1" t="str">
        <f t="shared" si="4"/>
        <v>solución</v>
      </c>
    </row>
    <row r="32" spans="1:5" x14ac:dyDescent="0.25">
      <c r="A32" s="1">
        <f t="shared" si="0"/>
        <v>2.999999691450443</v>
      </c>
      <c r="B32" s="1">
        <f t="shared" si="1"/>
        <v>4.9999996698037092</v>
      </c>
      <c r="C32" s="1">
        <f t="shared" si="2"/>
        <v>-0.99999987763176945</v>
      </c>
      <c r="D32" s="1">
        <f t="shared" si="3"/>
        <v>3.0242066184626992E-7</v>
      </c>
      <c r="E32" s="1" t="str">
        <f t="shared" si="4"/>
        <v>solución</v>
      </c>
    </row>
    <row r="33" spans="1:5" x14ac:dyDescent="0.25">
      <c r="A33" s="1">
        <f t="shared" si="0"/>
        <v>2.9999998389478066</v>
      </c>
      <c r="B33" s="1">
        <f t="shared" si="1"/>
        <v>4.9999998276328848</v>
      </c>
      <c r="C33" s="1">
        <f t="shared" si="2"/>
        <v>-0.99999993612541505</v>
      </c>
      <c r="D33" s="1">
        <f t="shared" si="3"/>
        <v>1.5782917550666298E-7</v>
      </c>
      <c r="E33" s="1" t="str">
        <f t="shared" si="4"/>
        <v>solución</v>
      </c>
    </row>
    <row r="34" spans="1:5" x14ac:dyDescent="0.25">
      <c r="A34" s="1">
        <f t="shared" si="0"/>
        <v>2.9999999159298842</v>
      </c>
      <c r="B34" s="1">
        <f t="shared" si="1"/>
        <v>4.9999999100292882</v>
      </c>
      <c r="C34" s="1">
        <f t="shared" si="2"/>
        <v>-0.99999996665806923</v>
      </c>
      <c r="D34" s="1">
        <f t="shared" si="3"/>
        <v>8.2396403477957847E-8</v>
      </c>
      <c r="E34" s="1" t="str">
        <f t="shared" si="4"/>
        <v>solución</v>
      </c>
    </row>
    <row r="35" spans="1:5" x14ac:dyDescent="0.25">
      <c r="A35" s="1">
        <f t="shared" si="0"/>
        <v>2.9999999561172914</v>
      </c>
      <c r="B35" s="1">
        <f t="shared" si="1"/>
        <v>4.9999999530351813</v>
      </c>
      <c r="C35" s="1">
        <f t="shared" si="2"/>
        <v>-0.99999998259591716</v>
      </c>
      <c r="D35" s="1">
        <f t="shared" si="3"/>
        <v>4.3005893068936984E-8</v>
      </c>
      <c r="E35" s="1" t="str">
        <f t="shared" si="4"/>
        <v>solución</v>
      </c>
    </row>
    <row r="36" spans="1:5" x14ac:dyDescent="0.25">
      <c r="A36" s="1">
        <f t="shared" si="0"/>
        <v>2.9999999770933594</v>
      </c>
      <c r="B36" s="1">
        <f t="shared" si="1"/>
        <v>4.9999999754852826</v>
      </c>
      <c r="C36" s="1">
        <f t="shared" si="2"/>
        <v>-0.99999999091524716</v>
      </c>
      <c r="D36" s="1">
        <f t="shared" si="3"/>
        <v>2.2450101333504335E-8</v>
      </c>
      <c r="E36" s="1" t="str">
        <f t="shared" si="4"/>
        <v>solución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 4X4</vt:lpstr>
      <vt:lpstr>JACOBI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2024-04-18T19:16:10Z</dcterms:modified>
</cp:coreProperties>
</file>