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2"/>
  <workbookPr defaultThemeVersion="166925"/>
  <xr:revisionPtr revIDLastSave="0" documentId="8_{1106F138-D200-4BED-9FEB-F4470115781B}" xr6:coauthVersionLast="45" xr6:coauthVersionMax="45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Região Crítica" sheetId="7" r:id="rId1"/>
    <sheet name="Vetor Intermediário" sheetId="5" r:id="rId2"/>
    <sheet name="omp ... reduction(...)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I6" i="7" s="1"/>
  <c r="I6" i="5" l="1"/>
  <c r="I6" i="6"/>
  <c r="F6" i="6"/>
  <c r="E6" i="6"/>
  <c r="D6" i="6"/>
  <c r="C6" i="6"/>
  <c r="F6" i="5"/>
  <c r="E6" i="5"/>
  <c r="D6" i="5"/>
  <c r="C6" i="5"/>
</calcChain>
</file>

<file path=xl/sharedStrings.xml><?xml version="1.0" encoding="utf-8"?>
<sst xmlns="http://schemas.openxmlformats.org/spreadsheetml/2006/main" count="30" uniqueCount="10">
  <si>
    <t>Tempo de Execução / # de Threads</t>
  </si>
  <si>
    <t>Tempo de Execução #1 (em s)</t>
  </si>
  <si>
    <t>Tempo de Execução #2 (em s)</t>
  </si>
  <si>
    <t>Tempo de Execução #3 (em s)</t>
  </si>
  <si>
    <t>Tempo de Execução Médio</t>
  </si>
  <si>
    <t>Desvio Padrão</t>
  </si>
  <si>
    <t>Operação</t>
  </si>
  <si>
    <t>Somatório de vetor contendo 2^30 elementos, onde todos os elementos são 1</t>
  </si>
  <si>
    <t>Processador</t>
  </si>
  <si>
    <t>Intel® Core™ i5-3340 CPU @ 3.10GHz (Quadcore)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</si>
</sst>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5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/>
      <bottom style="thin">
        <color rgb="FF7030A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/>
      <diagonal/>
    </border>
    <border>
      <left/>
      <right style="thin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 style="thin">
        <color rgb="FFFFFFFF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thin">
        <color rgb="FF7030A0"/>
      </right>
      <top/>
      <bottom style="medium">
        <color rgb="FF7030A0"/>
      </bottom>
      <diagonal/>
    </border>
    <border>
      <left/>
      <right style="thin">
        <color rgb="FF7030A0"/>
      </right>
      <top style="thin">
        <color rgb="FF7030A0"/>
      </top>
      <bottom style="medium">
        <color rgb="FF7030A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BD67E-0365-4348-8B6C-61C6BB959099}">
  <dimension ref="A1:I9"/>
  <sheetViews>
    <sheetView workbookViewId="0">
      <selection activeCell="F26" sqref="F26"/>
    </sheetView>
  </sheetViews>
  <sheetFormatPr defaultRowHeight="15"/>
  <cols>
    <col min="1" max="1" width="9.140625" style="1" customWidth="1"/>
    <col min="2" max="2" width="49.5703125" style="1" customWidth="1"/>
    <col min="3" max="5" width="16.42578125" style="1" customWidth="1"/>
    <col min="6" max="6" width="16.42578125" customWidth="1"/>
    <col min="8" max="9" width="14.28515625" customWidth="1"/>
  </cols>
  <sheetData>
    <row r="1" spans="2:9" ht="27" customHeight="1"/>
    <row r="2" spans="2:9" ht="21">
      <c r="B2" s="17" t="s">
        <v>0</v>
      </c>
      <c r="C2" s="8">
        <v>2</v>
      </c>
      <c r="D2" s="8">
        <v>4</v>
      </c>
      <c r="E2" s="8">
        <v>6</v>
      </c>
      <c r="F2" s="9">
        <v>8</v>
      </c>
    </row>
    <row r="3" spans="2:9">
      <c r="B3" s="12" t="s">
        <v>1</v>
      </c>
      <c r="C3" s="2">
        <v>67.186000000000007</v>
      </c>
      <c r="D3" s="2">
        <v>105.014</v>
      </c>
      <c r="E3" s="2">
        <v>102.374</v>
      </c>
      <c r="F3" s="2">
        <v>103.536</v>
      </c>
    </row>
    <row r="4" spans="2:9">
      <c r="B4" s="12" t="s">
        <v>2</v>
      </c>
      <c r="C4" s="31">
        <v>56.189</v>
      </c>
      <c r="D4" s="2">
        <v>121.996</v>
      </c>
      <c r="E4" s="2">
        <v>104.14400000000001</v>
      </c>
      <c r="F4" s="2">
        <v>108.407</v>
      </c>
    </row>
    <row r="5" spans="2:9">
      <c r="B5" s="12" t="s">
        <v>3</v>
      </c>
      <c r="C5" s="2">
        <v>63.604999999999997</v>
      </c>
      <c r="D5" s="2">
        <v>120.768</v>
      </c>
      <c r="E5" s="2">
        <v>126.08799999999999</v>
      </c>
      <c r="F5" s="2">
        <v>95.778000000000006</v>
      </c>
    </row>
    <row r="6" spans="2:9" ht="21.75" customHeight="1">
      <c r="B6" s="18" t="s">
        <v>4</v>
      </c>
      <c r="C6" s="16">
        <f>AVERAGE(C3:C5)</f>
        <v>62.326666666666661</v>
      </c>
      <c r="D6" s="3">
        <f>AVERAGE(D3:D5)</f>
        <v>115.926</v>
      </c>
      <c r="E6" s="3">
        <f>AVERAGE(E3:E5)</f>
        <v>110.86866666666667</v>
      </c>
      <c r="F6" s="4">
        <f>AVERAGE(F3:F5)</f>
        <v>102.57366666666667</v>
      </c>
      <c r="H6" s="23" t="s">
        <v>5</v>
      </c>
      <c r="I6" s="24">
        <f>_xlfn.STDEV.S(C6:F6)</f>
        <v>24.361348754510516</v>
      </c>
    </row>
    <row r="7" spans="2:9" ht="21" customHeight="1">
      <c r="F7" s="1"/>
    </row>
    <row r="8" spans="2:9" ht="21.75" customHeight="1">
      <c r="B8" s="19" t="s">
        <v>6</v>
      </c>
      <c r="C8" s="25" t="s">
        <v>7</v>
      </c>
      <c r="D8" s="26"/>
      <c r="E8" s="26"/>
      <c r="F8" s="27"/>
    </row>
    <row r="9" spans="2:9" ht="21.75" customHeight="1">
      <c r="B9" s="20" t="s">
        <v>8</v>
      </c>
      <c r="C9" s="28" t="s">
        <v>9</v>
      </c>
      <c r="D9" s="29"/>
      <c r="E9" s="29"/>
      <c r="F9" s="30"/>
    </row>
  </sheetData>
  <mergeCells count="2">
    <mergeCell ref="C8:F8"/>
    <mergeCell ref="C9:F9"/>
  </mergeCells>
  <conditionalFormatting sqref="C6: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AEEE-0733-4EC0-A7E4-3D3A590C6515}">
  <dimension ref="A1:I9"/>
  <sheetViews>
    <sheetView workbookViewId="0">
      <selection activeCell="I20" sqref="I20"/>
    </sheetView>
  </sheetViews>
  <sheetFormatPr defaultRowHeight="15"/>
  <cols>
    <col min="1" max="1" width="9.140625" style="1" customWidth="1"/>
    <col min="2" max="2" width="49.5703125" style="1" customWidth="1"/>
    <col min="3" max="5" width="16.42578125" style="1" customWidth="1"/>
    <col min="6" max="6" width="16.42578125" customWidth="1"/>
    <col min="8" max="9" width="14.28515625" customWidth="1"/>
  </cols>
  <sheetData>
    <row r="1" spans="2:9" ht="27" customHeight="1"/>
    <row r="2" spans="2:9" ht="21">
      <c r="B2" s="17" t="s">
        <v>0</v>
      </c>
      <c r="C2" s="8">
        <v>2</v>
      </c>
      <c r="D2" s="8">
        <v>4</v>
      </c>
      <c r="E2" s="8">
        <v>6</v>
      </c>
      <c r="F2" s="9">
        <v>8</v>
      </c>
    </row>
    <row r="3" spans="2:9">
      <c r="B3" s="12" t="s">
        <v>1</v>
      </c>
      <c r="C3" s="13">
        <v>7.6870000000000003</v>
      </c>
      <c r="D3" s="10">
        <v>8.2680000000000007</v>
      </c>
      <c r="E3" s="10">
        <v>6.7690000000000001</v>
      </c>
      <c r="F3" s="11">
        <v>6.7649999999999997</v>
      </c>
    </row>
    <row r="4" spans="2:9">
      <c r="B4" s="12" t="s">
        <v>2</v>
      </c>
      <c r="C4" s="14">
        <v>7.3369999999999997</v>
      </c>
      <c r="D4" s="2">
        <v>8.5079999999999991</v>
      </c>
      <c r="E4" s="2">
        <v>6.6459999999999999</v>
      </c>
      <c r="F4" s="6">
        <v>7.3639999999999999</v>
      </c>
    </row>
    <row r="5" spans="2:9">
      <c r="B5" s="12" t="s">
        <v>3</v>
      </c>
      <c r="C5" s="15">
        <v>7.42</v>
      </c>
      <c r="D5" s="5">
        <v>7.8810000000000002</v>
      </c>
      <c r="E5" s="5">
        <v>7.7380000000000004</v>
      </c>
      <c r="F5" s="7">
        <v>7.3479999999999999</v>
      </c>
    </row>
    <row r="6" spans="2:9" ht="21.75" customHeight="1">
      <c r="B6" s="18" t="s">
        <v>4</v>
      </c>
      <c r="C6" s="16">
        <f>AVERAGE(C3:C5)</f>
        <v>7.4813333333333345</v>
      </c>
      <c r="D6" s="3">
        <f>AVERAGE(D3:D5)</f>
        <v>8.2189999999999994</v>
      </c>
      <c r="E6" s="3">
        <f>AVERAGE(E3:E5)</f>
        <v>7.0509999999999993</v>
      </c>
      <c r="F6" s="4">
        <f>AVERAGE(F3:F5)</f>
        <v>7.1589999999999998</v>
      </c>
      <c r="H6" s="23" t="s">
        <v>5</v>
      </c>
      <c r="I6" s="24">
        <f>_xlfn.STDEV.S(C6:F6)</f>
        <v>0.52699823423697434</v>
      </c>
    </row>
    <row r="7" spans="2:9" ht="21" customHeight="1">
      <c r="F7" s="1"/>
    </row>
    <row r="8" spans="2:9" ht="21.75" customHeight="1">
      <c r="B8" s="19" t="s">
        <v>6</v>
      </c>
      <c r="C8" s="25" t="s">
        <v>7</v>
      </c>
      <c r="D8" s="26"/>
      <c r="E8" s="26"/>
      <c r="F8" s="27"/>
    </row>
    <row r="9" spans="2:9" ht="21.75" customHeight="1">
      <c r="B9" s="20" t="s">
        <v>8</v>
      </c>
      <c r="C9" s="28" t="s">
        <v>9</v>
      </c>
      <c r="D9" s="29"/>
      <c r="E9" s="29"/>
      <c r="F9" s="30"/>
    </row>
  </sheetData>
  <mergeCells count="2">
    <mergeCell ref="C8:F8"/>
    <mergeCell ref="C9:F9"/>
  </mergeCells>
  <conditionalFormatting sqref="C6: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4D10-3601-4A5F-B530-BFB8ABA7A5F7}">
  <dimension ref="A1:I9"/>
  <sheetViews>
    <sheetView tabSelected="1" workbookViewId="0">
      <selection activeCell="D13" sqref="D13"/>
    </sheetView>
  </sheetViews>
  <sheetFormatPr defaultRowHeight="15"/>
  <cols>
    <col min="1" max="1" width="9.140625" style="1" customWidth="1"/>
    <col min="2" max="2" width="49.5703125" style="1" customWidth="1"/>
    <col min="3" max="5" width="16.42578125" style="1" customWidth="1"/>
    <col min="6" max="6" width="16.42578125" customWidth="1"/>
    <col min="8" max="9" width="14.28515625" customWidth="1"/>
  </cols>
  <sheetData>
    <row r="1" spans="2:9" ht="27" customHeight="1"/>
    <row r="2" spans="2:9" ht="21">
      <c r="B2" s="17" t="s">
        <v>0</v>
      </c>
      <c r="C2" s="8">
        <v>2</v>
      </c>
      <c r="D2" s="8">
        <v>4</v>
      </c>
      <c r="E2" s="8">
        <v>6</v>
      </c>
      <c r="F2" s="9">
        <v>8</v>
      </c>
    </row>
    <row r="3" spans="2:9">
      <c r="B3" s="12" t="s">
        <v>1</v>
      </c>
      <c r="C3" s="13">
        <v>3.4140000000000001</v>
      </c>
      <c r="D3" s="10">
        <v>1.96</v>
      </c>
      <c r="E3" s="10">
        <v>2.056</v>
      </c>
      <c r="F3" s="11">
        <v>1.954</v>
      </c>
    </row>
    <row r="4" spans="2:9">
      <c r="B4" s="12" t="s">
        <v>2</v>
      </c>
      <c r="C4" s="14">
        <v>3.387</v>
      </c>
      <c r="D4" s="2">
        <v>1.92</v>
      </c>
      <c r="E4" s="2">
        <v>2.032</v>
      </c>
      <c r="F4" s="6">
        <v>1.9059999999999999</v>
      </c>
    </row>
    <row r="5" spans="2:9">
      <c r="B5" s="12" t="s">
        <v>3</v>
      </c>
      <c r="C5" s="22">
        <v>3.4119999999999999</v>
      </c>
      <c r="D5" s="5">
        <v>1.9219999999999999</v>
      </c>
      <c r="E5" s="5">
        <v>2.0590000000000002</v>
      </c>
      <c r="F5" s="7">
        <v>1.982</v>
      </c>
    </row>
    <row r="6" spans="2:9" ht="21.75" customHeight="1">
      <c r="B6" s="18" t="s">
        <v>4</v>
      </c>
      <c r="C6" s="21">
        <f>AVERAGE(C3:C5)</f>
        <v>3.4043333333333337</v>
      </c>
      <c r="D6" s="3">
        <f>AVERAGE(D3:D5)</f>
        <v>1.9339999999999999</v>
      </c>
      <c r="E6" s="3">
        <f>AVERAGE(E3:E5)</f>
        <v>2.0489999999999999</v>
      </c>
      <c r="F6" s="4">
        <f>AVERAGE(F3:F5)</f>
        <v>1.9473333333333331</v>
      </c>
      <c r="H6" s="23" t="s">
        <v>5</v>
      </c>
      <c r="I6" s="24">
        <f>_xlfn.STDEV.S(C6:F6)</f>
        <v>0.71562306444829615</v>
      </c>
    </row>
    <row r="7" spans="2:9" ht="21" customHeight="1">
      <c r="F7" s="1"/>
    </row>
    <row r="8" spans="2:9" ht="21.75" customHeight="1">
      <c r="B8" s="19" t="s">
        <v>6</v>
      </c>
      <c r="C8" s="25" t="s">
        <v>7</v>
      </c>
      <c r="D8" s="26"/>
      <c r="E8" s="26"/>
      <c r="F8" s="27"/>
    </row>
    <row r="9" spans="2:9" ht="21.75" customHeight="1">
      <c r="B9" s="20" t="s">
        <v>8</v>
      </c>
      <c r="C9" s="28" t="s">
        <v>9</v>
      </c>
      <c r="D9" s="29"/>
      <c r="E9" s="29"/>
      <c r="F9" s="30"/>
    </row>
  </sheetData>
  <mergeCells count="2">
    <mergeCell ref="C8:F8"/>
    <mergeCell ref="C9:F9"/>
  </mergeCells>
  <conditionalFormatting sqref="C6: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2020-04-18T22:48:41Z</dcterms:created>
  <dcterms:modified xsi:type="dcterms:W3CDTF">2020-04-19T00:40:18Z</dcterms:modified>
  <cp:category/>
  <cp:contentStatus/>
</cp:coreProperties>
</file>