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4355" yWindow="-15" windowWidth="14400" windowHeight="1224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Hoja1!$A$1:$BW$56</definedName>
  </definedNames>
  <calcPr calcId="125725"/>
</workbook>
</file>

<file path=xl/calcChain.xml><?xml version="1.0" encoding="utf-8"?>
<calcChain xmlns="http://schemas.openxmlformats.org/spreadsheetml/2006/main">
  <c r="BW3" i="1"/>
  <c r="BV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4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D3"/>
</calcChain>
</file>

<file path=xl/comments1.xml><?xml version="1.0" encoding="utf-8"?>
<comments xmlns="http://schemas.openxmlformats.org/spreadsheetml/2006/main">
  <authors>
    <author>Maty</author>
  </authors>
  <commentList>
    <comment ref="BK2" authorId="0">
      <text>
        <r>
          <rPr>
            <b/>
            <sz val="9"/>
            <color indexed="81"/>
            <rFont val="Tahoma"/>
            <family val="2"/>
          </rPr>
          <t>Generalización de los casos de usos de estadísticas</t>
        </r>
      </text>
    </comment>
  </commentList>
</comments>
</file>

<file path=xl/sharedStrings.xml><?xml version="1.0" encoding="utf-8"?>
<sst xmlns="http://schemas.openxmlformats.org/spreadsheetml/2006/main" count="242" uniqueCount="130">
  <si>
    <t>Nro</t>
  </si>
  <si>
    <t>Requerimiento</t>
  </si>
  <si>
    <t>Caso de Uso ==&gt;</t>
  </si>
  <si>
    <t>x</t>
  </si>
  <si>
    <t>ingresar
a sistema</t>
  </si>
  <si>
    <t>Bloquear
Contraseña</t>
  </si>
  <si>
    <t>Desbloquear
Contraseña</t>
  </si>
  <si>
    <t>Validar
contraseña</t>
  </si>
  <si>
    <t>Correo de
Registración</t>
  </si>
  <si>
    <t>Cerrar
sesión</t>
  </si>
  <si>
    <t>Recordar
contraseña</t>
  </si>
  <si>
    <t>Realizar
Reserva</t>
  </si>
  <si>
    <t>Elegir
Menú</t>
  </si>
  <si>
    <t>Generar comprobante
de pago</t>
  </si>
  <si>
    <t>Invitar a
evento</t>
  </si>
  <si>
    <t>Pago de
reserva</t>
  </si>
  <si>
    <t>Seleccionar
evento</t>
  </si>
  <si>
    <t>Validación
de reserva</t>
  </si>
  <si>
    <t>Configurar
Menúes</t>
  </si>
  <si>
    <t>Crear
Menú</t>
  </si>
  <si>
    <t>Disponibilizar
evento</t>
  </si>
  <si>
    <t>Editar
menú</t>
  </si>
  <si>
    <t>Eliminar
Menú</t>
  </si>
  <si>
    <t>Replicar
ponderación</t>
  </si>
  <si>
    <t>Enviar
correo</t>
  </si>
  <si>
    <t>Comparar
menúes</t>
  </si>
  <si>
    <t>Ver
Cancelaciones</t>
  </si>
  <si>
    <t>Ver
estadística</t>
  </si>
  <si>
    <t>Ver promedio cobrado
por reserva</t>
  </si>
  <si>
    <t>Ver promedio cobrado
a comensal</t>
  </si>
  <si>
    <t>Ver promedio cobrado
por menú</t>
  </si>
  <si>
    <t>Registrar
usr.</t>
  </si>
  <si>
    <t>Eliminar
usr.</t>
  </si>
  <si>
    <t>Editar perfil
de usr.</t>
  </si>
  <si>
    <t>Valorar
a usr.</t>
  </si>
  <si>
    <t>Seleccionar
rest.</t>
  </si>
  <si>
    <t>Listar
rest.</t>
  </si>
  <si>
    <t>Filtrar
rest.</t>
  </si>
  <si>
    <t>Valorar
rest.</t>
  </si>
  <si>
    <t>Verificación reputación
de rest.</t>
  </si>
  <si>
    <t>Co Solicitud de
Administrar rest.</t>
  </si>
  <si>
    <t>Comparar
rest.s</t>
  </si>
  <si>
    <t>Ver cantidad gastada
por rest.</t>
  </si>
  <si>
    <t>Ver
Reserva</t>
  </si>
  <si>
    <t>Cantidad</t>
  </si>
  <si>
    <t>El sistema debe permitir el registro de usuarios Comensales.</t>
  </si>
  <si>
    <t>El sistema debe permitir la registración de usuarios administradores de restuarantes.</t>
  </si>
  <si>
    <t>El sistema debe permitir agregar restaurantes.</t>
  </si>
  <si>
    <t>El sistema debe permitir la edición de los datos del administrador de un restaurante.</t>
  </si>
  <si>
    <t>El sistema debe permitirle al usuario el cambio de su contraseña.</t>
  </si>
  <si>
    <t>El sistema debe permitirle al usuario recuperar su contraseña, en caso de que éste la olvide.</t>
  </si>
  <si>
    <t>El sistema debe permitirle al super usuario la modificación de los datos de un restaurante.</t>
  </si>
  <si>
    <t>El sistema debe permitir la aplicación de múltiples filtros para la búsqueda de restaurante.</t>
  </si>
  <si>
    <t>El sistema debe permitir la ponderación del servicio brindado por un restaurante.</t>
  </si>
  <si>
    <t>El sistema debe mostrar los menúes asociados a un restaurante.</t>
  </si>
  <si>
    <t>El sistema debe permitirle a un comensal la realización de una reserva.</t>
  </si>
  <si>
    <t>El sistema debe mostrar los medios de pago de un restaurante.</t>
  </si>
  <si>
    <t>El sistema debe emitir un comprobante de pago.</t>
  </si>
  <si>
    <t>El sistema debe permitir ponderar una reserva pendiente.</t>
  </si>
  <si>
    <t>El sistema debe mostrar un listado de reservas pendientes de ponderación.</t>
  </si>
  <si>
    <t>El sistema debe permitir ponderar una reserva realizada.</t>
  </si>
  <si>
    <t>El sistema debe permitir la edición de los datos de un restaurante.</t>
  </si>
  <si>
    <t>El sistema debe permitir la creación de menúes.</t>
  </si>
  <si>
    <t>El sistema debe permitir la configuración de medios de pago.</t>
  </si>
  <si>
    <t>El sistema debe permitir la modificación de los datos de una reserva, dentro del horario estipulado.</t>
  </si>
  <si>
    <t>El sistema debe permitir marcar un restaurante como favorito.</t>
  </si>
  <si>
    <t>El sistema debe permitir comparar menúes.</t>
  </si>
  <si>
    <t>El sistema debe permitir comparar restaurantes.</t>
  </si>
  <si>
    <t>El sistema debe permitir el agregado de comentarios sobre una reserva.</t>
  </si>
  <si>
    <t>El sistema debe permitr activar una cuenta de usuario, mediante el envío de un email al mismo.</t>
  </si>
  <si>
    <t>El sistema debe permitir ubicar en google maps un restaurante.</t>
  </si>
  <si>
    <t>El sistema debe permitir el registro de restaurantes.</t>
  </si>
  <si>
    <t>El sistema debe permitir verificar la reputación de un comensal.</t>
  </si>
  <si>
    <t>El sistema debe permitir verificar la reputación de un restaurante.</t>
  </si>
  <si>
    <t>El sistema debe permitir replicar una valoración.</t>
  </si>
  <si>
    <t>El sistema debe permitir la asociación de una foto a un menú.</t>
  </si>
  <si>
    <t>El sistema debe enviar un correo electrónico al restaurante cada vez que se confirma una reserva.</t>
  </si>
  <si>
    <t>El sistema debe enviar un correo electrónico al restaurante cada vez que se cancela una reserva.</t>
  </si>
  <si>
    <t>El sistema debe permitirle a un comensal ver los datos de las reservas que están pendiente de realizarse. El sistema debe permitirle a un comensal modificar los datos de una reserva, dentro del horario estipulado.</t>
  </si>
  <si>
    <t>El sistema debe permitir la categorización de un restaurante</t>
  </si>
  <si>
    <t>El sistema debe permitir la selección de un evento.</t>
  </si>
  <si>
    <t>El sistema debe permitir la configuración de eventos.</t>
  </si>
  <si>
    <t>El sistema debe permitirle a un comensal la selección de un evento y el ingreso de las personas que asistirán al mismo.</t>
  </si>
  <si>
    <t>El sistema debe permitirle a un comensal la selección de un evento y la selección de los menúes deseados.</t>
  </si>
  <si>
    <t>El sistema debe enviar un correo electrónico a los participantes de un evento.</t>
  </si>
  <si>
    <t>El sistema debe pemitir la aceptación ó rechazo de un evento. El sistema debe permitir la selección de un menú asociado a un evento.</t>
  </si>
  <si>
    <t>El sistema debe registrar y notificar el rechazo de un evento.</t>
  </si>
  <si>
    <t>El sistema debe permitir visualizar la valoración de un usuario incluido en un evento.</t>
  </si>
  <si>
    <t>El sistema debe permitir a un usuario ingresar a su valoración.</t>
  </si>
  <si>
    <t>El sistema debe brindar estadísticas a restaurantes en un período determinado.</t>
  </si>
  <si>
    <t>El sistema debe brindar estadísticas a comensales en un período determinado.</t>
  </si>
  <si>
    <t>El sistema debe permitirle al super usuario la modificación de los datos de un usuario</t>
  </si>
  <si>
    <t>El sistema debe permitir el acceso a usuarios registrados</t>
  </si>
  <si>
    <t>El sistema debe permitir la Edición de los datos de un Comensal.</t>
  </si>
  <si>
    <t>Rechazar
invitación
a evento</t>
  </si>
  <si>
    <t>Aceptar
invitación
a evento</t>
  </si>
  <si>
    <t>Co de invitación
a evento
rechazada</t>
  </si>
  <si>
    <t>Validación
de pago
de reserva</t>
  </si>
  <si>
    <t>Registrar
nuevo
rest.</t>
  </si>
  <si>
    <t>Editar
Reserva</t>
  </si>
  <si>
    <t>Cancelar
Reserva</t>
  </si>
  <si>
    <t>Ver gasto
promedio
por reserva</t>
  </si>
  <si>
    <t>Ver
Facturación
efectuada</t>
  </si>
  <si>
    <t>Ver menú
más
pedido</t>
  </si>
  <si>
    <t>Ver cantidad
de visitas
a rest.s</t>
  </si>
  <si>
    <t>Ver cantidad
de
comensales</t>
  </si>
  <si>
    <t>Co de nueva
reserva
efectuada</t>
  </si>
  <si>
    <t>Co de
Invitación
a Evento</t>
  </si>
  <si>
    <t>Solicitar
cambio
de contraseña</t>
  </si>
  <si>
    <t>Registrar comensal</t>
  </si>
  <si>
    <t>Registrar
Admin. De
rest.</t>
  </si>
  <si>
    <t>Aceptar
invitación de administrar</t>
  </si>
  <si>
    <t>Admitir
nuevos
admins</t>
  </si>
  <si>
    <t>Generar
Código de Contraseña</t>
  </si>
  <si>
    <t>Aceptar
Medio
de Pago</t>
  </si>
  <si>
    <t>Editar
perfil
de rest.</t>
  </si>
  <si>
    <t>editar
datos
de rest.</t>
  </si>
  <si>
    <t>Marcar rest.
Como
favorito</t>
  </si>
  <si>
    <t>Verificar
reputación
de comensal</t>
  </si>
  <si>
    <t>Co Invitación
de
administrar</t>
  </si>
  <si>
    <t>Co de 
Notificación de
nueva reserva</t>
  </si>
  <si>
    <t>Co de
reiniciar
contraseña</t>
  </si>
  <si>
    <t>Ver
ponder.
de rest.</t>
  </si>
  <si>
    <t>Ver
ponder.
de usr.</t>
  </si>
  <si>
    <t>Ver
ponder.
realizadas</t>
  </si>
  <si>
    <t>Co de Cancelación de Reserva</t>
  </si>
  <si>
    <t>El sistema debe permitirle a un comensal realizar una reserva con anticipación.</t>
  </si>
  <si>
    <t>El sistema debe permitir desbloquear una contraseña bloqeuada</t>
  </si>
  <si>
    <t xml:space="preserve">El sistema debe bloquear la contraseña de un usuario, luego de 2 intentos de ingeso faliidos </t>
  </si>
  <si>
    <t>El sistema debe permitir la eliminación de un menú  de un restaurante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</si>
</sst>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</font>
    <font>
      <b/>
      <sz val="12"/>
      <name val="Times New Roman"/>
      <family val="1"/>
    </font>
    <font>
      <sz val="9"/>
      <color indexed="8"/>
      <name val="Calibri"/>
      <family val="2"/>
    </font>
    <font>
      <b/>
      <sz val="12"/>
      <color indexed="8"/>
      <name val="Calibri"/>
      <family val="2"/>
    </font>
    <font>
      <b/>
      <sz val="9"/>
      <color indexed="62"/>
      <name val="Calibri"/>
      <family val="2"/>
    </font>
    <font>
      <b/>
      <sz val="11"/>
      <color indexed="62"/>
      <name val="Calibri"/>
      <family val="2"/>
    </font>
    <font>
      <sz val="10"/>
      <color indexed="62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31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Font="1" applyBorder="1" applyAlignment="1">
      <alignment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 wrapText="1"/>
    </xf>
    <xf numFmtId="0" fontId="3" fillId="2" borderId="18" xfId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 wrapText="1"/>
    </xf>
    <xf numFmtId="0" fontId="0" fillId="0" borderId="0" xfId="0" applyBorder="1"/>
    <xf numFmtId="0" fontId="3" fillId="0" borderId="2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ill="1" applyBorder="1"/>
    <xf numFmtId="0" fontId="3" fillId="2" borderId="3" xfId="1" applyFont="1" applyFill="1" applyBorder="1" applyAlignment="1">
      <alignment horizontal="center" vertical="center" wrapText="1"/>
    </xf>
    <xf numFmtId="0" fontId="4" fillId="0" borderId="23" xfId="0" applyFont="1" applyBorder="1" applyAlignment="1" applyProtection="1">
      <alignment wrapText="1"/>
      <protection locked="0"/>
    </xf>
    <xf numFmtId="0" fontId="8" fillId="0" borderId="24" xfId="0" applyFont="1" applyBorder="1" applyAlignment="1" applyProtection="1">
      <alignment vertical="center" wrapText="1"/>
      <protection locked="0"/>
    </xf>
    <xf numFmtId="0" fontId="0" fillId="0" borderId="1" xfId="0" applyFont="1" applyFill="1" applyBorder="1" applyAlignment="1">
      <alignment wrapText="1"/>
    </xf>
    <xf numFmtId="0" fontId="8" fillId="0" borderId="0" xfId="0" applyFont="1" applyBorder="1" applyAlignment="1" applyProtection="1">
      <alignment vertical="center" wrapText="1"/>
      <protection locked="0"/>
    </xf>
    <xf numFmtId="0" fontId="8" fillId="0" borderId="0" xfId="0" applyFont="1" applyBorder="1" applyAlignment="1">
      <alignment vertical="center" wrapText="1"/>
    </xf>
    <xf numFmtId="0" fontId="8" fillId="0" borderId="0" xfId="0" applyFont="1" applyFill="1" applyBorder="1" applyAlignment="1" applyProtection="1">
      <alignment vertical="center" wrapText="1"/>
      <protection locked="0"/>
    </xf>
    <xf numFmtId="0" fontId="8" fillId="0" borderId="4" xfId="0" applyFont="1" applyBorder="1" applyAlignment="1" applyProtection="1">
      <alignment vertical="center" wrapText="1"/>
      <protection locked="0"/>
    </xf>
    <xf numFmtId="0" fontId="4" fillId="0" borderId="4" xfId="0" applyFont="1" applyBorder="1" applyAlignment="1" applyProtection="1">
      <alignment wrapText="1"/>
      <protection locked="0"/>
    </xf>
    <xf numFmtId="0" fontId="0" fillId="0" borderId="0" xfId="0" applyBorder="1" applyAlignment="1">
      <alignment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56"/>
  <sheetViews>
    <sheetView tabSelected="1"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/>
    </sheetView>
  </sheetViews>
  <sheetFormatPr baseColWidth="10" defaultColWidth="11.42578125" defaultRowHeight="15"/>
  <cols>
    <col min="1" max="1" width="4.85546875" style="3" customWidth="1"/>
    <col min="2" max="2" width="34.5703125" style="2" customWidth="1"/>
    <col min="3" max="3" width="3.85546875" style="27" hidden="1" customWidth="1"/>
    <col min="4" max="4" width="10.85546875" style="17" bestFit="1" customWidth="1"/>
    <col min="5" max="5" width="12.28515625" style="17" bestFit="1" customWidth="1"/>
    <col min="6" max="6" width="13.85546875" style="17" bestFit="1" customWidth="1"/>
    <col min="7" max="7" width="10" style="17" bestFit="1" customWidth="1"/>
    <col min="8" max="8" width="12.140625" style="17" bestFit="1" customWidth="1"/>
    <col min="9" max="9" width="13.42578125" style="17" bestFit="1" customWidth="1"/>
    <col min="10" max="10" width="15.140625" style="17" bestFit="1" customWidth="1"/>
    <col min="11" max="11" width="10.7109375" style="17" bestFit="1" customWidth="1"/>
    <col min="12" max="12" width="9.42578125" style="17" bestFit="1" customWidth="1"/>
    <col min="13" max="13" width="12.85546875" style="17" bestFit="1" customWidth="1"/>
    <col min="14" max="14" width="7.85546875" style="17" bestFit="1" customWidth="1"/>
    <col min="15" max="15" width="12.140625" style="17" bestFit="1" customWidth="1"/>
    <col min="16" max="16" width="11.28515625" style="17" bestFit="1" customWidth="1"/>
    <col min="17" max="17" width="13.85546875" style="17" bestFit="1" customWidth="1"/>
    <col min="18" max="18" width="8.5703125" style="17" bestFit="1" customWidth="1"/>
    <col min="19" max="19" width="9.28515625" style="17" bestFit="1" customWidth="1"/>
    <col min="20" max="20" width="12.42578125" style="17" bestFit="1" customWidth="1"/>
    <col min="21" max="21" width="6.5703125" style="17" bestFit="1" customWidth="1"/>
    <col min="22" max="22" width="10.85546875" style="17" bestFit="1" customWidth="1"/>
    <col min="23" max="23" width="10.85546875" style="17" customWidth="1"/>
    <col min="24" max="24" width="16.7109375" style="17" bestFit="1" customWidth="1"/>
    <col min="25" max="25" width="12.28515625" style="17" bestFit="1" customWidth="1"/>
    <col min="26" max="26" width="6.7109375" style="17" bestFit="1" customWidth="1"/>
    <col min="27" max="27" width="14.140625" style="17" bestFit="1" customWidth="1"/>
    <col min="28" max="28" width="9.28515625" style="17" bestFit="1" customWidth="1"/>
    <col min="29" max="29" width="8.85546875" style="17" bestFit="1" customWidth="1"/>
    <col min="30" max="30" width="12.42578125" style="17" bestFit="1" customWidth="1"/>
    <col min="31" max="32" width="11.7109375" style="17" bestFit="1" customWidth="1"/>
    <col min="33" max="33" width="8.85546875" style="17" bestFit="1" customWidth="1"/>
    <col min="34" max="34" width="11.28515625" style="17" bestFit="1" customWidth="1"/>
    <col min="35" max="35" width="6.7109375" style="17" bestFit="1" customWidth="1"/>
    <col min="36" max="36" width="15.140625" style="17" bestFit="1" customWidth="1"/>
    <col min="37" max="37" width="7" style="17" bestFit="1" customWidth="1"/>
    <col min="38" max="39" width="8.5703125" style="17" bestFit="1" customWidth="1"/>
    <col min="40" max="40" width="9.42578125" style="17" bestFit="1" customWidth="1"/>
    <col min="41" max="41" width="10" style="17" bestFit="1" customWidth="1"/>
    <col min="42" max="42" width="7.140625" style="17" bestFit="1" customWidth="1"/>
    <col min="43" max="43" width="12.7109375" style="17" bestFit="1" customWidth="1"/>
    <col min="44" max="44" width="13.5703125" style="17" bestFit="1" customWidth="1"/>
    <col min="45" max="46" width="8.42578125" style="17" bestFit="1" customWidth="1"/>
    <col min="47" max="47" width="13.7109375" style="17" bestFit="1" customWidth="1"/>
    <col min="48" max="48" width="12.85546875" style="17" bestFit="1" customWidth="1"/>
    <col min="49" max="49" width="13.7109375" style="17" bestFit="1" customWidth="1"/>
    <col min="50" max="50" width="12.85546875" style="17" bestFit="1" customWidth="1"/>
    <col min="51" max="51" width="17.7109375" style="17" bestFit="1" customWidth="1"/>
    <col min="52" max="52" width="10.85546875" style="17" bestFit="1" customWidth="1"/>
    <col min="53" max="53" width="16" style="17" bestFit="1" customWidth="1"/>
    <col min="54" max="54" width="13" style="17" bestFit="1" customWidth="1"/>
    <col min="55" max="55" width="12.140625" style="17" bestFit="1" customWidth="1"/>
    <col min="56" max="56" width="7.28515625" style="17" bestFit="1" customWidth="1"/>
    <col min="57" max="58" width="10.5703125" style="17" bestFit="1" customWidth="1"/>
    <col min="59" max="59" width="15.28515625" style="17" bestFit="1" customWidth="1"/>
    <col min="60" max="62" width="13.5703125" style="17" bestFit="1" customWidth="1"/>
    <col min="63" max="63" width="12" style="17" bestFit="1" customWidth="1"/>
    <col min="64" max="64" width="12.42578125" style="17" bestFit="1" customWidth="1"/>
    <col min="65" max="65" width="12.140625" style="17" bestFit="1" customWidth="1"/>
    <col min="66" max="66" width="10.5703125" style="17" bestFit="1" customWidth="1"/>
    <col min="67" max="67" width="14.42578125" style="17" bestFit="1" customWidth="1"/>
    <col min="68" max="69" width="8.7109375" style="17" bestFit="1" customWidth="1"/>
    <col min="70" max="70" width="11.5703125" style="17" bestFit="1" customWidth="1"/>
    <col min="71" max="72" width="14.42578125" style="47" bestFit="1" customWidth="1"/>
    <col min="73" max="74" width="8.85546875" style="47" bestFit="1" customWidth="1"/>
    <col min="75" max="75" width="9.5703125" style="9" bestFit="1" customWidth="1"/>
    <col min="76" max="16384" width="11.42578125" style="9"/>
  </cols>
  <sheetData>
    <row r="1" spans="1:75" s="4" customFormat="1" ht="15.75">
      <c r="A1" s="6"/>
      <c r="B1" s="21" t="s">
        <v>2</v>
      </c>
      <c r="C1" s="32"/>
      <c r="D1" s="8">
        <v>1</v>
      </c>
      <c r="E1" s="8">
        <v>2</v>
      </c>
      <c r="F1" s="8">
        <v>3</v>
      </c>
      <c r="G1" s="8">
        <v>4</v>
      </c>
      <c r="H1" s="8">
        <v>5</v>
      </c>
      <c r="I1" s="8">
        <v>6</v>
      </c>
      <c r="J1" s="8">
        <v>7</v>
      </c>
      <c r="K1" s="8">
        <v>8</v>
      </c>
      <c r="L1" s="8">
        <v>9</v>
      </c>
      <c r="M1" s="8">
        <v>10</v>
      </c>
      <c r="N1" s="8">
        <v>11</v>
      </c>
      <c r="O1" s="8">
        <v>12</v>
      </c>
      <c r="P1" s="8">
        <v>13</v>
      </c>
      <c r="Q1" s="8">
        <v>14</v>
      </c>
      <c r="R1" s="8">
        <v>15</v>
      </c>
      <c r="S1" s="8">
        <v>16</v>
      </c>
      <c r="T1" s="8">
        <v>17</v>
      </c>
      <c r="U1" s="8">
        <v>18</v>
      </c>
      <c r="V1" s="8">
        <v>19</v>
      </c>
      <c r="W1" s="8">
        <v>20</v>
      </c>
      <c r="X1" s="8">
        <v>21</v>
      </c>
      <c r="Y1" s="8">
        <v>22</v>
      </c>
      <c r="Z1" s="8">
        <v>23</v>
      </c>
      <c r="AA1" s="8">
        <v>24</v>
      </c>
      <c r="AB1" s="8">
        <v>25</v>
      </c>
      <c r="AC1" s="8">
        <v>26</v>
      </c>
      <c r="AD1" s="8">
        <v>27</v>
      </c>
      <c r="AE1" s="8">
        <v>28</v>
      </c>
      <c r="AF1" s="8">
        <v>29</v>
      </c>
      <c r="AG1" s="8">
        <v>30</v>
      </c>
      <c r="AH1" s="8">
        <v>31</v>
      </c>
      <c r="AI1" s="8">
        <v>32</v>
      </c>
      <c r="AJ1" s="8">
        <v>33</v>
      </c>
      <c r="AK1" s="8">
        <v>34</v>
      </c>
      <c r="AL1" s="8">
        <v>35</v>
      </c>
      <c r="AM1" s="8">
        <v>36</v>
      </c>
      <c r="AN1" s="8">
        <v>37</v>
      </c>
      <c r="AO1" s="8">
        <v>38</v>
      </c>
      <c r="AP1" s="8">
        <v>39</v>
      </c>
      <c r="AQ1" s="8">
        <v>40</v>
      </c>
      <c r="AR1" s="8">
        <v>41</v>
      </c>
      <c r="AS1" s="8">
        <v>42</v>
      </c>
      <c r="AT1" s="8">
        <v>43</v>
      </c>
      <c r="AU1" s="8">
        <v>44</v>
      </c>
      <c r="AV1" s="8">
        <v>45</v>
      </c>
      <c r="AW1" s="8">
        <v>46</v>
      </c>
      <c r="AX1" s="8">
        <v>47</v>
      </c>
      <c r="AY1" s="8">
        <v>48</v>
      </c>
      <c r="AZ1" s="8">
        <v>49</v>
      </c>
      <c r="BA1" s="8">
        <v>50</v>
      </c>
      <c r="BB1" s="8">
        <v>51</v>
      </c>
      <c r="BC1" s="8">
        <v>52</v>
      </c>
      <c r="BD1" s="8">
        <v>53</v>
      </c>
      <c r="BE1" s="8">
        <v>54</v>
      </c>
      <c r="BF1" s="8">
        <v>55</v>
      </c>
      <c r="BG1" s="8">
        <v>56</v>
      </c>
      <c r="BH1" s="8">
        <v>57</v>
      </c>
      <c r="BI1" s="8">
        <v>58</v>
      </c>
      <c r="BJ1" s="8">
        <v>59</v>
      </c>
      <c r="BK1" s="8">
        <v>60</v>
      </c>
      <c r="BL1" s="8">
        <v>61</v>
      </c>
      <c r="BM1" s="8">
        <v>62</v>
      </c>
      <c r="BN1" s="8">
        <v>63</v>
      </c>
      <c r="BO1" s="8">
        <v>64</v>
      </c>
      <c r="BP1" s="8">
        <v>65</v>
      </c>
      <c r="BQ1" s="8">
        <v>66</v>
      </c>
      <c r="BR1" s="8">
        <v>67</v>
      </c>
      <c r="BS1" s="8">
        <v>68</v>
      </c>
      <c r="BT1" s="8">
        <v>69</v>
      </c>
      <c r="BU1" s="8">
        <v>70</v>
      </c>
      <c r="BV1" s="8">
        <v>71</v>
      </c>
      <c r="BW1" s="46">
        <v>72</v>
      </c>
    </row>
    <row r="2" spans="1:75" s="5" customFormat="1" ht="45.75" thickBot="1">
      <c r="A2" s="7" t="s">
        <v>0</v>
      </c>
      <c r="B2" s="22" t="s">
        <v>1</v>
      </c>
      <c r="C2" s="26"/>
      <c r="D2" s="10" t="s">
        <v>4</v>
      </c>
      <c r="E2" s="30" t="s">
        <v>5</v>
      </c>
      <c r="F2" s="30" t="s">
        <v>6</v>
      </c>
      <c r="G2" s="10" t="s">
        <v>31</v>
      </c>
      <c r="H2" s="10" t="s">
        <v>7</v>
      </c>
      <c r="I2" s="10" t="s">
        <v>8</v>
      </c>
      <c r="J2" s="41" t="s">
        <v>108</v>
      </c>
      <c r="K2" s="41" t="s">
        <v>109</v>
      </c>
      <c r="L2" s="10" t="s">
        <v>32</v>
      </c>
      <c r="M2" s="10" t="s">
        <v>33</v>
      </c>
      <c r="N2" s="10" t="s">
        <v>9</v>
      </c>
      <c r="O2" s="10" t="s">
        <v>10</v>
      </c>
      <c r="P2" s="41" t="s">
        <v>110</v>
      </c>
      <c r="Q2" s="41" t="s">
        <v>111</v>
      </c>
      <c r="R2" s="41" t="s">
        <v>112</v>
      </c>
      <c r="S2" s="10" t="s">
        <v>11</v>
      </c>
      <c r="T2" s="10" t="s">
        <v>35</v>
      </c>
      <c r="U2" s="10" t="s">
        <v>36</v>
      </c>
      <c r="V2" s="48" t="s">
        <v>95</v>
      </c>
      <c r="W2" s="41" t="s">
        <v>94</v>
      </c>
      <c r="X2" s="41" t="s">
        <v>96</v>
      </c>
      <c r="Y2" s="41" t="s">
        <v>113</v>
      </c>
      <c r="Z2" s="10" t="s">
        <v>12</v>
      </c>
      <c r="AA2" s="10" t="s">
        <v>13</v>
      </c>
      <c r="AB2" s="30" t="s">
        <v>14</v>
      </c>
      <c r="AC2" s="10" t="s">
        <v>15</v>
      </c>
      <c r="AD2" s="10" t="s">
        <v>16</v>
      </c>
      <c r="AE2" s="48" t="s">
        <v>97</v>
      </c>
      <c r="AF2" s="10" t="s">
        <v>17</v>
      </c>
      <c r="AG2" s="41" t="s">
        <v>114</v>
      </c>
      <c r="AH2" s="30" t="s">
        <v>18</v>
      </c>
      <c r="AI2" s="10" t="s">
        <v>19</v>
      </c>
      <c r="AJ2" s="30" t="s">
        <v>20</v>
      </c>
      <c r="AK2" s="10" t="s">
        <v>21</v>
      </c>
      <c r="AL2" s="41" t="s">
        <v>115</v>
      </c>
      <c r="AM2" s="41" t="s">
        <v>116</v>
      </c>
      <c r="AN2" s="30" t="s">
        <v>22</v>
      </c>
      <c r="AO2" s="41" t="s">
        <v>98</v>
      </c>
      <c r="AP2" s="30" t="s">
        <v>37</v>
      </c>
      <c r="AQ2" s="41" t="s">
        <v>117</v>
      </c>
      <c r="AR2" s="10" t="s">
        <v>23</v>
      </c>
      <c r="AS2" s="10" t="s">
        <v>38</v>
      </c>
      <c r="AT2" s="10" t="s">
        <v>34</v>
      </c>
      <c r="AU2" s="41" t="s">
        <v>118</v>
      </c>
      <c r="AV2" s="10" t="s">
        <v>39</v>
      </c>
      <c r="AW2" s="41" t="s">
        <v>119</v>
      </c>
      <c r="AX2" s="41" t="s">
        <v>125</v>
      </c>
      <c r="AY2" s="10" t="s">
        <v>40</v>
      </c>
      <c r="AZ2" s="41" t="s">
        <v>107</v>
      </c>
      <c r="BA2" s="41" t="s">
        <v>120</v>
      </c>
      <c r="BB2" s="41" t="s">
        <v>106</v>
      </c>
      <c r="BC2" s="41" t="s">
        <v>121</v>
      </c>
      <c r="BD2" s="10" t="s">
        <v>24</v>
      </c>
      <c r="BE2" s="10" t="s">
        <v>25</v>
      </c>
      <c r="BF2" s="10" t="s">
        <v>41</v>
      </c>
      <c r="BG2" s="10" t="s">
        <v>26</v>
      </c>
      <c r="BH2" s="41" t="s">
        <v>105</v>
      </c>
      <c r="BI2" s="41" t="s">
        <v>104</v>
      </c>
      <c r="BJ2" s="10" t="s">
        <v>42</v>
      </c>
      <c r="BK2" s="30" t="s">
        <v>27</v>
      </c>
      <c r="BL2" s="41" t="s">
        <v>102</v>
      </c>
      <c r="BM2" s="41" t="s">
        <v>101</v>
      </c>
      <c r="BN2" s="41" t="s">
        <v>103</v>
      </c>
      <c r="BO2" s="10" t="s">
        <v>28</v>
      </c>
      <c r="BP2" s="41" t="s">
        <v>122</v>
      </c>
      <c r="BQ2" s="41" t="s">
        <v>123</v>
      </c>
      <c r="BR2" s="41" t="s">
        <v>124</v>
      </c>
      <c r="BS2" s="10" t="s">
        <v>29</v>
      </c>
      <c r="BT2" s="10" t="s">
        <v>30</v>
      </c>
      <c r="BU2" s="10" t="s">
        <v>43</v>
      </c>
      <c r="BV2" s="41" t="s">
        <v>99</v>
      </c>
      <c r="BW2" s="1" t="s">
        <v>100</v>
      </c>
    </row>
    <row r="3" spans="1:75" s="31" customFormat="1" ht="16.5" hidden="1" thickBot="1">
      <c r="A3" s="28"/>
      <c r="B3" s="29" t="s">
        <v>44</v>
      </c>
      <c r="C3" s="29"/>
      <c r="D3" s="30">
        <f t="shared" ref="D3:AI3" si="0">COUNTIF(D4:D53,"x")</f>
        <v>1</v>
      </c>
      <c r="E3" s="30">
        <f t="shared" si="0"/>
        <v>0</v>
      </c>
      <c r="F3" s="30">
        <f t="shared" si="0"/>
        <v>0</v>
      </c>
      <c r="G3" s="30">
        <f t="shared" si="0"/>
        <v>2</v>
      </c>
      <c r="H3" s="30">
        <f t="shared" si="0"/>
        <v>2</v>
      </c>
      <c r="I3" s="30">
        <f t="shared" si="0"/>
        <v>1</v>
      </c>
      <c r="J3" s="30">
        <f t="shared" si="0"/>
        <v>1</v>
      </c>
      <c r="K3" s="30">
        <f t="shared" si="0"/>
        <v>1</v>
      </c>
      <c r="L3" s="30">
        <f t="shared" si="0"/>
        <v>1</v>
      </c>
      <c r="M3" s="30">
        <f t="shared" si="0"/>
        <v>4</v>
      </c>
      <c r="N3" s="30">
        <f t="shared" si="0"/>
        <v>0</v>
      </c>
      <c r="O3" s="30">
        <f t="shared" si="0"/>
        <v>1</v>
      </c>
      <c r="P3" s="30">
        <f t="shared" si="0"/>
        <v>2</v>
      </c>
      <c r="Q3" s="30">
        <f t="shared" si="0"/>
        <v>1</v>
      </c>
      <c r="R3" s="30">
        <f t="shared" si="0"/>
        <v>1</v>
      </c>
      <c r="S3" s="30">
        <f t="shared" si="0"/>
        <v>8</v>
      </c>
      <c r="T3" s="30">
        <f t="shared" si="0"/>
        <v>2</v>
      </c>
      <c r="U3" s="30">
        <f t="shared" si="0"/>
        <v>2</v>
      </c>
      <c r="V3" s="30">
        <f t="shared" si="0"/>
        <v>1</v>
      </c>
      <c r="W3" s="30">
        <f t="shared" si="0"/>
        <v>1</v>
      </c>
      <c r="X3" s="30">
        <f t="shared" si="0"/>
        <v>1</v>
      </c>
      <c r="Y3" s="30">
        <f t="shared" si="0"/>
        <v>1</v>
      </c>
      <c r="Z3" s="30">
        <f t="shared" si="0"/>
        <v>5</v>
      </c>
      <c r="AA3" s="30">
        <f t="shared" si="0"/>
        <v>1</v>
      </c>
      <c r="AB3" s="30">
        <f t="shared" si="0"/>
        <v>3</v>
      </c>
      <c r="AC3" s="30">
        <f t="shared" si="0"/>
        <v>1</v>
      </c>
      <c r="AD3" s="30">
        <f t="shared" si="0"/>
        <v>0</v>
      </c>
      <c r="AE3" s="30">
        <f t="shared" si="0"/>
        <v>1</v>
      </c>
      <c r="AF3" s="30">
        <f t="shared" si="0"/>
        <v>1</v>
      </c>
      <c r="AG3" s="30">
        <f t="shared" si="0"/>
        <v>2</v>
      </c>
      <c r="AH3" s="30">
        <f t="shared" si="0"/>
        <v>2</v>
      </c>
      <c r="AI3" s="30">
        <f t="shared" si="0"/>
        <v>2</v>
      </c>
      <c r="AJ3" s="30">
        <f t="shared" ref="AJ3:BO3" si="1">COUNTIF(AJ4:AJ53,"x")</f>
        <v>2</v>
      </c>
      <c r="AK3" s="30">
        <f t="shared" si="1"/>
        <v>1</v>
      </c>
      <c r="AL3" s="30">
        <f t="shared" si="1"/>
        <v>4</v>
      </c>
      <c r="AM3" s="30">
        <f t="shared" si="1"/>
        <v>4</v>
      </c>
      <c r="AN3" s="30">
        <f t="shared" si="1"/>
        <v>0</v>
      </c>
      <c r="AO3" s="30">
        <f t="shared" si="1"/>
        <v>2</v>
      </c>
      <c r="AP3" s="30">
        <f t="shared" si="1"/>
        <v>1</v>
      </c>
      <c r="AQ3" s="30">
        <f t="shared" si="1"/>
        <v>1</v>
      </c>
      <c r="AR3" s="30">
        <f t="shared" si="1"/>
        <v>1</v>
      </c>
      <c r="AS3" s="30">
        <f t="shared" si="1"/>
        <v>3</v>
      </c>
      <c r="AT3" s="30">
        <f t="shared" si="1"/>
        <v>3</v>
      </c>
      <c r="AU3" s="30">
        <f t="shared" si="1"/>
        <v>2</v>
      </c>
      <c r="AV3" s="30">
        <f t="shared" si="1"/>
        <v>1</v>
      </c>
      <c r="AW3" s="30">
        <f t="shared" si="1"/>
        <v>1</v>
      </c>
      <c r="AX3" s="30">
        <f t="shared" si="1"/>
        <v>1</v>
      </c>
      <c r="AY3" s="30">
        <f t="shared" si="1"/>
        <v>1</v>
      </c>
      <c r="AZ3" s="30">
        <f t="shared" si="1"/>
        <v>1</v>
      </c>
      <c r="BA3" s="30">
        <f t="shared" si="1"/>
        <v>1</v>
      </c>
      <c r="BB3" s="30">
        <f t="shared" si="1"/>
        <v>1</v>
      </c>
      <c r="BC3" s="30">
        <f t="shared" si="1"/>
        <v>1</v>
      </c>
      <c r="BD3" s="30">
        <f t="shared" si="1"/>
        <v>0</v>
      </c>
      <c r="BE3" s="30">
        <f t="shared" si="1"/>
        <v>1</v>
      </c>
      <c r="BF3" s="30">
        <f t="shared" si="1"/>
        <v>1</v>
      </c>
      <c r="BG3" s="30">
        <f t="shared" si="1"/>
        <v>2</v>
      </c>
      <c r="BH3" s="30">
        <f t="shared" si="1"/>
        <v>1</v>
      </c>
      <c r="BI3" s="30">
        <f t="shared" si="1"/>
        <v>1</v>
      </c>
      <c r="BJ3" s="30">
        <f t="shared" si="1"/>
        <v>1</v>
      </c>
      <c r="BK3" s="30">
        <f t="shared" si="1"/>
        <v>0</v>
      </c>
      <c r="BL3" s="30">
        <f t="shared" si="1"/>
        <v>1</v>
      </c>
      <c r="BM3" s="30">
        <f t="shared" si="1"/>
        <v>1</v>
      </c>
      <c r="BN3" s="30">
        <f t="shared" si="1"/>
        <v>1</v>
      </c>
      <c r="BO3" s="30">
        <f t="shared" si="1"/>
        <v>1</v>
      </c>
      <c r="BP3" s="30">
        <f t="shared" ref="BP3:CU3" si="2">COUNTIF(BP4:BP53,"x")</f>
        <v>3</v>
      </c>
      <c r="BQ3" s="30">
        <f t="shared" si="2"/>
        <v>2</v>
      </c>
      <c r="BR3" s="30">
        <f t="shared" si="2"/>
        <v>1</v>
      </c>
      <c r="BS3" s="30">
        <f t="shared" si="2"/>
        <v>1</v>
      </c>
      <c r="BT3" s="30">
        <f t="shared" si="2"/>
        <v>1</v>
      </c>
      <c r="BU3" s="30">
        <f t="shared" si="2"/>
        <v>2</v>
      </c>
      <c r="BV3" s="30">
        <f t="shared" si="2"/>
        <v>4</v>
      </c>
      <c r="BW3" s="35">
        <f>COUNTIF(BW4:BW53,"x")</f>
        <v>1</v>
      </c>
    </row>
    <row r="4" spans="1:75" ht="25.5">
      <c r="A4" s="42">
        <v>2</v>
      </c>
      <c r="B4" s="36" t="s">
        <v>92</v>
      </c>
      <c r="C4" s="33">
        <f>COUNTIF(D4:DA4,"x")</f>
        <v>1</v>
      </c>
      <c r="D4" s="11" t="s">
        <v>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8"/>
      <c r="BT4" s="12"/>
      <c r="BU4" s="12"/>
      <c r="BV4" s="12"/>
      <c r="BW4" s="23"/>
    </row>
    <row r="5" spans="1:75" ht="25.5">
      <c r="A5" s="43">
        <v>3</v>
      </c>
      <c r="B5" s="36" t="s">
        <v>45</v>
      </c>
      <c r="C5" s="33">
        <f t="shared" ref="C5:C53" si="3">COUNTIF(D5:DA5,"x")</f>
        <v>4</v>
      </c>
      <c r="D5" s="13"/>
      <c r="E5" s="14"/>
      <c r="F5" s="14"/>
      <c r="G5" s="14" t="s">
        <v>3</v>
      </c>
      <c r="H5" s="14" t="s">
        <v>3</v>
      </c>
      <c r="I5" s="14"/>
      <c r="J5" s="14"/>
      <c r="K5" s="14" t="s">
        <v>3</v>
      </c>
      <c r="L5" s="14"/>
      <c r="M5" s="14" t="s">
        <v>3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9"/>
      <c r="BT5" s="14"/>
      <c r="BU5" s="14"/>
      <c r="BV5" s="14"/>
      <c r="BW5" s="24"/>
    </row>
    <row r="6" spans="1:75" ht="25.5">
      <c r="A6" s="43">
        <v>4</v>
      </c>
      <c r="B6" s="36" t="s">
        <v>93</v>
      </c>
      <c r="C6" s="33">
        <f t="shared" si="3"/>
        <v>1</v>
      </c>
      <c r="D6" s="13"/>
      <c r="E6" s="14"/>
      <c r="F6" s="14"/>
      <c r="G6" s="14"/>
      <c r="H6" s="14"/>
      <c r="I6" s="14"/>
      <c r="J6" s="14"/>
      <c r="K6" s="14"/>
      <c r="L6" s="14"/>
      <c r="M6" s="14" t="s">
        <v>3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9"/>
      <c r="BT6" s="14"/>
      <c r="BU6" s="14"/>
      <c r="BV6" s="14"/>
      <c r="BW6" s="24"/>
    </row>
    <row r="7" spans="1:75" ht="25.5">
      <c r="A7" s="43">
        <v>6</v>
      </c>
      <c r="B7" s="36" t="s">
        <v>47</v>
      </c>
      <c r="C7" s="33">
        <f t="shared" si="3"/>
        <v>2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 t="s">
        <v>3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 t="s">
        <v>3</v>
      </c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9"/>
      <c r="BT7" s="14"/>
      <c r="BU7" s="14"/>
      <c r="BV7" s="14"/>
      <c r="BW7" s="24"/>
    </row>
    <row r="8" spans="1:75" ht="38.25">
      <c r="A8" s="43">
        <v>7</v>
      </c>
      <c r="B8" s="36" t="s">
        <v>46</v>
      </c>
      <c r="C8" s="33">
        <f t="shared" si="3"/>
        <v>5</v>
      </c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 t="s">
        <v>3</v>
      </c>
      <c r="Q8" s="14" t="s">
        <v>3</v>
      </c>
      <c r="R8" s="14" t="s">
        <v>3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 t="s">
        <v>3</v>
      </c>
      <c r="AX8" s="14"/>
      <c r="AY8" s="14" t="s">
        <v>3</v>
      </c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9"/>
      <c r="BT8" s="14"/>
      <c r="BU8" s="14"/>
      <c r="BV8" s="14"/>
      <c r="BW8" s="24"/>
    </row>
    <row r="9" spans="1:75" ht="38.25">
      <c r="A9" s="43">
        <v>8</v>
      </c>
      <c r="B9" s="36" t="s">
        <v>48</v>
      </c>
      <c r="C9" s="33">
        <f t="shared" si="3"/>
        <v>1</v>
      </c>
      <c r="D9" s="13"/>
      <c r="E9" s="14"/>
      <c r="F9" s="14"/>
      <c r="G9" s="14"/>
      <c r="H9" s="14"/>
      <c r="I9" s="14"/>
      <c r="J9" s="14"/>
      <c r="K9" s="14"/>
      <c r="L9" s="14"/>
      <c r="M9" s="14" t="s">
        <v>3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9"/>
      <c r="BT9" s="14"/>
      <c r="BU9" s="14"/>
      <c r="BV9" s="14"/>
      <c r="BW9" s="24"/>
    </row>
    <row r="10" spans="1:75" ht="25.5">
      <c r="A10" s="43">
        <v>11</v>
      </c>
      <c r="B10" s="36" t="s">
        <v>49</v>
      </c>
      <c r="C10" s="33">
        <f t="shared" si="3"/>
        <v>3</v>
      </c>
      <c r="D10" s="13"/>
      <c r="E10" s="14"/>
      <c r="F10" s="14"/>
      <c r="G10" s="14"/>
      <c r="H10" s="14" t="s">
        <v>3</v>
      </c>
      <c r="I10" s="14"/>
      <c r="J10" s="14" t="s">
        <v>3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 t="s">
        <v>3</v>
      </c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9"/>
      <c r="BT10" s="14"/>
      <c r="BU10" s="14"/>
      <c r="BV10" s="14"/>
      <c r="BW10" s="24"/>
    </row>
    <row r="11" spans="1:75" ht="38.25">
      <c r="A11" s="43">
        <v>12</v>
      </c>
      <c r="B11" s="36" t="s">
        <v>50</v>
      </c>
      <c r="C11" s="33">
        <f t="shared" si="3"/>
        <v>2</v>
      </c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 t="s">
        <v>3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 t="s">
        <v>3</v>
      </c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9"/>
      <c r="BT11" s="14"/>
      <c r="BU11" s="14"/>
      <c r="BV11" s="14"/>
      <c r="BW11" s="24"/>
    </row>
    <row r="12" spans="1:75" ht="38.25">
      <c r="A12" s="43">
        <v>13</v>
      </c>
      <c r="B12" s="36" t="s">
        <v>51</v>
      </c>
      <c r="C12" s="33">
        <f t="shared" si="3"/>
        <v>4</v>
      </c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 t="s">
        <v>3</v>
      </c>
      <c r="AI12" s="14"/>
      <c r="AJ12" s="14" t="s">
        <v>3</v>
      </c>
      <c r="AK12" s="14"/>
      <c r="AL12" s="14" t="s">
        <v>3</v>
      </c>
      <c r="AM12" s="14" t="s">
        <v>3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9"/>
      <c r="BT12" s="14"/>
      <c r="BU12" s="14"/>
      <c r="BV12" s="14"/>
      <c r="BW12" s="24"/>
    </row>
    <row r="13" spans="1:75" ht="38.25">
      <c r="A13" s="43">
        <v>16</v>
      </c>
      <c r="B13" s="36" t="s">
        <v>52</v>
      </c>
      <c r="C13" s="33">
        <f t="shared" si="3"/>
        <v>3</v>
      </c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 t="s">
        <v>3</v>
      </c>
      <c r="U13" s="14" t="s">
        <v>3</v>
      </c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 t="s">
        <v>3</v>
      </c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9"/>
      <c r="BT13" s="14"/>
      <c r="BU13" s="14"/>
      <c r="BV13" s="14"/>
      <c r="BW13" s="24"/>
    </row>
    <row r="14" spans="1:75" ht="38.25" customHeight="1">
      <c r="A14" s="43">
        <v>18</v>
      </c>
      <c r="B14" s="36" t="s">
        <v>53</v>
      </c>
      <c r="C14" s="33">
        <f t="shared" si="3"/>
        <v>2</v>
      </c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 t="s">
        <v>3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 t="s">
        <v>3</v>
      </c>
      <c r="BQ14" s="14"/>
      <c r="BR14" s="14"/>
      <c r="BS14" s="19"/>
      <c r="BT14" s="14"/>
      <c r="BU14" s="14"/>
      <c r="BV14" s="14"/>
      <c r="BW14" s="24"/>
    </row>
    <row r="15" spans="1:75" ht="25.5">
      <c r="A15" s="43">
        <v>19</v>
      </c>
      <c r="B15" s="36" t="s">
        <v>54</v>
      </c>
      <c r="C15" s="33">
        <f t="shared" si="3"/>
        <v>2</v>
      </c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 t="s">
        <v>3</v>
      </c>
      <c r="U15" s="14"/>
      <c r="V15" s="14"/>
      <c r="W15" s="14"/>
      <c r="X15" s="14"/>
      <c r="Y15" s="14"/>
      <c r="Z15" s="14" t="s">
        <v>3</v>
      </c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9"/>
      <c r="BT15" s="14"/>
      <c r="BU15" s="14"/>
      <c r="BV15" s="14"/>
      <c r="BW15" s="24"/>
    </row>
    <row r="16" spans="1:75" ht="25.5">
      <c r="A16" s="43">
        <v>20</v>
      </c>
      <c r="B16" s="36" t="s">
        <v>55</v>
      </c>
      <c r="C16" s="33">
        <f t="shared" si="3"/>
        <v>5</v>
      </c>
      <c r="D16" s="1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 t="s">
        <v>3</v>
      </c>
      <c r="T16" s="14"/>
      <c r="U16" s="14"/>
      <c r="V16" s="14"/>
      <c r="W16" s="14"/>
      <c r="X16" s="14"/>
      <c r="Y16" s="14"/>
      <c r="Z16" s="14" t="s">
        <v>3</v>
      </c>
      <c r="AA16" s="14"/>
      <c r="AB16" s="14" t="s">
        <v>3</v>
      </c>
      <c r="AC16" s="14"/>
      <c r="AD16" s="14"/>
      <c r="AE16" s="14" t="s">
        <v>3</v>
      </c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9"/>
      <c r="BT16" s="14"/>
      <c r="BU16" s="14"/>
      <c r="BV16" s="14" t="s">
        <v>3</v>
      </c>
      <c r="BW16" s="24"/>
    </row>
    <row r="17" spans="1:75" ht="25.5">
      <c r="A17" s="43">
        <v>22</v>
      </c>
      <c r="B17" s="36" t="s">
        <v>56</v>
      </c>
      <c r="C17" s="33">
        <f t="shared" si="3"/>
        <v>3</v>
      </c>
      <c r="D17" s="1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 t="s">
        <v>3</v>
      </c>
      <c r="T17" s="14"/>
      <c r="U17" s="14"/>
      <c r="V17" s="14"/>
      <c r="W17" s="14"/>
      <c r="X17" s="14"/>
      <c r="Y17" s="14"/>
      <c r="Z17" s="14"/>
      <c r="AA17" s="14"/>
      <c r="AB17" s="14"/>
      <c r="AC17" s="14" t="s">
        <v>3</v>
      </c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9"/>
      <c r="BT17" s="14"/>
      <c r="BU17" s="14"/>
      <c r="BV17" s="14" t="s">
        <v>3</v>
      </c>
      <c r="BW17" s="24"/>
    </row>
    <row r="18" spans="1:75" ht="25.5">
      <c r="A18" s="43">
        <v>23</v>
      </c>
      <c r="B18" s="36" t="s">
        <v>57</v>
      </c>
      <c r="C18" s="33">
        <f t="shared" si="3"/>
        <v>2</v>
      </c>
      <c r="D18" s="1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 t="s">
        <v>3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9"/>
      <c r="BT18" s="14"/>
      <c r="BU18" s="14"/>
      <c r="BV18" s="14" t="s">
        <v>3</v>
      </c>
      <c r="BW18" s="24"/>
    </row>
    <row r="19" spans="1:75" ht="25.5">
      <c r="A19" s="43">
        <v>27</v>
      </c>
      <c r="B19" s="36" t="s">
        <v>58</v>
      </c>
      <c r="C19" s="33">
        <f t="shared" si="3"/>
        <v>1</v>
      </c>
      <c r="D19" s="13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 t="s">
        <v>3</v>
      </c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9"/>
      <c r="BT19" s="14"/>
      <c r="BU19" s="14"/>
      <c r="BV19" s="14"/>
      <c r="BW19" s="24"/>
    </row>
    <row r="20" spans="1:75" ht="25.5">
      <c r="A20" s="43">
        <v>28</v>
      </c>
      <c r="B20" s="36" t="s">
        <v>59</v>
      </c>
      <c r="C20" s="33">
        <f t="shared" si="3"/>
        <v>1</v>
      </c>
      <c r="D20" s="1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 t="s">
        <v>3</v>
      </c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9"/>
      <c r="BT20" s="14"/>
      <c r="BU20" s="14"/>
      <c r="BV20" s="14"/>
      <c r="BW20" s="24"/>
    </row>
    <row r="21" spans="1:75" ht="25.5">
      <c r="A21" s="44">
        <v>31</v>
      </c>
      <c r="B21" s="36" t="s">
        <v>60</v>
      </c>
      <c r="C21" s="33">
        <f t="shared" si="3"/>
        <v>2</v>
      </c>
      <c r="D21" s="13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 t="s">
        <v>3</v>
      </c>
      <c r="AT21" s="14" t="s">
        <v>3</v>
      </c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9"/>
      <c r="BT21" s="14"/>
      <c r="BU21" s="14"/>
      <c r="BV21" s="14"/>
      <c r="BW21" s="24"/>
    </row>
    <row r="22" spans="1:75" ht="25.5">
      <c r="A22" s="43">
        <v>33</v>
      </c>
      <c r="B22" s="36" t="s">
        <v>61</v>
      </c>
      <c r="C22" s="33">
        <f t="shared" si="3"/>
        <v>5</v>
      </c>
      <c r="D22" s="13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 t="s">
        <v>3</v>
      </c>
      <c r="AH22" s="14" t="s">
        <v>3</v>
      </c>
      <c r="AI22" s="14"/>
      <c r="AJ22" s="14" t="s">
        <v>3</v>
      </c>
      <c r="AK22" s="14"/>
      <c r="AL22" s="14" t="s">
        <v>3</v>
      </c>
      <c r="AM22" s="14" t="s">
        <v>3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9"/>
      <c r="BT22" s="14"/>
      <c r="BU22" s="14"/>
      <c r="BV22" s="14"/>
      <c r="BW22" s="24"/>
    </row>
    <row r="23" spans="1:75" ht="25.5">
      <c r="A23" s="43">
        <v>35</v>
      </c>
      <c r="B23" s="34" t="s">
        <v>62</v>
      </c>
      <c r="C23" s="33">
        <f t="shared" si="3"/>
        <v>1</v>
      </c>
      <c r="D23" s="13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 t="s">
        <v>3</v>
      </c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9"/>
      <c r="BT23" s="14"/>
      <c r="BU23" s="14"/>
      <c r="BV23" s="14"/>
      <c r="BW23" s="24"/>
    </row>
    <row r="24" spans="1:75" ht="25.5">
      <c r="A24" s="43">
        <v>37</v>
      </c>
      <c r="B24" s="34" t="s">
        <v>63</v>
      </c>
      <c r="C24" s="33">
        <f t="shared" si="3"/>
        <v>1</v>
      </c>
      <c r="D24" s="1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 t="s">
        <v>3</v>
      </c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9"/>
      <c r="BT24" s="14"/>
      <c r="BU24" s="14"/>
      <c r="BV24" s="14"/>
      <c r="BW24" s="24"/>
    </row>
    <row r="25" spans="1:75" ht="38.25">
      <c r="A25" s="44">
        <v>50</v>
      </c>
      <c r="B25" s="36" t="s">
        <v>64</v>
      </c>
      <c r="C25" s="33">
        <f t="shared" si="3"/>
        <v>3</v>
      </c>
      <c r="D25" s="13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 t="s">
        <v>3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9"/>
      <c r="BT25" s="14"/>
      <c r="BU25" s="14" t="s">
        <v>3</v>
      </c>
      <c r="BV25" s="14" t="s">
        <v>3</v>
      </c>
      <c r="BW25" s="24"/>
    </row>
    <row r="26" spans="1:75" ht="25.5">
      <c r="A26" s="43">
        <v>53</v>
      </c>
      <c r="B26" s="36" t="s">
        <v>65</v>
      </c>
      <c r="C26" s="33">
        <f t="shared" si="3"/>
        <v>1</v>
      </c>
      <c r="D26" s="13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 t="s">
        <v>3</v>
      </c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9"/>
      <c r="BT26" s="14"/>
      <c r="BU26" s="14"/>
      <c r="BV26" s="14"/>
      <c r="BW26" s="24"/>
    </row>
    <row r="27" spans="1:75" ht="25.5">
      <c r="A27" s="43">
        <v>54</v>
      </c>
      <c r="B27" s="36" t="s">
        <v>66</v>
      </c>
      <c r="C27" s="33">
        <f t="shared" si="3"/>
        <v>1</v>
      </c>
      <c r="D27" s="13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 t="s">
        <v>3</v>
      </c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9"/>
      <c r="BT27" s="14"/>
      <c r="BU27" s="14"/>
      <c r="BV27" s="14"/>
      <c r="BW27" s="24"/>
    </row>
    <row r="28" spans="1:75" ht="25.5">
      <c r="A28" s="43">
        <v>55</v>
      </c>
      <c r="B28" s="36" t="s">
        <v>67</v>
      </c>
      <c r="C28" s="33">
        <f t="shared" si="3"/>
        <v>1</v>
      </c>
      <c r="D28" s="1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 t="s">
        <v>3</v>
      </c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9"/>
      <c r="BT28" s="14"/>
      <c r="BU28" s="14"/>
      <c r="BV28" s="14"/>
      <c r="BW28" s="24"/>
    </row>
    <row r="29" spans="1:75" ht="25.5">
      <c r="A29" s="43">
        <v>60</v>
      </c>
      <c r="B29" s="36" t="s">
        <v>68</v>
      </c>
      <c r="C29" s="33">
        <f t="shared" si="3"/>
        <v>2</v>
      </c>
      <c r="D29" s="13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 t="s">
        <v>3</v>
      </c>
      <c r="T29" s="14"/>
      <c r="U29" s="14"/>
      <c r="V29" s="14"/>
      <c r="W29" s="14"/>
      <c r="X29" s="14"/>
      <c r="Y29" s="14"/>
      <c r="Z29" s="14" t="s">
        <v>3</v>
      </c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9"/>
      <c r="BT29" s="14"/>
      <c r="BU29" s="14"/>
      <c r="BV29" s="14"/>
      <c r="BW29" s="24"/>
    </row>
    <row r="30" spans="1:75" ht="38.25">
      <c r="A30" s="44">
        <v>61</v>
      </c>
      <c r="B30" s="36" t="s">
        <v>69</v>
      </c>
      <c r="C30" s="33">
        <f t="shared" si="3"/>
        <v>2</v>
      </c>
      <c r="D30" s="13"/>
      <c r="E30" s="14"/>
      <c r="F30" s="14"/>
      <c r="G30" s="14" t="s">
        <v>3</v>
      </c>
      <c r="H30" s="14"/>
      <c r="I30" s="14" t="s">
        <v>3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9"/>
      <c r="BT30" s="14"/>
      <c r="BU30" s="14"/>
      <c r="BV30" s="14"/>
      <c r="BW30" s="24"/>
    </row>
    <row r="31" spans="1:75" ht="25.5">
      <c r="A31" s="43">
        <v>62</v>
      </c>
      <c r="B31" s="36" t="s">
        <v>70</v>
      </c>
      <c r="C31" s="33">
        <f t="shared" si="3"/>
        <v>1</v>
      </c>
      <c r="D31" s="13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 t="s">
        <v>3</v>
      </c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9"/>
      <c r="BT31" s="14"/>
      <c r="BU31" s="14"/>
      <c r="BV31" s="14"/>
      <c r="BW31" s="24"/>
    </row>
    <row r="32" spans="1:75" ht="25.5">
      <c r="A32" s="43">
        <v>64</v>
      </c>
      <c r="B32" s="36" t="s">
        <v>71</v>
      </c>
      <c r="C32" s="33">
        <f t="shared" si="3"/>
        <v>3</v>
      </c>
      <c r="D32" s="1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 t="s">
        <v>3</v>
      </c>
      <c r="AM32" s="14" t="s">
        <v>3</v>
      </c>
      <c r="AN32" s="14"/>
      <c r="AO32" s="14" t="s">
        <v>3</v>
      </c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9"/>
      <c r="BT32" s="14"/>
      <c r="BU32" s="14"/>
      <c r="BV32" s="14"/>
      <c r="BW32" s="24"/>
    </row>
    <row r="33" spans="1:75" ht="25.5">
      <c r="A33" s="43">
        <v>66</v>
      </c>
      <c r="B33" s="36" t="s">
        <v>72</v>
      </c>
      <c r="C33" s="33">
        <f t="shared" si="3"/>
        <v>1</v>
      </c>
      <c r="D33" s="13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 t="s">
        <v>3</v>
      </c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9"/>
      <c r="BT33" s="14"/>
      <c r="BU33" s="14"/>
      <c r="BV33" s="14"/>
      <c r="BW33" s="24"/>
    </row>
    <row r="34" spans="1:75" ht="25.5">
      <c r="A34" s="43">
        <v>67</v>
      </c>
      <c r="B34" s="36" t="s">
        <v>73</v>
      </c>
      <c r="C34" s="33">
        <f t="shared" si="3"/>
        <v>1</v>
      </c>
      <c r="D34" s="13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 t="s">
        <v>3</v>
      </c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9"/>
      <c r="BT34" s="14"/>
      <c r="BU34" s="14"/>
      <c r="BV34" s="14"/>
      <c r="BW34" s="24"/>
    </row>
    <row r="35" spans="1:75" ht="25.5">
      <c r="A35" s="43">
        <v>68</v>
      </c>
      <c r="B35" s="36" t="s">
        <v>74</v>
      </c>
      <c r="C35" s="33">
        <f t="shared" si="3"/>
        <v>3</v>
      </c>
      <c r="D35" s="13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 t="s">
        <v>3</v>
      </c>
      <c r="AS35" s="14" t="s">
        <v>3</v>
      </c>
      <c r="AT35" s="14" t="s">
        <v>3</v>
      </c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9"/>
      <c r="BT35" s="14"/>
      <c r="BU35" s="14"/>
      <c r="BV35" s="14"/>
      <c r="BW35" s="24"/>
    </row>
    <row r="36" spans="1:75" ht="42.75" customHeight="1">
      <c r="A36" s="43">
        <v>73</v>
      </c>
      <c r="B36" s="36" t="s">
        <v>126</v>
      </c>
      <c r="C36" s="33">
        <f t="shared" si="3"/>
        <v>2</v>
      </c>
      <c r="D36" s="13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 t="s">
        <v>3</v>
      </c>
      <c r="T36" s="14"/>
      <c r="U36" s="14"/>
      <c r="V36" s="14"/>
      <c r="W36" s="14"/>
      <c r="X36" s="14"/>
      <c r="Y36" s="14"/>
      <c r="Z36" s="14"/>
      <c r="AA36" s="14"/>
      <c r="AB36" s="14" t="s">
        <v>3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9"/>
      <c r="BT36" s="14"/>
      <c r="BU36" s="14"/>
      <c r="BV36" s="14"/>
      <c r="BW36" s="24"/>
    </row>
    <row r="37" spans="1:75" ht="25.5">
      <c r="A37" s="43">
        <v>74</v>
      </c>
      <c r="B37" s="37" t="s">
        <v>75</v>
      </c>
      <c r="C37" s="33">
        <f t="shared" si="3"/>
        <v>2</v>
      </c>
      <c r="D37" s="13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 t="s">
        <v>3</v>
      </c>
      <c r="AJ37" s="14"/>
      <c r="AK37" s="14" t="s">
        <v>3</v>
      </c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9"/>
      <c r="BT37" s="14"/>
      <c r="BU37" s="14"/>
      <c r="BV37" s="14"/>
      <c r="BW37" s="24"/>
    </row>
    <row r="38" spans="1:75" ht="38.25">
      <c r="A38" s="43">
        <v>75</v>
      </c>
      <c r="B38" s="36" t="s">
        <v>76</v>
      </c>
      <c r="C38" s="33">
        <f t="shared" si="3"/>
        <v>2</v>
      </c>
      <c r="D38" s="13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 t="s">
        <v>3</v>
      </c>
      <c r="BB38" s="14" t="s">
        <v>3</v>
      </c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9"/>
      <c r="BT38" s="14"/>
      <c r="BU38" s="14"/>
      <c r="BV38" s="14"/>
      <c r="BW38" s="24"/>
    </row>
    <row r="39" spans="1:75" ht="38.25">
      <c r="A39" s="44">
        <v>77</v>
      </c>
      <c r="B39" s="38" t="s">
        <v>77</v>
      </c>
      <c r="C39" s="33">
        <f t="shared" si="3"/>
        <v>2</v>
      </c>
      <c r="D39" s="13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 t="s">
        <v>3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9"/>
      <c r="BT39" s="14"/>
      <c r="BU39" s="14"/>
      <c r="BV39" s="14"/>
      <c r="BW39" s="24" t="s">
        <v>3</v>
      </c>
    </row>
    <row r="40" spans="1:75" ht="76.5">
      <c r="A40" s="43">
        <v>79</v>
      </c>
      <c r="B40" s="38" t="s">
        <v>78</v>
      </c>
      <c r="C40" s="33">
        <f t="shared" si="3"/>
        <v>1</v>
      </c>
      <c r="D40" s="13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9"/>
      <c r="BT40" s="14"/>
      <c r="BU40" s="14" t="s">
        <v>3</v>
      </c>
      <c r="BV40" s="14"/>
      <c r="BW40" s="24"/>
    </row>
    <row r="41" spans="1:75" ht="25.5">
      <c r="A41" s="43">
        <v>83</v>
      </c>
      <c r="B41" s="36" t="s">
        <v>79</v>
      </c>
      <c r="C41" s="33">
        <f t="shared" si="3"/>
        <v>1</v>
      </c>
      <c r="D41" s="13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 t="s">
        <v>3</v>
      </c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9"/>
      <c r="BT41" s="14"/>
      <c r="BU41" s="14"/>
      <c r="BV41" s="14"/>
      <c r="BW41" s="24"/>
    </row>
    <row r="42" spans="1:75" ht="25.5">
      <c r="A42" s="43">
        <v>84</v>
      </c>
      <c r="B42" s="36" t="s">
        <v>80</v>
      </c>
      <c r="C42" s="33">
        <f t="shared" si="3"/>
        <v>1</v>
      </c>
      <c r="D42" s="13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 t="s">
        <v>3</v>
      </c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9"/>
      <c r="BT42" s="14"/>
      <c r="BU42" s="14"/>
      <c r="BV42" s="14"/>
      <c r="BW42" s="24"/>
    </row>
    <row r="43" spans="1:75" ht="25.5">
      <c r="A43" s="43">
        <v>85</v>
      </c>
      <c r="B43" s="36" t="s">
        <v>81</v>
      </c>
      <c r="C43" s="33">
        <f t="shared" si="3"/>
        <v>1</v>
      </c>
      <c r="D43" s="13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 t="s">
        <v>3</v>
      </c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9"/>
      <c r="BT43" s="14"/>
      <c r="BU43" s="14"/>
      <c r="BV43" s="14"/>
      <c r="BW43" s="24"/>
    </row>
    <row r="44" spans="1:75" ht="38.25">
      <c r="A44" s="43">
        <v>86</v>
      </c>
      <c r="B44" s="36" t="s">
        <v>82</v>
      </c>
      <c r="C44" s="33">
        <f t="shared" si="3"/>
        <v>1</v>
      </c>
      <c r="D44" s="13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 t="s">
        <v>3</v>
      </c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9"/>
      <c r="BT44" s="14"/>
      <c r="BU44" s="14"/>
      <c r="BV44" s="14"/>
      <c r="BW44" s="24"/>
    </row>
    <row r="45" spans="1:75" ht="38.25">
      <c r="A45" s="43">
        <v>87</v>
      </c>
      <c r="B45" s="36" t="s">
        <v>83</v>
      </c>
      <c r="C45" s="33">
        <f t="shared" si="3"/>
        <v>2</v>
      </c>
      <c r="D45" s="13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 t="s">
        <v>3</v>
      </c>
      <c r="T45" s="14"/>
      <c r="U45" s="14"/>
      <c r="V45" s="14"/>
      <c r="W45" s="14"/>
      <c r="X45" s="14"/>
      <c r="Y45" s="14"/>
      <c r="Z45" s="14" t="s">
        <v>3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9"/>
      <c r="BT45" s="14"/>
      <c r="BU45" s="14"/>
      <c r="BV45" s="14"/>
      <c r="BW45" s="24"/>
    </row>
    <row r="46" spans="1:75" ht="38.25">
      <c r="A46" s="43">
        <v>88</v>
      </c>
      <c r="B46" s="36" t="s">
        <v>84</v>
      </c>
      <c r="C46" s="33">
        <f t="shared" si="3"/>
        <v>2</v>
      </c>
      <c r="D46" s="13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 t="s">
        <v>3</v>
      </c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 t="s">
        <v>3</v>
      </c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9"/>
      <c r="BT46" s="14"/>
      <c r="BU46" s="14"/>
      <c r="BV46" s="14"/>
      <c r="BW46" s="24"/>
    </row>
    <row r="47" spans="1:75" ht="51">
      <c r="A47" s="43">
        <v>90</v>
      </c>
      <c r="B47" s="36" t="s">
        <v>85</v>
      </c>
      <c r="C47" s="33">
        <f t="shared" si="3"/>
        <v>2</v>
      </c>
      <c r="D47" s="13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 t="s">
        <v>3</v>
      </c>
      <c r="W47" s="14"/>
      <c r="X47" s="14"/>
      <c r="Y47" s="14"/>
      <c r="Z47" s="14" t="s">
        <v>3</v>
      </c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9"/>
      <c r="BT47" s="14"/>
      <c r="BU47" s="14"/>
      <c r="BV47" s="14"/>
      <c r="BW47" s="24"/>
    </row>
    <row r="48" spans="1:75" ht="25.5">
      <c r="A48" s="43">
        <v>91</v>
      </c>
      <c r="B48" s="36" t="s">
        <v>86</v>
      </c>
      <c r="C48" s="33">
        <f t="shared" si="3"/>
        <v>2</v>
      </c>
      <c r="D48" s="13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 t="s">
        <v>3</v>
      </c>
      <c r="X48" s="14" t="s">
        <v>3</v>
      </c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9"/>
      <c r="BT48" s="14"/>
      <c r="BU48" s="14"/>
      <c r="BV48" s="14"/>
      <c r="BW48" s="24"/>
    </row>
    <row r="49" spans="1:75" ht="38.25">
      <c r="A49" s="43">
        <v>94</v>
      </c>
      <c r="B49" s="36" t="s">
        <v>87</v>
      </c>
      <c r="C49" s="33">
        <f t="shared" si="3"/>
        <v>1</v>
      </c>
      <c r="D49" s="13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 t="s">
        <v>3</v>
      </c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9"/>
      <c r="BT49" s="14"/>
      <c r="BU49" s="14"/>
      <c r="BV49" s="14"/>
      <c r="BW49" s="24"/>
    </row>
    <row r="50" spans="1:75" ht="25.5">
      <c r="A50" s="43">
        <v>95</v>
      </c>
      <c r="B50" s="36" t="s">
        <v>88</v>
      </c>
      <c r="C50" s="33">
        <f t="shared" si="3"/>
        <v>1</v>
      </c>
      <c r="D50" s="13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 t="s">
        <v>3</v>
      </c>
      <c r="BR50" s="14"/>
      <c r="BS50" s="19"/>
      <c r="BT50" s="14"/>
      <c r="BU50" s="14"/>
      <c r="BV50" s="14"/>
      <c r="BW50" s="24"/>
    </row>
    <row r="51" spans="1:75" ht="25.5">
      <c r="A51" s="43">
        <v>96</v>
      </c>
      <c r="B51" s="36" t="s">
        <v>89</v>
      </c>
      <c r="C51" s="33">
        <f t="shared" si="3"/>
        <v>10</v>
      </c>
      <c r="D51" s="13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 t="s">
        <v>3</v>
      </c>
      <c r="BH51" s="14" t="s">
        <v>3</v>
      </c>
      <c r="BI51" s="14"/>
      <c r="BJ51" s="14"/>
      <c r="BK51" s="14"/>
      <c r="BL51" s="14" t="s">
        <v>3</v>
      </c>
      <c r="BM51" s="14"/>
      <c r="BN51" s="14" t="s">
        <v>3</v>
      </c>
      <c r="BO51" s="14" t="s">
        <v>3</v>
      </c>
      <c r="BP51" s="14" t="s">
        <v>3</v>
      </c>
      <c r="BQ51" s="14" t="s">
        <v>3</v>
      </c>
      <c r="BR51" s="14" t="s">
        <v>3</v>
      </c>
      <c r="BS51" s="19" t="s">
        <v>3</v>
      </c>
      <c r="BT51" s="14" t="s">
        <v>3</v>
      </c>
      <c r="BU51" s="14"/>
      <c r="BV51" s="14"/>
      <c r="BW51" s="24"/>
    </row>
    <row r="52" spans="1:75" ht="25.5">
      <c r="A52" s="43">
        <v>100</v>
      </c>
      <c r="B52" s="36" t="s">
        <v>90</v>
      </c>
      <c r="C52" s="33">
        <f t="shared" si="3"/>
        <v>5</v>
      </c>
      <c r="D52" s="13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 t="s">
        <v>3</v>
      </c>
      <c r="BH52" s="14"/>
      <c r="BI52" s="14" t="s">
        <v>3</v>
      </c>
      <c r="BJ52" s="14" t="s">
        <v>3</v>
      </c>
      <c r="BK52" s="14"/>
      <c r="BL52" s="14"/>
      <c r="BM52" s="14" t="s">
        <v>3</v>
      </c>
      <c r="BN52" s="14"/>
      <c r="BO52" s="14"/>
      <c r="BP52" s="14" t="s">
        <v>3</v>
      </c>
      <c r="BQ52" s="14"/>
      <c r="BR52" s="14"/>
      <c r="BS52" s="19"/>
      <c r="BT52" s="14"/>
      <c r="BU52" s="14"/>
      <c r="BV52" s="14"/>
      <c r="BW52" s="24"/>
    </row>
    <row r="53" spans="1:75" ht="38.25">
      <c r="A53" s="43">
        <v>103</v>
      </c>
      <c r="B53" s="36" t="s">
        <v>91</v>
      </c>
      <c r="C53" s="33">
        <f t="shared" si="3"/>
        <v>2</v>
      </c>
      <c r="D53" s="13"/>
      <c r="E53" s="14"/>
      <c r="F53" s="14"/>
      <c r="G53" s="14"/>
      <c r="H53" s="14"/>
      <c r="I53" s="14"/>
      <c r="J53" s="14"/>
      <c r="K53" s="14"/>
      <c r="L53" s="14" t="s">
        <v>3</v>
      </c>
      <c r="M53" s="14" t="s">
        <v>3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9"/>
      <c r="BT53" s="14"/>
      <c r="BU53" s="14"/>
      <c r="BV53" s="14"/>
      <c r="BW53" s="24"/>
    </row>
    <row r="54" spans="1:75" ht="38.25">
      <c r="A54" s="43">
        <v>104</v>
      </c>
      <c r="B54" s="36" t="s">
        <v>128</v>
      </c>
      <c r="C54" s="33"/>
      <c r="D54" s="13"/>
      <c r="E54" s="14" t="s">
        <v>3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9"/>
      <c r="BT54" s="14"/>
      <c r="BU54" s="14"/>
      <c r="BV54" s="14"/>
      <c r="BW54" s="24"/>
    </row>
    <row r="55" spans="1:75" ht="25.5">
      <c r="A55" s="43">
        <v>105</v>
      </c>
      <c r="B55" s="36" t="s">
        <v>127</v>
      </c>
      <c r="C55" s="33"/>
      <c r="D55" s="13"/>
      <c r="E55" s="14"/>
      <c r="F55" s="14" t="s">
        <v>3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9"/>
      <c r="BT55" s="14"/>
      <c r="BU55" s="14"/>
      <c r="BV55" s="14"/>
      <c r="BW55" s="24"/>
    </row>
    <row r="56" spans="1:75" ht="26.25" thickBot="1">
      <c r="A56" s="45">
        <v>106</v>
      </c>
      <c r="B56" s="39" t="s">
        <v>129</v>
      </c>
      <c r="C56" s="40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 t="s">
        <v>3</v>
      </c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20"/>
      <c r="BT56" s="16"/>
      <c r="BU56" s="16"/>
      <c r="BV56" s="16"/>
      <c r="BW56" s="25"/>
    </row>
  </sheetData>
  <phoneticPr fontId="9" type="noConversion"/>
  <pageMargins left="9.8425196850393706E-2" right="9.8425196850393706E-2" top="0.19685039370078741" bottom="0.19685039370078741" header="0.19685039370078741" footer="0.19685039370078741"/>
  <pageSetup paperSize="9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Maty</dc:creator>
  <cp:lastModifiedBy>Maty</cp:lastModifiedBy>
  <cp:lastPrinted>2010-06-30T21:14:30Z</cp:lastPrinted>
  <dcterms:created xsi:type="dcterms:W3CDTF">2010-06-08T19:14:31Z</dcterms:created>
  <dcterms:modified xsi:type="dcterms:W3CDTF">2010-06-30T21:14:38Z</dcterms:modified>
</cp:coreProperties>
</file>