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4355" yWindow="-15" windowWidth="14400" windowHeight="13590"/>
  </bookViews>
  <sheets>
    <sheet name="Hoja1" sheetId="1" r:id="rId1"/>
    <sheet name="Hoja2" sheetId="2" r:id="rId2"/>
    <sheet name="Hoja3" sheetId="3" r:id="rId3"/>
  </sheets>
  <definedNames>
    <definedName name="_xlnm.Print_Area" localSheetId="0">Hoja1!$A$1:$BU$66</definedName>
  </definedNames>
  <calcPr calcId="114210"/>
</workbook>
</file>

<file path=xl/calcChain.xml><?xml version="1.0" encoding="utf-8"?>
<calcChain xmlns="http://schemas.openxmlformats.org/spreadsheetml/2006/main">
  <c r="D5" i="1"/>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4"/>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E3"/>
</calcChain>
</file>

<file path=xl/sharedStrings.xml><?xml version="1.0" encoding="utf-8"?>
<sst xmlns="http://schemas.openxmlformats.org/spreadsheetml/2006/main" count="302" uniqueCount="193">
  <si>
    <t>Nro</t>
  </si>
  <si>
    <t>Requerimiento</t>
  </si>
  <si>
    <t>Login para acceder al sistema</t>
  </si>
  <si>
    <t>el Login cuenta con un "Olvidó contraseña". El mismo enviará la contraseña al correo especificado.</t>
  </si>
  <si>
    <t>El sistema facilita un comprobante de pago.</t>
  </si>
  <si>
    <t>Cuando un comensal está realizando una reserva puede seleccionar un Evento.</t>
  </si>
  <si>
    <t>Cuando un comensal ingresa al sistema y Acepta invitación a un evento, deberá elegir el menú que desea para el evento en cuestión.</t>
  </si>
  <si>
    <t>Comparar menúes</t>
  </si>
  <si>
    <t>Los Comensales podrán ver el listado de reservas pendientes de ponderación.</t>
  </si>
  <si>
    <t>Un comensal podrá elegir una de las reservas pendientes de ponderación y valorarla.</t>
  </si>
  <si>
    <t>Un Comensal podra replicar determinada valoracion dentro de un tiempo estipulado</t>
  </si>
  <si>
    <t>Comensal puede realizar una reserva. En la misma se indica la cantidad deseada de cada menú y la fecha y hora de reserva deseada.</t>
  </si>
  <si>
    <t>Se puede pedir que la modificación de una reserva (tanto la cantidad de comensales, así como qué menú eligió cada uno) se pueda efectuar hasta cierto tiempo previo a la hora reservada.</t>
  </si>
  <si>
    <t>Campo para agregar comentarios cuando se hace la reserva. En este campo se podrá especificar con cuánta sal la comida, el punto de la carne, si desea mesa dentro o fuera, ubicación sugerida para la reserva, etc.</t>
  </si>
  <si>
    <t>Se debe configurar un correo electrónico donde se enviarán los avisos de Actualización de Reservas</t>
  </si>
  <si>
    <t>Un comensal puede en cualquier momento ingresar al sistema y verificar las reservas programadas que aún no se efectuaron. Dependiendo de cada reserva podrá o no modificarse.</t>
  </si>
  <si>
    <t>Existirán los siguientes eventos: Cumpleaños, After Office, Almuerzo, Fiesta Privada, Reunión corporativa, etc</t>
  </si>
  <si>
    <t>Cuando un comensal selecciona que es un Evento, se le pide que complete la cantidad de personas del evento.</t>
  </si>
  <si>
    <t>Se puede crear menúes especiales (como menú del día, menú ejecutivo o menú infantil).</t>
  </si>
  <si>
    <t>Se pueden configurar los medios de pagos habilitados</t>
  </si>
  <si>
    <t>Un comensal puede elegir con n tiempo de anticipación realizar una reserva con motivo especial, seleccionando alguna categoría y reservando un menú especial para la ocación.</t>
  </si>
  <si>
    <t>Al configurar un Menú se le puede adjuntar una foto ilustrativa.</t>
  </si>
  <si>
    <t>Se puede categorizar como Apto para Celíacos, Diabéticos, etc y podrá luego ser filtrado por estos valores.</t>
  </si>
  <si>
    <t>Caso de Uso ==&gt;</t>
  </si>
  <si>
    <t>x</t>
  </si>
  <si>
    <t>ingresar
a sistema</t>
  </si>
  <si>
    <t>Bloquear
Contraseña</t>
  </si>
  <si>
    <t>Desbloquear
Contraseña</t>
  </si>
  <si>
    <t>Validar
contraseña</t>
  </si>
  <si>
    <t>Correo de
Registración</t>
  </si>
  <si>
    <t>Solicitar cambio
de contraseña</t>
  </si>
  <si>
    <t>Cerrar
sesión</t>
  </si>
  <si>
    <t>Recordar
contraseña</t>
  </si>
  <si>
    <t>Aceptar invitación
de administrar</t>
  </si>
  <si>
    <t>Admitir nuevos
admins</t>
  </si>
  <si>
    <t>Realizar
Reserva</t>
  </si>
  <si>
    <t>Aceptar invitación
a evento</t>
  </si>
  <si>
    <t>Rechazar invitación
a evento</t>
  </si>
  <si>
    <t>Co de invitación
a evento rechazada</t>
  </si>
  <si>
    <t>Generar Código
de Contraseña</t>
  </si>
  <si>
    <t>Elegir
Menú</t>
  </si>
  <si>
    <t>Generar comprobante
de pago</t>
  </si>
  <si>
    <t>Invitar a
evento</t>
  </si>
  <si>
    <t>Pago de
reserva</t>
  </si>
  <si>
    <t>Seleccionar
evento</t>
  </si>
  <si>
    <t>Validación de pago
de reserva</t>
  </si>
  <si>
    <t>Validación
de reserva</t>
  </si>
  <si>
    <t>Aceptar Medio
de Pago</t>
  </si>
  <si>
    <t>Configurar
Menúes</t>
  </si>
  <si>
    <t>Crear
Menú</t>
  </si>
  <si>
    <t>Disponibilizar
evento</t>
  </si>
  <si>
    <t>Editar
menú</t>
  </si>
  <si>
    <t>Eliminar
Menú</t>
  </si>
  <si>
    <t>Replicar
ponderación</t>
  </si>
  <si>
    <t>Verificar reputación
de comensal</t>
  </si>
  <si>
    <t>Co Invitación
de administrar</t>
  </si>
  <si>
    <t>Co Novedad
de solicitud</t>
  </si>
  <si>
    <t>Co de Invitación
a Evento</t>
  </si>
  <si>
    <t>Co de Notificación
de nueva reserva</t>
  </si>
  <si>
    <t>Co de nueva
reserva efectuada</t>
  </si>
  <si>
    <t>Co de reiniciar
contraseña</t>
  </si>
  <si>
    <t>Enviar
correo</t>
  </si>
  <si>
    <t>Comparar
menúes</t>
  </si>
  <si>
    <t>Ver
Cancelaciones</t>
  </si>
  <si>
    <t>Ver cantidad
de comensales</t>
  </si>
  <si>
    <t>Ver
estadística</t>
  </si>
  <si>
    <t>Ver Facturación
efectuada</t>
  </si>
  <si>
    <t>Ver gasto promedio
por reserva</t>
  </si>
  <si>
    <t>Ver menú
más pedido</t>
  </si>
  <si>
    <t>Ver promedio cobrado
por reserva</t>
  </si>
  <si>
    <t>Ver ponderaciones
realizadas</t>
  </si>
  <si>
    <t>Ver promedio cobrado
a comensal</t>
  </si>
  <si>
    <t>Ver promedio cobrado
por menú</t>
  </si>
  <si>
    <t>Registrar
usr.</t>
  </si>
  <si>
    <t>Registrar usr.
 comensal</t>
  </si>
  <si>
    <t>Eliminar
usr.</t>
  </si>
  <si>
    <t>Editar perfil
de usr.</t>
  </si>
  <si>
    <t>Valorar
a usr.</t>
  </si>
  <si>
    <t>Ver ponderaciones
de usr.</t>
  </si>
  <si>
    <t>Registrar usr. 
Admin. de rest.</t>
  </si>
  <si>
    <t>Seleccionar
rest.</t>
  </si>
  <si>
    <t>Listar
rest.</t>
  </si>
  <si>
    <t>Editar perfil
de rest.</t>
  </si>
  <si>
    <t>editar datos
de rest.</t>
  </si>
  <si>
    <t>Registrar nuevo
rest.</t>
  </si>
  <si>
    <t>Filtrar
rest.</t>
  </si>
  <si>
    <t>Marcar rest.
como favorito</t>
  </si>
  <si>
    <t>Valorar
rest.</t>
  </si>
  <si>
    <t>Verificación reputación
de rest.</t>
  </si>
  <si>
    <t>Co Solicitud de
Administrar rest.</t>
  </si>
  <si>
    <t>Comparar
rest.s</t>
  </si>
  <si>
    <t>Ver cantidad
de visitas a rest.s</t>
  </si>
  <si>
    <t>Ver cantidad gastada
por rest.</t>
  </si>
  <si>
    <t>Ver ponderaciones
de rest.</t>
  </si>
  <si>
    <t>Al agregar un nuevo rest. se deberá especificar: dirección, teléfono, CUIT, razón social, etc</t>
  </si>
  <si>
    <t>Comensal puede seleccionar de un listado, el rest. al que desea ir. (a partir del resultado de los filtros aplicados)</t>
  </si>
  <si>
    <t>Comensal puede utilizar filtros para elegir un rest.. Estos incluyen  por: tipo, zona, localidad</t>
  </si>
  <si>
    <t>Comensal puede utlizar filtros de Ranking de rest.. Estos incluyen por: rango de precios, ponderación de servicio, ambiente, comida ,etc</t>
  </si>
  <si>
    <t>Comensal tras elegir un rest., puede ver los menúes que este ofrece a sus clientes.</t>
  </si>
  <si>
    <t>Comensal puede elegir el medio de pago para la reserva, según convenido con dicho rest.. Ver pagomiscuentas.com</t>
  </si>
  <si>
    <t>Valores a ponderar por parte de un rest. a un comensal: puntualidad, comportamiento</t>
  </si>
  <si>
    <t>Valores a ponderar por parte de un comensal a un rest.: servicio, ambiente, comida, precio, puntualidad</t>
  </si>
  <si>
    <t>Al agregar un nuevo rest. se podrá especificar: ubicación en Google Maps (VER DATOS OPCIONALES)</t>
  </si>
  <si>
    <t>Un comenzal podrá ver la reputación de un rest.</t>
  </si>
  <si>
    <t>Una vez que se confirma la reserva que realiza un comensal se envía un Aviso (vía correo electrónico) al rest. informando de la misma.</t>
  </si>
  <si>
    <t>Al Cancelarse una reserva se deberá enviar un Aviso (vía correo electrónico) al rest. informando la cancelación.</t>
  </si>
  <si>
    <t>Al reservar un evento, se da la opción de ingresar los menúes para los comensales de la reserva (se selecciona la cantidad a pedir de cada menú existente en el rest.).</t>
  </si>
  <si>
    <t>Un admin. podra replicar determinada valoracion dentro de un tiempo estipulado</t>
  </si>
  <si>
    <t>En caso de registrarse como admin. de un rest. para el cual ya existe un admin., se le enviará a éste un correo pidiendo confirmación de acceso como admin. del rest. a este nuevo usr.</t>
  </si>
  <si>
    <t>Se podrá editar quién es el Admin Principal del rest.. A este usr. le llegarán los correos pidiendo confirmación al registrarse un nuevo usr. como admin. del rest..</t>
  </si>
  <si>
    <t>Posibilidad de cambio de contraseña de usr.</t>
  </si>
  <si>
    <t>Superusr. puede modificar datos de perfil Restaurant</t>
  </si>
  <si>
    <t>Un usr. admin. de un rest. podrá elegir una de las reservas pendientes de ponderación y valorarla.</t>
  </si>
  <si>
    <t>Un usr. con permisos de admin. de un rest. puede ingresar a la edición de los datos del mismo.</t>
  </si>
  <si>
    <t>Marcar rest. como favorito para el usr. (hacerme fan)</t>
  </si>
  <si>
    <t>Registracion de usr.. Requiere activacion de cuenta mediante envio de mail.</t>
  </si>
  <si>
    <t>Al agregar un nuevo rest. se podrá especificar: la tematica del restaurant: bar, pub, resto, parrilla, pools, juegos, etc. (esto afectaria a los filtros del usr.)</t>
  </si>
  <si>
    <t>Un usr. admin. de un rest. podrá verificar la reputación de un Comensal</t>
  </si>
  <si>
    <t>Al reservar un evento, alternativamente se puede elegir ingresar los nombres de los invitados al evento junto con un correo electrónico (Si el usr. se encuentra registrado en el sistema el correo electrónico se completará automáticamente) para que los mismos puedan elegir sus menúes.</t>
  </si>
  <si>
    <t>Cuando un comensal ingresa al sistema y Rechaza invitación a un evento, se le enviará un correo al usr. que creó el evento informándole el rechazo. El usr. podrá ingresar el motivo del rechazo</t>
  </si>
  <si>
    <t>Siempre que se encuentre un usr. en un evento se podrá ingresar a ver su valoración.</t>
  </si>
  <si>
    <t>Siempre que se encuentre un usr. en un evento se podrá ingresar a ver las valoraciones que ha hecho</t>
  </si>
  <si>
    <t>Superusr. puede modificar datos de perfil Comensal</t>
  </si>
  <si>
    <t>Comparar rest.</t>
  </si>
  <si>
    <t xml:space="preserve">Est.s que puede ver un rest.: Cantidad de reservas efectuadas (en el día, semana, mes, año y desde el principio), Reservas canceladas (mismos períodos) y con rangos de tiempo de cancelación y Facturación efectuada (mismo períodos), </t>
  </si>
  <si>
    <t>Est. que puede ver un comensal: rest.s visitados (mismos períodos),  cantidad de cancelaciones efectuadas (mismos períodos)</t>
  </si>
  <si>
    <t>Est. que puede ver un comensal: historial de Ponderación y comentarios (mismos periodos) de un rest.</t>
  </si>
  <si>
    <t>Est. que puede ver un comensal: Gasto promedio por reserva efectuada (mismos períodos), cantidad gastada por rest. (mismos períodos)</t>
  </si>
  <si>
    <t xml:space="preserve">Est. que puede ver un rest.: Menúes más pedidos, platos más pedidos. </t>
  </si>
  <si>
    <t>Est. que puede ver un rest.: Promedio de ranking según parámetros de ponderación</t>
  </si>
  <si>
    <t>Est. que puede ver un rest.: Cantidad de comensales (mismo períodos), cantidad de comensales que cancelaron (mismos períodos), promedio cobrado a comensal (mismo períodos), promedio cobrado por reserva (mismos períodos), promedio cobrado por menú (mismos períodos).</t>
  </si>
  <si>
    <r>
      <t xml:space="preserve">El sistema disponibilizará de una </t>
    </r>
    <r>
      <rPr>
        <b/>
        <i/>
        <sz val="8"/>
        <color indexed="8"/>
        <rFont val="Calibri"/>
        <family val="2"/>
      </rPr>
      <t>Página del Evento</t>
    </r>
    <r>
      <rPr>
        <sz val="8"/>
        <color indexed="8"/>
        <rFont val="Calibri"/>
        <family val="2"/>
      </rPr>
      <t xml:space="preserve"> en donde se informará los comensales que aceptaron, rechazaron y aún no confirmaron sus asistencias al mismo. Se informará los datos del evento (lugar, horario, etc) y donde se podrá agregar comentarios como "Cada uno paga lo suyo o Paga la empresa".</t>
    </r>
  </si>
  <si>
    <t>Ver
Reserva</t>
  </si>
  <si>
    <t>Registración de usr. El usr. se registra como Comensal, ingresando nombre de usr. y contraseña y un correo electrónico (y los datos obligatorios).</t>
  </si>
  <si>
    <t>Registración de usr. El usr. Comensal tiene la posibilidad de agregar una foto de perfil y un teléfono (y los datos opcionales).</t>
  </si>
  <si>
    <t>Registración de usr. El usr. puede seleccionar "Pedir registración como admin. de rest."</t>
  </si>
  <si>
    <t>Registración de usr. Si un usr. pide registración como admin. y el rest. no existe, tiene la posibilidad de agregar el rest. al listado.</t>
  </si>
  <si>
    <t>Cantidad</t>
  </si>
  <si>
    <t>?</t>
  </si>
  <si>
    <t>El sistema debe permitir el registro de usuarios Comensales.</t>
  </si>
  <si>
    <t>El sistema debe permitir la Edición del Perfil de usuarios Comensales.</t>
  </si>
  <si>
    <t>El sistema debe permitir la registración de usuarios administradores de restuarantes.</t>
  </si>
  <si>
    <t>El sistema debe permitir agregar restaurantes.</t>
  </si>
  <si>
    <t>El sistema debe permitir la edición de los datos del administrador de un restaurante.</t>
  </si>
  <si>
    <t>El sistema debe permitirle al usuario el cambio de su contraseña.</t>
  </si>
  <si>
    <t>El sistema debe permitirle al usuario recuperar su contraseña, en caso de que éste la olvide.</t>
  </si>
  <si>
    <t>El sistema debe permitirle al super usuario la modificación de los datos de un restaurante.</t>
  </si>
  <si>
    <t>El sistema debe permitir la aplicación de múltiples filtros para la búsqueda de restaurante.</t>
  </si>
  <si>
    <t>El sistema debe permitir la ponderación del servicio brindado por un restaurante.</t>
  </si>
  <si>
    <t>El sistema debe mostrar los menúes asociados a un restaurante.</t>
  </si>
  <si>
    <t>El sistema debe permitirle a un comensal la realización de una reserva.</t>
  </si>
  <si>
    <t>El sistema debe mostrar los medios de pago de un restaurante.</t>
  </si>
  <si>
    <t>El sistema debe emitir un comprobante de pago.</t>
  </si>
  <si>
    <t>El sistema debe permitir ponderar una reserva pendiente.</t>
  </si>
  <si>
    <t>El sistema debe mostrar un listado de reservas pendientes de ponderación.</t>
  </si>
  <si>
    <t>El sistema debe permitir ponderar una reserva realizada.</t>
  </si>
  <si>
    <t>El sistema debe permitir la edición de los datos de un restaurante.</t>
  </si>
  <si>
    <t>El sistema debe permitir la creación de menúes.</t>
  </si>
  <si>
    <t>El sistema debe permitir la configuración de medios de pago.</t>
  </si>
  <si>
    <t>El sistema debe permitir la modificación de los datos de una reserva, dentro del horario estipulado.</t>
  </si>
  <si>
    <t>El sistema debe permitir marcar un restaurante como favorito.</t>
  </si>
  <si>
    <t>El sistema debe permitir comparar menúes.</t>
  </si>
  <si>
    <t>El sistema debe permitir comparar restaurantes.</t>
  </si>
  <si>
    <t>El sistema debe permitir el agregado de comentarios sobre una reserva.</t>
  </si>
  <si>
    <t>El sistema debe permitr activar una cuenta de usuario, mediante el envío de un email al mismo.</t>
  </si>
  <si>
    <t>El sistema debe permitir ubicar en google maps un restaurante.</t>
  </si>
  <si>
    <t>El sistema debe permitir el registro de restaurantes.</t>
  </si>
  <si>
    <t>El sistema debe permitir verificar la reputación de un comensal.</t>
  </si>
  <si>
    <t>El sistema debe permitir verificar la reputación de un restaurante.</t>
  </si>
  <si>
    <t>El sistema debe permitir replicar una valoración.</t>
  </si>
  <si>
    <t>El sistema debe permitirle a un comensal seleccionar una reserva con anticipación.</t>
  </si>
  <si>
    <t>El sistema debe permitir la asociación de una foto a un menú.</t>
  </si>
  <si>
    <t>El sistema debe enviar un correo electrónico al restaurante cada vez que se confirma una reserva.</t>
  </si>
  <si>
    <t>El sistema debe enviar un correo electrónico al restaurante cada vez que se cancela una reserva.</t>
  </si>
  <si>
    <t>El sistema debe permitir la configuración de una cuenta de correo electrónico para actualización de reservas.</t>
  </si>
  <si>
    <t>El sistema debe permitirle a un comensal ver los datos de las reservas que están pendiente de realizarse. El sistema debe permitirle a un comensal modificar los datos de una reserva, dentro del horario estipulado.</t>
  </si>
  <si>
    <t>El sistema debe permitir la categorización de un restaurante</t>
  </si>
  <si>
    <t>El sistema debe permitir la selección de un evento.</t>
  </si>
  <si>
    <t>El sistema debe permitir la configuración de eventos.</t>
  </si>
  <si>
    <t>El sistema debe permitirle a un comensal la selección de un evento y el ingreso de las personas que asistirán al mismo.</t>
  </si>
  <si>
    <t>El sistema debe permitirle a un comensal la selección de un evento y la selección de los menúes deseados.</t>
  </si>
  <si>
    <t>El sistema debe enviar un correo electrónico a los participantes de un evento.</t>
  </si>
  <si>
    <t>El sistema debe pemitir la aceptación ó rechazo de un evento. El sistema debe permitir la selección de un menú asociado a un evento.</t>
  </si>
  <si>
    <t>El sistema debe registrar y notificar el rechazo de un evento.</t>
  </si>
  <si>
    <t>El sistema debe mostrar una pagina de un evento en donde se visualicen los comensales que asistirán y los comentarios del evento.</t>
  </si>
  <si>
    <t>El sistema debe permitir visualizar la valoración de un usuario incluido en un evento.</t>
  </si>
  <si>
    <t>El sistema debe permitir a un usuario ingresar a su valoración.</t>
  </si>
  <si>
    <t>El sistema debe brindar estadísticas a restaurantes en un período determinado.</t>
  </si>
  <si>
    <t>c</t>
  </si>
  <si>
    <t>El sistema debe brindar estadísticas a comensales en un período determinado.</t>
  </si>
  <si>
    <t>El sistema debe permitirle al super usuario la modificación de los datos de un comensal.</t>
  </si>
  <si>
    <t>El sistema debe brindar indicadores al super usuario en un período determinado.</t>
  </si>
  <si>
    <t>El sistema debe permitirle al super usuario la modificación de todos los perfiles de usuario del sistema.</t>
  </si>
</sst>
</file>

<file path=xl/styles.xml><?xml version="1.0" encoding="utf-8"?>
<styleSheet xmlns="http://schemas.openxmlformats.org/spreadsheetml/2006/main">
  <fonts count="16">
    <font>
      <sz val="11"/>
      <color theme="1"/>
      <name val="Calibri"/>
      <family val="2"/>
      <scheme val="minor"/>
    </font>
    <font>
      <b/>
      <sz val="11"/>
      <color indexed="8"/>
      <name val="Calibri"/>
      <family val="2"/>
    </font>
    <font>
      <sz val="10"/>
      <name val="Arial"/>
    </font>
    <font>
      <b/>
      <sz val="12"/>
      <name val="Times New Roman"/>
      <family val="1"/>
    </font>
    <font>
      <sz val="9"/>
      <color indexed="8"/>
      <name val="Calibri"/>
      <family val="2"/>
    </font>
    <font>
      <sz val="9"/>
      <name val="Calibri"/>
      <family val="2"/>
    </font>
    <font>
      <sz val="9"/>
      <color indexed="10"/>
      <name val="Calibri"/>
      <family val="2"/>
    </font>
    <font>
      <b/>
      <sz val="12"/>
      <color indexed="8"/>
      <name val="Calibri"/>
      <family val="2"/>
    </font>
    <font>
      <b/>
      <sz val="9"/>
      <color indexed="62"/>
      <name val="Calibri"/>
      <family val="2"/>
    </font>
    <font>
      <b/>
      <sz val="11"/>
      <color indexed="62"/>
      <name val="Calibri"/>
      <family val="2"/>
    </font>
    <font>
      <b/>
      <sz val="8"/>
      <color indexed="8"/>
      <name val="Calibri"/>
      <family val="2"/>
    </font>
    <font>
      <sz val="8"/>
      <color indexed="8"/>
      <name val="Calibri"/>
      <family val="2"/>
    </font>
    <font>
      <b/>
      <i/>
      <sz val="8"/>
      <color indexed="8"/>
      <name val="Calibri"/>
      <family val="2"/>
    </font>
    <font>
      <sz val="10"/>
      <color indexed="62"/>
      <name val="Calibri"/>
      <family val="2"/>
    </font>
    <font>
      <sz val="8"/>
      <name val="Calibri"/>
      <family val="2"/>
    </font>
    <font>
      <sz val="10"/>
      <color indexed="8"/>
      <name val="Calibri"/>
      <family val="2"/>
    </font>
  </fonts>
  <fills count="4">
    <fill>
      <patternFill patternType="none"/>
    </fill>
    <fill>
      <patternFill patternType="gray125"/>
    </fill>
    <fill>
      <patternFill patternType="solid">
        <fgColor indexed="47"/>
        <bgColor indexed="31"/>
      </patternFill>
    </fill>
    <fill>
      <patternFill patternType="solid">
        <fgColor indexed="13"/>
        <bgColor indexed="64"/>
      </patternFill>
    </fill>
  </fills>
  <borders count="26">
    <border>
      <left/>
      <right/>
      <top/>
      <bottom/>
      <diagonal/>
    </border>
    <border>
      <left/>
      <right style="medium">
        <color indexed="64"/>
      </right>
      <top/>
      <bottom/>
      <diagonal/>
    </border>
    <border>
      <left style="medium">
        <color indexed="64"/>
      </left>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2" fillId="0" borderId="0"/>
  </cellStyleXfs>
  <cellXfs count="56">
    <xf numFmtId="0" fontId="0" fillId="0" borderId="0" xfId="0"/>
    <xf numFmtId="0" fontId="0" fillId="0" borderId="1" xfId="0"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1" fillId="0" borderId="3"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8" fillId="0" borderId="0" xfId="0" applyFont="1" applyAlignment="1">
      <alignment horizontal="center" vertical="center"/>
    </xf>
    <xf numFmtId="0" fontId="4" fillId="0" borderId="9" xfId="0" applyFont="1" applyBorder="1" applyAlignment="1" applyProtection="1">
      <alignment wrapText="1"/>
      <protection locked="0"/>
    </xf>
    <xf numFmtId="0" fontId="4" fillId="0" borderId="10" xfId="0" applyFont="1" applyBorder="1" applyAlignment="1">
      <alignment wrapText="1"/>
    </xf>
    <xf numFmtId="0" fontId="5" fillId="0" borderId="10" xfId="0" applyFont="1" applyBorder="1" applyAlignment="1">
      <alignment wrapText="1"/>
    </xf>
    <xf numFmtId="0" fontId="4" fillId="0" borderId="10" xfId="0" applyFont="1" applyBorder="1" applyAlignment="1" applyProtection="1">
      <alignment wrapText="1"/>
      <protection locked="0"/>
    </xf>
    <xf numFmtId="0" fontId="6" fillId="0" borderId="10" xfId="0" applyFont="1" applyBorder="1" applyAlignment="1" applyProtection="1">
      <alignment wrapText="1"/>
      <protection locked="0"/>
    </xf>
    <xf numFmtId="0" fontId="0" fillId="0" borderId="0" xfId="0" applyFont="1" applyBorder="1" applyAlignment="1">
      <alignment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8"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0" xfId="0" applyFont="1" applyAlignment="1">
      <alignment horizontal="center" vertical="center"/>
    </xf>
    <xf numFmtId="0" fontId="10" fillId="0" borderId="8" xfId="0" applyFont="1" applyBorder="1" applyAlignment="1">
      <alignment horizontal="center"/>
    </xf>
    <xf numFmtId="0" fontId="11" fillId="0" borderId="10" xfId="0" applyFont="1" applyBorder="1" applyAlignment="1" applyProtection="1">
      <alignment wrapText="1"/>
      <protection locked="0"/>
    </xf>
    <xf numFmtId="0" fontId="11" fillId="0" borderId="10" xfId="0" applyFont="1" applyBorder="1" applyAlignment="1" applyProtection="1">
      <alignment horizontal="left" wrapText="1"/>
      <protection locked="0"/>
    </xf>
    <xf numFmtId="0" fontId="11" fillId="0" borderId="9" xfId="0" applyFont="1" applyBorder="1" applyAlignment="1">
      <alignment wrapText="1"/>
    </xf>
    <xf numFmtId="0" fontId="9" fillId="0" borderId="16" xfId="0" applyFont="1" applyBorder="1" applyAlignment="1">
      <alignment horizontal="center" vertical="center"/>
    </xf>
    <xf numFmtId="0" fontId="9" fillId="0" borderId="10" xfId="0" applyFont="1" applyBorder="1" applyAlignment="1">
      <alignment horizontal="center" vertical="center"/>
    </xf>
    <xf numFmtId="0" fontId="9" fillId="0" borderId="17" xfId="0" applyFont="1" applyBorder="1" applyAlignment="1">
      <alignment horizontal="center" vertical="center"/>
    </xf>
    <xf numFmtId="0" fontId="3" fillId="2" borderId="18" xfId="1" applyFont="1" applyFill="1" applyBorder="1" applyAlignment="1">
      <alignment horizontal="center" vertical="center" wrapText="1"/>
    </xf>
    <xf numFmtId="0" fontId="3" fillId="2" borderId="19" xfId="1" applyFont="1" applyFill="1" applyBorder="1" applyAlignment="1">
      <alignment horizontal="center" vertical="center" wrapText="1"/>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0" fillId="0" borderId="23" xfId="0" applyBorder="1" applyAlignment="1">
      <alignment horizontal="center"/>
    </xf>
    <xf numFmtId="0" fontId="3" fillId="2" borderId="0" xfId="1" applyFont="1" applyFill="1" applyBorder="1" applyAlignment="1">
      <alignment horizontal="center" vertical="center" wrapText="1"/>
    </xf>
    <xf numFmtId="0" fontId="0" fillId="0" borderId="0" xfId="0" applyBorder="1"/>
    <xf numFmtId="0" fontId="3" fillId="0" borderId="2"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0" fillId="0" borderId="0" xfId="0" applyFont="1" applyFill="1" applyBorder="1" applyAlignment="1">
      <alignment wrapText="1"/>
    </xf>
    <xf numFmtId="0" fontId="0" fillId="0" borderId="0" xfId="0" applyFill="1" applyBorder="1"/>
    <xf numFmtId="0" fontId="3" fillId="2" borderId="3" xfId="1" applyFont="1" applyFill="1" applyBorder="1" applyAlignment="1">
      <alignment horizontal="center" vertical="center" wrapText="1"/>
    </xf>
    <xf numFmtId="0" fontId="4" fillId="0" borderId="24" xfId="0" applyFont="1" applyBorder="1" applyAlignment="1" applyProtection="1">
      <alignment wrapText="1"/>
      <protection locked="0"/>
    </xf>
    <xf numFmtId="0" fontId="4" fillId="3" borderId="10" xfId="0" applyFont="1" applyFill="1" applyBorder="1" applyAlignment="1" applyProtection="1">
      <alignment wrapText="1"/>
      <protection locked="0"/>
    </xf>
    <xf numFmtId="0" fontId="4" fillId="0" borderId="24" xfId="0" applyFont="1" applyBorder="1" applyAlignment="1" applyProtection="1">
      <alignment wrapText="1"/>
      <protection locked="0"/>
    </xf>
    <xf numFmtId="0" fontId="4" fillId="0" borderId="24" xfId="0" applyFont="1" applyBorder="1" applyAlignment="1">
      <alignment wrapText="1"/>
    </xf>
    <xf numFmtId="0" fontId="6" fillId="0" borderId="24" xfId="0" applyFont="1" applyBorder="1" applyAlignment="1" applyProtection="1">
      <alignment wrapText="1"/>
      <protection locked="0"/>
    </xf>
    <xf numFmtId="0" fontId="11" fillId="0" borderId="24" xfId="0" applyFont="1" applyBorder="1" applyAlignment="1" applyProtection="1">
      <alignment wrapText="1"/>
      <protection locked="0"/>
    </xf>
    <xf numFmtId="0" fontId="13" fillId="0" borderId="0" xfId="0" applyFont="1" applyAlignment="1" applyProtection="1">
      <alignment vertical="center" wrapText="1"/>
      <protection locked="0"/>
    </xf>
    <xf numFmtId="0" fontId="13" fillId="0" borderId="25" xfId="0" applyFont="1" applyBorder="1" applyAlignment="1" applyProtection="1">
      <alignment vertical="center" wrapText="1"/>
      <protection locked="0"/>
    </xf>
    <xf numFmtId="0" fontId="13" fillId="0" borderId="0" xfId="0" applyFont="1" applyAlignment="1">
      <alignment vertical="center" wrapText="1"/>
    </xf>
    <xf numFmtId="0" fontId="0" fillId="0" borderId="0" xfId="0" applyAlignment="1">
      <alignment horizontal="left"/>
    </xf>
    <xf numFmtId="0" fontId="15" fillId="0" borderId="13" xfId="0" applyFont="1" applyBorder="1" applyProtection="1">
      <protection locked="0"/>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V68"/>
  <sheetViews>
    <sheetView tabSelected="1" zoomScale="200" zoomScaleNormal="90" workbookViewId="0">
      <pane xSplit="4" ySplit="3" topLeftCell="E65" activePane="bottomRight" state="frozen"/>
      <selection pane="topRight" activeCell="D1" sqref="D1"/>
      <selection pane="bottomLeft" activeCell="A4" sqref="A4"/>
      <selection pane="bottomRight" activeCell="B71" sqref="B71"/>
    </sheetView>
  </sheetViews>
  <sheetFormatPr defaultColWidth="11.42578125" defaultRowHeight="15"/>
  <cols>
    <col min="1" max="1" width="5.7109375" style="3" customWidth="1"/>
    <col min="2" max="2" width="34.5703125" style="2" customWidth="1"/>
    <col min="3" max="3" width="34.5703125" style="39" customWidth="1"/>
    <col min="4" max="4" width="3.85546875" style="39" customWidth="1"/>
    <col min="5" max="5" width="9.140625" style="24" customWidth="1"/>
    <col min="6" max="6" width="11" style="24" bestFit="1" customWidth="1"/>
    <col min="7" max="7" width="12.28515625" style="24" bestFit="1" customWidth="1"/>
    <col min="8" max="8" width="8.85546875" style="24" bestFit="1" customWidth="1"/>
    <col min="9" max="9" width="10.7109375" style="24" bestFit="1" customWidth="1"/>
    <col min="10" max="10" width="11.85546875" style="24" bestFit="1" customWidth="1"/>
    <col min="11" max="11" width="15" style="24" bestFit="1" customWidth="1"/>
    <col min="12" max="12" width="12.5703125" style="24" bestFit="1" customWidth="1"/>
    <col min="13" max="13" width="8.28515625" style="24" bestFit="1" customWidth="1"/>
    <col min="14" max="14" width="11.42578125" style="24" bestFit="1" customWidth="1"/>
    <col min="15" max="15" width="6.7109375" style="24" bestFit="1" customWidth="1"/>
    <col min="16" max="16" width="10.7109375" style="24" bestFit="1" customWidth="1"/>
    <col min="17" max="17" width="14.5703125" style="24" bestFit="1" customWidth="1"/>
    <col min="18" max="18" width="17.140625" style="24" bestFit="1" customWidth="1"/>
    <col min="19" max="19" width="14.5703125" style="24" bestFit="1" customWidth="1"/>
    <col min="20" max="20" width="8" style="24" bestFit="1" customWidth="1"/>
    <col min="21" max="21" width="11.140625" style="24" bestFit="1" customWidth="1"/>
    <col min="22" max="22" width="5.7109375" style="24" bestFit="1" customWidth="1"/>
    <col min="23" max="23" width="17.140625" style="24" bestFit="1" customWidth="1"/>
    <col min="24" max="25" width="18.140625" style="24" bestFit="1" customWidth="1"/>
    <col min="26" max="26" width="14.7109375" style="24" bestFit="1" customWidth="1"/>
    <col min="27" max="27" width="6.140625" style="24" bestFit="1" customWidth="1"/>
    <col min="28" max="28" width="20.5703125" style="24" bestFit="1" customWidth="1"/>
    <col min="29" max="29" width="8.140625" style="24" bestFit="1" customWidth="1"/>
    <col min="30" max="30" width="8" style="24" bestFit="1" customWidth="1"/>
    <col min="31" max="31" width="11.140625" style="24" bestFit="1" customWidth="1"/>
    <col min="32" max="32" width="17.85546875" style="24" bestFit="1" customWidth="1"/>
    <col min="33" max="33" width="10.28515625" style="24" bestFit="1" customWidth="1"/>
    <col min="34" max="34" width="14" style="24" bestFit="1" customWidth="1"/>
    <col min="35" max="35" width="10.28515625" style="24" bestFit="1" customWidth="1"/>
    <col min="36" max="36" width="6.140625" style="24" bestFit="1" customWidth="1"/>
    <col min="37" max="37" width="13.7109375" style="24" customWidth="1"/>
    <col min="38" max="38" width="6.140625" style="24" bestFit="1" customWidth="1"/>
    <col min="39" max="39" width="11.42578125" style="24" bestFit="1" customWidth="1"/>
    <col min="40" max="40" width="11.5703125" style="24" bestFit="1" customWidth="1"/>
    <col min="41" max="41" width="8.28515625" style="24" bestFit="1" customWidth="1"/>
    <col min="42" max="42" width="14.85546875" style="24" bestFit="1" customWidth="1"/>
    <col min="43" max="43" width="6.28515625" style="24" bestFit="1" customWidth="1"/>
    <col min="44" max="44" width="13.28515625" style="24" bestFit="1" customWidth="1"/>
    <col min="45" max="45" width="12.140625" style="24" bestFit="1" customWidth="1"/>
    <col min="46" max="47" width="7.42578125" style="24" bestFit="1" customWidth="1"/>
    <col min="48" max="48" width="18.7109375" style="24" bestFit="1" customWidth="1"/>
    <col min="49" max="49" width="21.85546875" style="24" bestFit="1" customWidth="1"/>
    <col min="50" max="50" width="13.85546875" style="24" bestFit="1" customWidth="1"/>
    <col min="51" max="51" width="11.7109375" style="24" bestFit="1" customWidth="1"/>
    <col min="52" max="52" width="15.85546875" style="24" bestFit="1" customWidth="1"/>
    <col min="53" max="53" width="15.140625" style="24" bestFit="1" customWidth="1"/>
    <col min="54" max="54" width="17.28515625" style="24" bestFit="1" customWidth="1"/>
    <col min="55" max="55" width="17" style="24" bestFit="1" customWidth="1"/>
    <col min="56" max="56" width="13.7109375" style="24" bestFit="1" customWidth="1"/>
    <col min="57" max="57" width="6.7109375" style="24" bestFit="1" customWidth="1"/>
    <col min="58" max="59" width="9.5703125" style="24" bestFit="1" customWidth="1"/>
    <col min="60" max="60" width="13.5703125" style="24" bestFit="1" customWidth="1"/>
    <col min="61" max="61" width="14.140625" style="24" bestFit="1" customWidth="1"/>
    <col min="62" max="62" width="16.140625" style="24" bestFit="1" customWidth="1"/>
    <col min="63" max="63" width="19.42578125" style="24" bestFit="1" customWidth="1"/>
    <col min="64" max="64" width="10.28515625" style="24" bestFit="1" customWidth="1"/>
    <col min="65" max="65" width="14.7109375" style="24" bestFit="1" customWidth="1"/>
    <col min="66" max="66" width="18.5703125" style="24" bestFit="1" customWidth="1"/>
    <col min="67" max="67" width="11.28515625" style="24" bestFit="1" customWidth="1"/>
    <col min="68" max="68" width="21" style="24" bestFit="1" customWidth="1"/>
    <col min="69" max="71" width="17.85546875" style="24" bestFit="1" customWidth="1"/>
    <col min="72" max="72" width="21" style="24" bestFit="1" customWidth="1"/>
    <col min="73" max="73" width="21" style="21" bestFit="1" customWidth="1"/>
    <col min="74" max="74" width="8" style="11" bestFit="1" customWidth="1"/>
    <col min="75" max="16384" width="11.42578125" style="11"/>
  </cols>
  <sheetData>
    <row r="1" spans="1:74" s="4" customFormat="1" ht="15.75">
      <c r="A1" s="6"/>
      <c r="B1" s="32" t="s">
        <v>23</v>
      </c>
      <c r="C1" s="44"/>
      <c r="D1" s="44"/>
      <c r="E1" s="8">
        <v>1</v>
      </c>
      <c r="F1" s="8">
        <v>2</v>
      </c>
      <c r="G1" s="8">
        <v>3</v>
      </c>
      <c r="H1" s="8">
        <v>4</v>
      </c>
      <c r="I1" s="8">
        <v>5</v>
      </c>
      <c r="J1" s="8">
        <v>6</v>
      </c>
      <c r="K1" s="8">
        <v>7</v>
      </c>
      <c r="L1" s="8">
        <v>8</v>
      </c>
      <c r="M1" s="8">
        <v>9</v>
      </c>
      <c r="N1" s="8">
        <v>10</v>
      </c>
      <c r="O1" s="8">
        <v>11</v>
      </c>
      <c r="P1" s="8">
        <v>12</v>
      </c>
      <c r="Q1" s="8">
        <v>13</v>
      </c>
      <c r="R1" s="8">
        <v>14</v>
      </c>
      <c r="S1" s="8">
        <v>15</v>
      </c>
      <c r="T1" s="8">
        <v>16</v>
      </c>
      <c r="U1" s="8">
        <v>17</v>
      </c>
      <c r="V1" s="8">
        <v>18</v>
      </c>
      <c r="W1" s="8">
        <v>19</v>
      </c>
      <c r="X1" s="8">
        <v>20</v>
      </c>
      <c r="Y1" s="8">
        <v>21</v>
      </c>
      <c r="Z1" s="8">
        <v>22</v>
      </c>
      <c r="AA1" s="8">
        <v>23</v>
      </c>
      <c r="AB1" s="8">
        <v>24</v>
      </c>
      <c r="AC1" s="8">
        <v>25</v>
      </c>
      <c r="AD1" s="8">
        <v>26</v>
      </c>
      <c r="AE1" s="8">
        <v>27</v>
      </c>
      <c r="AF1" s="8">
        <v>28</v>
      </c>
      <c r="AG1" s="8">
        <v>29</v>
      </c>
      <c r="AH1" s="8">
        <v>30</v>
      </c>
      <c r="AI1" s="8">
        <v>31</v>
      </c>
      <c r="AJ1" s="8">
        <v>32</v>
      </c>
      <c r="AK1" s="8">
        <v>33</v>
      </c>
      <c r="AL1" s="8">
        <v>34</v>
      </c>
      <c r="AM1" s="8">
        <v>35</v>
      </c>
      <c r="AN1" s="8">
        <v>36</v>
      </c>
      <c r="AO1" s="8">
        <v>37</v>
      </c>
      <c r="AP1" s="8">
        <v>38</v>
      </c>
      <c r="AQ1" s="8">
        <v>39</v>
      </c>
      <c r="AR1" s="8">
        <v>40</v>
      </c>
      <c r="AS1" s="8">
        <v>41</v>
      </c>
      <c r="AT1" s="8">
        <v>42</v>
      </c>
      <c r="AU1" s="8">
        <v>43</v>
      </c>
      <c r="AV1" s="8">
        <v>44</v>
      </c>
      <c r="AW1" s="8">
        <v>45</v>
      </c>
      <c r="AX1" s="8">
        <v>46</v>
      </c>
      <c r="AY1" s="8">
        <v>47</v>
      </c>
      <c r="AZ1" s="8">
        <v>48</v>
      </c>
      <c r="BA1" s="8">
        <v>49</v>
      </c>
      <c r="BB1" s="8">
        <v>50</v>
      </c>
      <c r="BC1" s="8">
        <v>51</v>
      </c>
      <c r="BD1" s="8">
        <v>52</v>
      </c>
      <c r="BE1" s="8">
        <v>53</v>
      </c>
      <c r="BF1" s="8">
        <v>54</v>
      </c>
      <c r="BG1" s="8">
        <v>55</v>
      </c>
      <c r="BH1" s="8">
        <v>56</v>
      </c>
      <c r="BI1" s="8">
        <v>57</v>
      </c>
      <c r="BJ1" s="8">
        <v>58</v>
      </c>
      <c r="BK1" s="8">
        <v>59</v>
      </c>
      <c r="BL1" s="8">
        <v>60</v>
      </c>
      <c r="BM1" s="8">
        <v>61</v>
      </c>
      <c r="BN1" s="8">
        <v>62</v>
      </c>
      <c r="BO1" s="8">
        <v>63</v>
      </c>
      <c r="BP1" s="8">
        <v>64</v>
      </c>
      <c r="BQ1" s="8">
        <v>65</v>
      </c>
      <c r="BR1" s="8">
        <v>66</v>
      </c>
      <c r="BS1" s="8">
        <v>67</v>
      </c>
      <c r="BT1" s="8">
        <v>68</v>
      </c>
      <c r="BU1" s="8">
        <v>69</v>
      </c>
      <c r="BV1" s="37">
        <v>70</v>
      </c>
    </row>
    <row r="2" spans="1:74" s="5" customFormat="1" ht="14.25" customHeight="1" thickBot="1">
      <c r="A2" s="7" t="s">
        <v>0</v>
      </c>
      <c r="B2" s="33" t="s">
        <v>1</v>
      </c>
      <c r="C2" s="38" t="s">
        <v>1</v>
      </c>
      <c r="D2" s="38"/>
      <c r="E2" s="17" t="s">
        <v>25</v>
      </c>
      <c r="F2" s="17" t="s">
        <v>26</v>
      </c>
      <c r="G2" s="17" t="s">
        <v>27</v>
      </c>
      <c r="H2" s="17" t="s">
        <v>73</v>
      </c>
      <c r="I2" s="17" t="s">
        <v>28</v>
      </c>
      <c r="J2" s="17" t="s">
        <v>29</v>
      </c>
      <c r="K2" s="17" t="s">
        <v>30</v>
      </c>
      <c r="L2" s="17" t="s">
        <v>74</v>
      </c>
      <c r="M2" s="17" t="s">
        <v>75</v>
      </c>
      <c r="N2" s="17" t="s">
        <v>76</v>
      </c>
      <c r="O2" s="17" t="s">
        <v>31</v>
      </c>
      <c r="P2" s="17" t="s">
        <v>32</v>
      </c>
      <c r="Q2" s="17" t="s">
        <v>79</v>
      </c>
      <c r="R2" s="17" t="s">
        <v>33</v>
      </c>
      <c r="S2" s="17" t="s">
        <v>34</v>
      </c>
      <c r="T2" s="17" t="s">
        <v>35</v>
      </c>
      <c r="U2" s="17" t="s">
        <v>80</v>
      </c>
      <c r="V2" s="17" t="s">
        <v>81</v>
      </c>
      <c r="W2" s="17" t="s">
        <v>36</v>
      </c>
      <c r="X2" s="17" t="s">
        <v>37</v>
      </c>
      <c r="Y2" s="17" t="s">
        <v>38</v>
      </c>
      <c r="Z2" s="17" t="s">
        <v>39</v>
      </c>
      <c r="AA2" s="17" t="s">
        <v>40</v>
      </c>
      <c r="AB2" s="17" t="s">
        <v>41</v>
      </c>
      <c r="AC2" s="17" t="s">
        <v>42</v>
      </c>
      <c r="AD2" s="17" t="s">
        <v>43</v>
      </c>
      <c r="AE2" s="17" t="s">
        <v>44</v>
      </c>
      <c r="AF2" s="17" t="s">
        <v>45</v>
      </c>
      <c r="AG2" s="17" t="s">
        <v>46</v>
      </c>
      <c r="AH2" s="17" t="s">
        <v>47</v>
      </c>
      <c r="AI2" s="17" t="s">
        <v>48</v>
      </c>
      <c r="AJ2" s="17" t="s">
        <v>49</v>
      </c>
      <c r="AK2" s="17" t="s">
        <v>50</v>
      </c>
      <c r="AL2" s="17" t="s">
        <v>51</v>
      </c>
      <c r="AM2" s="17" t="s">
        <v>82</v>
      </c>
      <c r="AN2" s="17" t="s">
        <v>83</v>
      </c>
      <c r="AO2" s="17" t="s">
        <v>52</v>
      </c>
      <c r="AP2" s="17" t="s">
        <v>84</v>
      </c>
      <c r="AQ2" s="17" t="s">
        <v>85</v>
      </c>
      <c r="AR2" s="17" t="s">
        <v>86</v>
      </c>
      <c r="AS2" s="17" t="s">
        <v>53</v>
      </c>
      <c r="AT2" s="17" t="s">
        <v>87</v>
      </c>
      <c r="AU2" s="17" t="s">
        <v>77</v>
      </c>
      <c r="AV2" s="17" t="s">
        <v>54</v>
      </c>
      <c r="AW2" s="17" t="s">
        <v>88</v>
      </c>
      <c r="AX2" s="17" t="s">
        <v>55</v>
      </c>
      <c r="AY2" s="17" t="s">
        <v>56</v>
      </c>
      <c r="AZ2" s="17" t="s">
        <v>89</v>
      </c>
      <c r="BA2" s="17" t="s">
        <v>57</v>
      </c>
      <c r="BB2" s="17" t="s">
        <v>58</v>
      </c>
      <c r="BC2" s="17" t="s">
        <v>59</v>
      </c>
      <c r="BD2" s="17" t="s">
        <v>60</v>
      </c>
      <c r="BE2" s="17" t="s">
        <v>61</v>
      </c>
      <c r="BF2" s="17" t="s">
        <v>62</v>
      </c>
      <c r="BG2" s="17" t="s">
        <v>90</v>
      </c>
      <c r="BH2" s="17" t="s">
        <v>63</v>
      </c>
      <c r="BI2" s="17" t="s">
        <v>64</v>
      </c>
      <c r="BJ2" s="17" t="s">
        <v>91</v>
      </c>
      <c r="BK2" s="17" t="s">
        <v>92</v>
      </c>
      <c r="BL2" s="17" t="s">
        <v>65</v>
      </c>
      <c r="BM2" s="17" t="s">
        <v>66</v>
      </c>
      <c r="BN2" s="17" t="s">
        <v>67</v>
      </c>
      <c r="BO2" s="17" t="s">
        <v>68</v>
      </c>
      <c r="BP2" s="17" t="s">
        <v>69</v>
      </c>
      <c r="BQ2" s="17" t="s">
        <v>93</v>
      </c>
      <c r="BR2" s="17" t="s">
        <v>78</v>
      </c>
      <c r="BS2" s="17" t="s">
        <v>70</v>
      </c>
      <c r="BT2" s="17" t="s">
        <v>71</v>
      </c>
      <c r="BU2" s="17" t="s">
        <v>72</v>
      </c>
      <c r="BV2" s="1" t="s">
        <v>132</v>
      </c>
    </row>
    <row r="3" spans="1:74" s="43" customFormat="1" ht="16.5" thickBot="1">
      <c r="A3" s="40"/>
      <c r="B3" s="41" t="s">
        <v>137</v>
      </c>
      <c r="C3" s="41"/>
      <c r="D3" s="41"/>
      <c r="E3" s="42">
        <f t="shared" ref="E3:AJ3" si="0">COUNTIF(E4:E66,"x")</f>
        <v>1</v>
      </c>
      <c r="F3" s="42">
        <f t="shared" si="0"/>
        <v>0</v>
      </c>
      <c r="G3" s="42">
        <f t="shared" si="0"/>
        <v>0</v>
      </c>
      <c r="H3" s="42">
        <f t="shared" si="0"/>
        <v>1</v>
      </c>
      <c r="I3" s="42">
        <f t="shared" si="0"/>
        <v>2</v>
      </c>
      <c r="J3" s="42">
        <f t="shared" si="0"/>
        <v>0</v>
      </c>
      <c r="K3" s="42">
        <f t="shared" si="0"/>
        <v>1</v>
      </c>
      <c r="L3" s="42">
        <f t="shared" si="0"/>
        <v>1</v>
      </c>
      <c r="M3" s="42">
        <f t="shared" si="0"/>
        <v>0</v>
      </c>
      <c r="N3" s="42">
        <f t="shared" si="0"/>
        <v>1</v>
      </c>
      <c r="O3" s="42">
        <f t="shared" si="0"/>
        <v>0</v>
      </c>
      <c r="P3" s="42">
        <f t="shared" si="0"/>
        <v>1</v>
      </c>
      <c r="Q3" s="42">
        <f t="shared" si="0"/>
        <v>3</v>
      </c>
      <c r="R3" s="42">
        <f t="shared" si="0"/>
        <v>1</v>
      </c>
      <c r="S3" s="42">
        <f t="shared" si="0"/>
        <v>2</v>
      </c>
      <c r="T3" s="42">
        <f t="shared" si="0"/>
        <v>6</v>
      </c>
      <c r="U3" s="42">
        <f t="shared" si="0"/>
        <v>2</v>
      </c>
      <c r="V3" s="42">
        <f t="shared" si="0"/>
        <v>3</v>
      </c>
      <c r="W3" s="42">
        <f t="shared" si="0"/>
        <v>0</v>
      </c>
      <c r="X3" s="42">
        <f t="shared" si="0"/>
        <v>0</v>
      </c>
      <c r="Y3" s="42">
        <f t="shared" si="0"/>
        <v>0</v>
      </c>
      <c r="Z3" s="42">
        <f t="shared" si="0"/>
        <v>1</v>
      </c>
      <c r="AA3" s="42">
        <f t="shared" si="0"/>
        <v>2</v>
      </c>
      <c r="AB3" s="42">
        <f t="shared" si="0"/>
        <v>1</v>
      </c>
      <c r="AC3" s="42">
        <f t="shared" si="0"/>
        <v>0</v>
      </c>
      <c r="AD3" s="42">
        <f t="shared" si="0"/>
        <v>1</v>
      </c>
      <c r="AE3" s="42">
        <f t="shared" si="0"/>
        <v>0</v>
      </c>
      <c r="AF3" s="42">
        <f t="shared" si="0"/>
        <v>0</v>
      </c>
      <c r="AG3" s="42">
        <f t="shared" si="0"/>
        <v>0</v>
      </c>
      <c r="AH3" s="42">
        <f t="shared" si="0"/>
        <v>1</v>
      </c>
      <c r="AI3" s="42">
        <f t="shared" si="0"/>
        <v>0</v>
      </c>
      <c r="AJ3" s="42">
        <f t="shared" si="0"/>
        <v>2</v>
      </c>
      <c r="AK3" s="42">
        <f t="shared" ref="AK3:BP3" si="1">COUNTIF(AK4:AK66,"x")</f>
        <v>0</v>
      </c>
      <c r="AL3" s="42">
        <f t="shared" si="1"/>
        <v>2</v>
      </c>
      <c r="AM3" s="42">
        <f t="shared" si="1"/>
        <v>2</v>
      </c>
      <c r="AN3" s="42">
        <f t="shared" si="1"/>
        <v>1</v>
      </c>
      <c r="AO3" s="42">
        <f t="shared" si="1"/>
        <v>0</v>
      </c>
      <c r="AP3" s="42">
        <f t="shared" si="1"/>
        <v>4</v>
      </c>
      <c r="AQ3" s="42">
        <f t="shared" si="1"/>
        <v>0</v>
      </c>
      <c r="AR3" s="42">
        <f t="shared" si="1"/>
        <v>1</v>
      </c>
      <c r="AS3" s="42">
        <f t="shared" si="1"/>
        <v>0</v>
      </c>
      <c r="AT3" s="42">
        <f t="shared" si="1"/>
        <v>3</v>
      </c>
      <c r="AU3" s="42">
        <f t="shared" si="1"/>
        <v>2</v>
      </c>
      <c r="AV3" s="42">
        <f t="shared" si="1"/>
        <v>1</v>
      </c>
      <c r="AW3" s="42">
        <f t="shared" si="1"/>
        <v>1</v>
      </c>
      <c r="AX3" s="42">
        <f t="shared" si="1"/>
        <v>1</v>
      </c>
      <c r="AY3" s="42">
        <f t="shared" si="1"/>
        <v>0</v>
      </c>
      <c r="AZ3" s="42">
        <f t="shared" si="1"/>
        <v>1</v>
      </c>
      <c r="BA3" s="42">
        <f t="shared" si="1"/>
        <v>0</v>
      </c>
      <c r="BB3" s="42">
        <f t="shared" si="1"/>
        <v>0</v>
      </c>
      <c r="BC3" s="42">
        <f t="shared" si="1"/>
        <v>1</v>
      </c>
      <c r="BD3" s="42">
        <f t="shared" si="1"/>
        <v>1</v>
      </c>
      <c r="BE3" s="42">
        <f t="shared" si="1"/>
        <v>0</v>
      </c>
      <c r="BF3" s="42">
        <f t="shared" si="1"/>
        <v>1</v>
      </c>
      <c r="BG3" s="42">
        <f t="shared" si="1"/>
        <v>1</v>
      </c>
      <c r="BH3" s="42">
        <f t="shared" si="1"/>
        <v>0</v>
      </c>
      <c r="BI3" s="42">
        <f t="shared" si="1"/>
        <v>0</v>
      </c>
      <c r="BJ3" s="42">
        <f t="shared" si="1"/>
        <v>0</v>
      </c>
      <c r="BK3" s="42">
        <f t="shared" si="1"/>
        <v>0</v>
      </c>
      <c r="BL3" s="42">
        <f t="shared" si="1"/>
        <v>0</v>
      </c>
      <c r="BM3" s="42">
        <f t="shared" si="1"/>
        <v>0</v>
      </c>
      <c r="BN3" s="42">
        <f t="shared" si="1"/>
        <v>0</v>
      </c>
      <c r="BO3" s="42">
        <f t="shared" si="1"/>
        <v>0</v>
      </c>
      <c r="BP3" s="42">
        <f t="shared" si="1"/>
        <v>0</v>
      </c>
      <c r="BQ3" s="42">
        <f t="shared" ref="BQ3:BV3" si="2">COUNTIF(BQ4:BQ66,"x")</f>
        <v>1</v>
      </c>
      <c r="BR3" s="42">
        <f t="shared" si="2"/>
        <v>0</v>
      </c>
      <c r="BS3" s="42">
        <f t="shared" si="2"/>
        <v>0</v>
      </c>
      <c r="BT3" s="42">
        <f t="shared" si="2"/>
        <v>0</v>
      </c>
      <c r="BU3" s="42">
        <f t="shared" si="2"/>
        <v>0</v>
      </c>
      <c r="BV3" s="42">
        <f t="shared" si="2"/>
        <v>0</v>
      </c>
    </row>
    <row r="4" spans="1:74" ht="15.75">
      <c r="A4" s="9">
        <v>2</v>
      </c>
      <c r="B4" s="12" t="s">
        <v>2</v>
      </c>
      <c r="C4" s="47"/>
      <c r="D4" s="45">
        <f>COUNTIF(E4:DB4,"x")</f>
        <v>1</v>
      </c>
      <c r="E4" s="18" t="s">
        <v>24</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29"/>
      <c r="BU4" s="19"/>
      <c r="BV4" s="34"/>
    </row>
    <row r="5" spans="1:74" ht="48.75">
      <c r="A5" s="10">
        <v>3</v>
      </c>
      <c r="B5" s="13" t="s">
        <v>133</v>
      </c>
      <c r="C5" s="51" t="s">
        <v>139</v>
      </c>
      <c r="D5" s="45">
        <f t="shared" ref="D5:D66" si="3">COUNTIF(E5:DB5,"x")</f>
        <v>4</v>
      </c>
      <c r="E5" s="20"/>
      <c r="F5" s="21"/>
      <c r="G5" s="21"/>
      <c r="H5" s="21" t="s">
        <v>24</v>
      </c>
      <c r="I5" s="21" t="s">
        <v>24</v>
      </c>
      <c r="J5" s="21"/>
      <c r="K5" s="21"/>
      <c r="L5" s="21" t="s">
        <v>24</v>
      </c>
      <c r="M5" s="21"/>
      <c r="N5" s="21" t="s">
        <v>24</v>
      </c>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30"/>
      <c r="BV5" s="35"/>
    </row>
    <row r="6" spans="1:74" ht="48.75">
      <c r="A6" s="10">
        <v>4</v>
      </c>
      <c r="B6" s="13" t="s">
        <v>134</v>
      </c>
      <c r="C6" s="51" t="s">
        <v>140</v>
      </c>
      <c r="D6" s="45">
        <f t="shared" si="3"/>
        <v>0</v>
      </c>
      <c r="E6" s="20"/>
      <c r="F6" s="21"/>
      <c r="G6" s="21"/>
      <c r="H6" s="21" t="s">
        <v>138</v>
      </c>
      <c r="I6" s="21"/>
      <c r="J6" s="21"/>
      <c r="K6" s="21"/>
      <c r="L6" s="21"/>
      <c r="M6" s="21"/>
      <c r="N6" s="21" t="s">
        <v>138</v>
      </c>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30"/>
      <c r="BV6" s="35"/>
    </row>
    <row r="7" spans="1:74" ht="38.25">
      <c r="A7" s="10">
        <v>5</v>
      </c>
      <c r="B7" s="13" t="s">
        <v>135</v>
      </c>
      <c r="C7" s="51" t="s">
        <v>141</v>
      </c>
      <c r="D7" s="45">
        <f t="shared" si="3"/>
        <v>3</v>
      </c>
      <c r="E7" s="20"/>
      <c r="F7" s="21"/>
      <c r="G7" s="21"/>
      <c r="H7" s="21"/>
      <c r="I7" s="21"/>
      <c r="J7" s="21"/>
      <c r="K7" s="21"/>
      <c r="L7" s="21"/>
      <c r="M7" s="21"/>
      <c r="N7" s="21"/>
      <c r="O7" s="21"/>
      <c r="P7" s="21"/>
      <c r="Q7" s="21" t="s">
        <v>24</v>
      </c>
      <c r="R7" s="21" t="s">
        <v>24</v>
      </c>
      <c r="S7" s="21" t="s">
        <v>24</v>
      </c>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30"/>
      <c r="BV7" s="35"/>
    </row>
    <row r="8" spans="1:74" ht="48.75">
      <c r="A8" s="10">
        <v>6</v>
      </c>
      <c r="B8" s="14" t="s">
        <v>136</v>
      </c>
      <c r="C8" s="51" t="s">
        <v>142</v>
      </c>
      <c r="D8" s="45">
        <f t="shared" si="3"/>
        <v>2</v>
      </c>
      <c r="E8" s="20"/>
      <c r="F8" s="21"/>
      <c r="G8" s="21"/>
      <c r="H8" s="21"/>
      <c r="I8" s="21"/>
      <c r="J8" s="21"/>
      <c r="K8" s="21"/>
      <c r="L8" s="21"/>
      <c r="M8" s="21"/>
      <c r="N8" s="21"/>
      <c r="O8" s="21"/>
      <c r="P8" s="21"/>
      <c r="Q8" s="21" t="s">
        <v>24</v>
      </c>
      <c r="R8" s="21"/>
      <c r="S8" s="21"/>
      <c r="T8" s="21"/>
      <c r="U8" s="21"/>
      <c r="V8" s="21"/>
      <c r="W8" s="21"/>
      <c r="X8" s="21"/>
      <c r="Y8" s="21"/>
      <c r="Z8" s="21"/>
      <c r="AA8" s="21"/>
      <c r="AB8" s="21"/>
      <c r="AC8" s="21"/>
      <c r="AD8" s="21"/>
      <c r="AE8" s="21"/>
      <c r="AF8" s="21"/>
      <c r="AG8" s="21"/>
      <c r="AH8" s="21"/>
      <c r="AI8" s="21"/>
      <c r="AJ8" s="21"/>
      <c r="AK8" s="21"/>
      <c r="AL8" s="21"/>
      <c r="AM8" s="21"/>
      <c r="AN8" s="21"/>
      <c r="AO8" s="21"/>
      <c r="AP8" s="21" t="s">
        <v>24</v>
      </c>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30"/>
      <c r="BV8" s="35"/>
    </row>
    <row r="9" spans="1:74" ht="60.75">
      <c r="A9" s="10">
        <v>7</v>
      </c>
      <c r="B9" s="13" t="s">
        <v>108</v>
      </c>
      <c r="C9" s="51" t="s">
        <v>141</v>
      </c>
      <c r="D9" s="45">
        <f t="shared" si="3"/>
        <v>4</v>
      </c>
      <c r="E9" s="20"/>
      <c r="F9" s="21"/>
      <c r="G9" s="21"/>
      <c r="H9" s="21"/>
      <c r="I9" s="21"/>
      <c r="J9" s="21"/>
      <c r="K9" s="21"/>
      <c r="L9" s="21"/>
      <c r="M9" s="21"/>
      <c r="N9" s="21"/>
      <c r="O9" s="21"/>
      <c r="P9" s="21"/>
      <c r="Q9" s="21" t="s">
        <v>24</v>
      </c>
      <c r="R9" s="21"/>
      <c r="S9" s="21" t="s">
        <v>24</v>
      </c>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t="s">
        <v>24</v>
      </c>
      <c r="AY9" s="21" t="s">
        <v>138</v>
      </c>
      <c r="AZ9" s="21" t="s">
        <v>24</v>
      </c>
      <c r="BA9" s="21"/>
      <c r="BB9" s="21"/>
      <c r="BC9" s="21"/>
      <c r="BD9" s="21"/>
      <c r="BE9" s="21"/>
      <c r="BF9" s="21"/>
      <c r="BG9" s="21"/>
      <c r="BH9" s="21"/>
      <c r="BI9" s="21"/>
      <c r="BJ9" s="21"/>
      <c r="BK9" s="21"/>
      <c r="BL9" s="21"/>
      <c r="BM9" s="21"/>
      <c r="BN9" s="21"/>
      <c r="BO9" s="21"/>
      <c r="BP9" s="21"/>
      <c r="BQ9" s="21"/>
      <c r="BR9" s="21"/>
      <c r="BS9" s="21"/>
      <c r="BT9" s="30"/>
      <c r="BV9" s="35"/>
    </row>
    <row r="10" spans="1:74" ht="60.75">
      <c r="A10" s="10">
        <v>8</v>
      </c>
      <c r="B10" s="13" t="s">
        <v>109</v>
      </c>
      <c r="C10" s="51" t="s">
        <v>143</v>
      </c>
      <c r="D10" s="45">
        <f t="shared" si="3"/>
        <v>0</v>
      </c>
      <c r="E10" s="20"/>
      <c r="F10" s="21"/>
      <c r="G10" s="21"/>
      <c r="H10" s="21"/>
      <c r="I10" s="21"/>
      <c r="J10" s="21"/>
      <c r="K10" s="21"/>
      <c r="L10" s="21"/>
      <c r="M10" s="21"/>
      <c r="N10" s="21"/>
      <c r="O10" s="21"/>
      <c r="P10" s="21"/>
      <c r="Q10" s="21" t="s">
        <v>138</v>
      </c>
      <c r="R10" s="21"/>
      <c r="S10" s="21" t="s">
        <v>138</v>
      </c>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t="s">
        <v>138</v>
      </c>
      <c r="AY10" s="21" t="s">
        <v>138</v>
      </c>
      <c r="AZ10" s="21" t="s">
        <v>138</v>
      </c>
      <c r="BA10" s="21"/>
      <c r="BB10" s="21"/>
      <c r="BC10" s="21"/>
      <c r="BD10" s="21"/>
      <c r="BE10" s="21"/>
      <c r="BF10" s="21"/>
      <c r="BG10" s="21"/>
      <c r="BH10" s="21"/>
      <c r="BI10" s="21"/>
      <c r="BJ10" s="21"/>
      <c r="BK10" s="21"/>
      <c r="BL10" s="21"/>
      <c r="BM10" s="21"/>
      <c r="BN10" s="21"/>
      <c r="BO10" s="21"/>
      <c r="BP10" s="21"/>
      <c r="BQ10" s="21"/>
      <c r="BR10" s="21"/>
      <c r="BS10" s="21"/>
      <c r="BT10" s="30"/>
      <c r="BV10" s="35"/>
    </row>
    <row r="11" spans="1:74" ht="36.75">
      <c r="A11" s="10">
        <v>9</v>
      </c>
      <c r="B11" s="13" t="s">
        <v>94</v>
      </c>
      <c r="C11" s="51" t="s">
        <v>142</v>
      </c>
      <c r="D11" s="45">
        <f t="shared" si="3"/>
        <v>1</v>
      </c>
      <c r="E11" s="20"/>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t="s">
        <v>24</v>
      </c>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30"/>
      <c r="BV11" s="35"/>
    </row>
    <row r="12" spans="1:74" ht="24.75">
      <c r="A12" s="10">
        <v>11</v>
      </c>
      <c r="B12" s="13" t="s">
        <v>110</v>
      </c>
      <c r="C12" s="48" t="s">
        <v>144</v>
      </c>
      <c r="D12" s="45">
        <f t="shared" si="3"/>
        <v>3</v>
      </c>
      <c r="E12" s="20"/>
      <c r="F12" s="21"/>
      <c r="G12" s="21"/>
      <c r="H12" s="21"/>
      <c r="I12" s="21" t="s">
        <v>24</v>
      </c>
      <c r="J12" s="21"/>
      <c r="K12" s="21" t="s">
        <v>24</v>
      </c>
      <c r="L12" s="21"/>
      <c r="M12" s="21"/>
      <c r="N12" s="21"/>
      <c r="O12" s="21"/>
      <c r="P12" s="21"/>
      <c r="Q12" s="21"/>
      <c r="R12" s="21"/>
      <c r="S12" s="21"/>
      <c r="T12" s="21"/>
      <c r="U12" s="21"/>
      <c r="V12" s="21"/>
      <c r="W12" s="21"/>
      <c r="X12" s="21"/>
      <c r="Y12" s="21"/>
      <c r="Z12" s="21" t="s">
        <v>24</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30"/>
      <c r="BV12" s="35"/>
    </row>
    <row r="13" spans="1:74" ht="38.25">
      <c r="A13" s="10">
        <v>12</v>
      </c>
      <c r="B13" s="13" t="s">
        <v>3</v>
      </c>
      <c r="C13" s="51" t="s">
        <v>145</v>
      </c>
      <c r="D13" s="45">
        <f t="shared" si="3"/>
        <v>2</v>
      </c>
      <c r="E13" s="20"/>
      <c r="F13" s="21"/>
      <c r="G13" s="21"/>
      <c r="H13" s="21"/>
      <c r="I13" s="21"/>
      <c r="J13" s="21"/>
      <c r="K13" s="21"/>
      <c r="L13" s="21"/>
      <c r="M13" s="21"/>
      <c r="N13" s="21"/>
      <c r="O13" s="21"/>
      <c r="P13" s="21" t="s">
        <v>24</v>
      </c>
      <c r="Q13" s="21"/>
      <c r="R13" s="21"/>
      <c r="S13" s="21"/>
      <c r="T13" s="21"/>
      <c r="U13" s="21"/>
      <c r="V13" s="21"/>
      <c r="W13" s="21"/>
      <c r="X13" s="21"/>
      <c r="Y13" s="21"/>
      <c r="Z13" s="21" t="s">
        <v>138</v>
      </c>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t="s">
        <v>24</v>
      </c>
      <c r="BE13" s="21"/>
      <c r="BF13" s="21"/>
      <c r="BG13" s="21"/>
      <c r="BH13" s="21"/>
      <c r="BI13" s="21"/>
      <c r="BJ13" s="21"/>
      <c r="BK13" s="21"/>
      <c r="BL13" s="21"/>
      <c r="BM13" s="21"/>
      <c r="BN13" s="21"/>
      <c r="BO13" s="21"/>
      <c r="BP13" s="21"/>
      <c r="BQ13" s="21"/>
      <c r="BR13" s="21"/>
      <c r="BS13" s="21"/>
      <c r="BT13" s="30"/>
      <c r="BV13" s="35"/>
    </row>
    <row r="14" spans="1:74" ht="38.25">
      <c r="A14" s="10">
        <v>13</v>
      </c>
      <c r="B14" s="13" t="s">
        <v>111</v>
      </c>
      <c r="C14" s="51" t="s">
        <v>146</v>
      </c>
      <c r="D14" s="45">
        <f t="shared" si="3"/>
        <v>0</v>
      </c>
      <c r="E14" s="20"/>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30"/>
      <c r="BV14" s="35"/>
    </row>
    <row r="15" spans="1:74" ht="38.25">
      <c r="A15" s="10">
        <v>16</v>
      </c>
      <c r="B15" s="15" t="s">
        <v>95</v>
      </c>
      <c r="C15" s="51" t="s">
        <v>147</v>
      </c>
      <c r="D15" s="45">
        <f t="shared" si="3"/>
        <v>2</v>
      </c>
      <c r="E15" s="20"/>
      <c r="F15" s="21"/>
      <c r="G15" s="21"/>
      <c r="H15" s="21"/>
      <c r="I15" s="21"/>
      <c r="J15" s="21"/>
      <c r="K15" s="21"/>
      <c r="L15" s="21"/>
      <c r="M15" s="21"/>
      <c r="N15" s="21"/>
      <c r="O15" s="21"/>
      <c r="P15" s="21"/>
      <c r="Q15" s="21"/>
      <c r="R15" s="21"/>
      <c r="S15" s="21"/>
      <c r="T15" s="21"/>
      <c r="U15" s="21" t="s">
        <v>24</v>
      </c>
      <c r="V15" s="21" t="s">
        <v>24</v>
      </c>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30"/>
      <c r="BV15" s="35"/>
    </row>
    <row r="16" spans="1:74" ht="38.25">
      <c r="A16" s="10">
        <v>17</v>
      </c>
      <c r="B16" s="15" t="s">
        <v>96</v>
      </c>
      <c r="C16" s="51" t="s">
        <v>147</v>
      </c>
      <c r="D16" s="45">
        <f t="shared" si="3"/>
        <v>1</v>
      </c>
      <c r="E16" s="20"/>
      <c r="F16" s="21"/>
      <c r="G16" s="21"/>
      <c r="H16" s="21"/>
      <c r="I16" s="21"/>
      <c r="J16" s="21"/>
      <c r="K16" s="21"/>
      <c r="L16" s="21"/>
      <c r="M16" s="21"/>
      <c r="N16" s="21"/>
      <c r="O16" s="21"/>
      <c r="P16" s="21"/>
      <c r="Q16" s="21"/>
      <c r="R16" s="21"/>
      <c r="S16" s="21"/>
      <c r="T16" s="21"/>
      <c r="U16" s="21"/>
      <c r="V16" s="21" t="s">
        <v>24</v>
      </c>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30"/>
      <c r="BV16" s="35"/>
    </row>
    <row r="17" spans="1:74" ht="48.75">
      <c r="A17" s="10">
        <v>18</v>
      </c>
      <c r="B17" s="15" t="s">
        <v>97</v>
      </c>
      <c r="C17" s="51" t="s">
        <v>148</v>
      </c>
      <c r="D17" s="45">
        <f t="shared" si="3"/>
        <v>2</v>
      </c>
      <c r="E17" s="20"/>
      <c r="F17" s="21"/>
      <c r="G17" s="21"/>
      <c r="H17" s="21"/>
      <c r="I17" s="21"/>
      <c r="J17" s="21"/>
      <c r="K17" s="21"/>
      <c r="L17" s="21"/>
      <c r="M17" s="21"/>
      <c r="N17" s="21"/>
      <c r="O17" s="21"/>
      <c r="P17" s="21"/>
      <c r="Q17" s="21"/>
      <c r="R17" s="21"/>
      <c r="S17" s="21"/>
      <c r="T17" s="21"/>
      <c r="U17" s="21"/>
      <c r="V17" s="21" t="s">
        <v>24</v>
      </c>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t="s">
        <v>24</v>
      </c>
      <c r="BR17" s="21"/>
      <c r="BS17" s="21"/>
      <c r="BT17" s="30"/>
      <c r="BV17" s="35"/>
    </row>
    <row r="18" spans="1:74" ht="36.75">
      <c r="A18" s="10">
        <v>19</v>
      </c>
      <c r="B18" s="15" t="s">
        <v>98</v>
      </c>
      <c r="C18" s="51" t="s">
        <v>149</v>
      </c>
      <c r="D18" s="45">
        <f t="shared" si="3"/>
        <v>2</v>
      </c>
      <c r="E18" s="20"/>
      <c r="F18" s="21"/>
      <c r="G18" s="21"/>
      <c r="H18" s="21"/>
      <c r="I18" s="21"/>
      <c r="J18" s="21"/>
      <c r="K18" s="21"/>
      <c r="L18" s="21"/>
      <c r="M18" s="21"/>
      <c r="N18" s="21"/>
      <c r="O18" s="21"/>
      <c r="P18" s="21"/>
      <c r="Q18" s="21"/>
      <c r="R18" s="21"/>
      <c r="S18" s="21"/>
      <c r="T18" s="21"/>
      <c r="U18" s="21" t="s">
        <v>24</v>
      </c>
      <c r="V18" s="21"/>
      <c r="W18" s="21"/>
      <c r="X18" s="21"/>
      <c r="Y18" s="21"/>
      <c r="Z18" s="21"/>
      <c r="AA18" s="21" t="s">
        <v>24</v>
      </c>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t="s">
        <v>138</v>
      </c>
      <c r="BG18" s="21"/>
      <c r="BH18" s="21"/>
      <c r="BI18" s="21"/>
      <c r="BJ18" s="21"/>
      <c r="BK18" s="21"/>
      <c r="BL18" s="21"/>
      <c r="BM18" s="21"/>
      <c r="BN18" s="21"/>
      <c r="BO18" s="21"/>
      <c r="BP18" s="21"/>
      <c r="BQ18" s="21"/>
      <c r="BR18" s="21"/>
      <c r="BS18" s="21"/>
      <c r="BT18" s="30"/>
      <c r="BV18" s="35"/>
    </row>
    <row r="19" spans="1:74" ht="48.75">
      <c r="A19" s="10">
        <v>20</v>
      </c>
      <c r="B19" s="15" t="s">
        <v>11</v>
      </c>
      <c r="C19" s="51" t="s">
        <v>150</v>
      </c>
      <c r="D19" s="45">
        <f t="shared" si="3"/>
        <v>2</v>
      </c>
      <c r="E19" s="20"/>
      <c r="F19" s="21"/>
      <c r="G19" s="21"/>
      <c r="H19" s="21"/>
      <c r="I19" s="21"/>
      <c r="J19" s="21"/>
      <c r="K19" s="21"/>
      <c r="L19" s="21"/>
      <c r="M19" s="21"/>
      <c r="N19" s="21"/>
      <c r="O19" s="21"/>
      <c r="P19" s="21"/>
      <c r="Q19" s="21"/>
      <c r="R19" s="21"/>
      <c r="S19" s="21"/>
      <c r="T19" s="21" t="s">
        <v>24</v>
      </c>
      <c r="U19" s="21"/>
      <c r="V19" s="21"/>
      <c r="W19" s="21"/>
      <c r="X19" s="21"/>
      <c r="Y19" s="21"/>
      <c r="Z19" s="21"/>
      <c r="AA19" s="21" t="s">
        <v>24</v>
      </c>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30"/>
      <c r="BV19" s="35"/>
    </row>
    <row r="20" spans="1:74" ht="36.75">
      <c r="A20" s="10">
        <v>22</v>
      </c>
      <c r="B20" s="15" t="s">
        <v>99</v>
      </c>
      <c r="C20" s="51" t="s">
        <v>151</v>
      </c>
      <c r="D20" s="45">
        <f t="shared" si="3"/>
        <v>2</v>
      </c>
      <c r="E20" s="20"/>
      <c r="F20" s="21"/>
      <c r="G20" s="21"/>
      <c r="H20" s="21"/>
      <c r="I20" s="21"/>
      <c r="J20" s="21"/>
      <c r="K20" s="21"/>
      <c r="L20" s="21"/>
      <c r="M20" s="21"/>
      <c r="N20" s="21"/>
      <c r="O20" s="21"/>
      <c r="P20" s="21"/>
      <c r="Q20" s="21"/>
      <c r="R20" s="21"/>
      <c r="S20" s="21"/>
      <c r="T20" s="21" t="s">
        <v>24</v>
      </c>
      <c r="U20" s="21"/>
      <c r="V20" s="21"/>
      <c r="W20" s="21"/>
      <c r="X20" s="21"/>
      <c r="Y20" s="21"/>
      <c r="Z20" s="21"/>
      <c r="AA20" s="21"/>
      <c r="AB20" s="21"/>
      <c r="AC20" s="21"/>
      <c r="AD20" s="21" t="s">
        <v>24</v>
      </c>
      <c r="AE20" s="21"/>
      <c r="AF20" s="21"/>
      <c r="AG20" s="21"/>
      <c r="AH20" s="21" t="s">
        <v>138</v>
      </c>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30"/>
      <c r="BV20" s="35"/>
    </row>
    <row r="21" spans="1:74" ht="25.5">
      <c r="A21" s="10">
        <v>23</v>
      </c>
      <c r="B21" s="15" t="s">
        <v>4</v>
      </c>
      <c r="C21" s="51" t="s">
        <v>152</v>
      </c>
      <c r="D21" s="45">
        <f t="shared" si="3"/>
        <v>1</v>
      </c>
      <c r="E21" s="20"/>
      <c r="F21" s="21"/>
      <c r="G21" s="21"/>
      <c r="H21" s="21"/>
      <c r="I21" s="21"/>
      <c r="J21" s="21"/>
      <c r="K21" s="21"/>
      <c r="L21" s="21"/>
      <c r="M21" s="21"/>
      <c r="N21" s="21"/>
      <c r="O21" s="21"/>
      <c r="P21" s="21"/>
      <c r="Q21" s="21"/>
      <c r="R21" s="21"/>
      <c r="S21" s="21"/>
      <c r="T21" s="21"/>
      <c r="U21" s="21"/>
      <c r="V21" s="21"/>
      <c r="W21" s="21"/>
      <c r="X21" s="21"/>
      <c r="Y21" s="21"/>
      <c r="Z21" s="21"/>
      <c r="AA21" s="21"/>
      <c r="AB21" s="21" t="s">
        <v>24</v>
      </c>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30"/>
      <c r="BV21" s="35"/>
    </row>
    <row r="22" spans="1:74" ht="36.75">
      <c r="A22" s="10">
        <v>27</v>
      </c>
      <c r="B22" s="15" t="s">
        <v>112</v>
      </c>
      <c r="C22" s="51" t="s">
        <v>153</v>
      </c>
      <c r="D22" s="45">
        <f t="shared" si="3"/>
        <v>1</v>
      </c>
      <c r="E22" s="20"/>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t="s">
        <v>138</v>
      </c>
      <c r="AT22" s="21"/>
      <c r="AU22" s="21" t="s">
        <v>24</v>
      </c>
      <c r="AV22" s="21" t="s">
        <v>138</v>
      </c>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30"/>
      <c r="BV22" s="35"/>
    </row>
    <row r="23" spans="1:74" ht="25.5">
      <c r="A23" s="10">
        <v>28</v>
      </c>
      <c r="B23" s="15" t="s">
        <v>8</v>
      </c>
      <c r="C23" s="51" t="s">
        <v>154</v>
      </c>
      <c r="D23" s="45">
        <f t="shared" si="3"/>
        <v>1</v>
      </c>
      <c r="E23" s="20"/>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t="s">
        <v>138</v>
      </c>
      <c r="AT23" s="21" t="s">
        <v>24</v>
      </c>
      <c r="AU23" s="21"/>
      <c r="AV23" s="21"/>
      <c r="AW23" s="21" t="s">
        <v>138</v>
      </c>
      <c r="AX23" s="21"/>
      <c r="AY23" s="21"/>
      <c r="AZ23" s="21"/>
      <c r="BA23" s="21"/>
      <c r="BB23" s="21"/>
      <c r="BC23" s="21"/>
      <c r="BD23" s="21"/>
      <c r="BE23" s="21"/>
      <c r="BF23" s="21"/>
      <c r="BG23" s="21"/>
      <c r="BH23" s="21"/>
      <c r="BI23" s="21"/>
      <c r="BJ23" s="21"/>
      <c r="BK23" s="21"/>
      <c r="BL23" s="21"/>
      <c r="BM23" s="21"/>
      <c r="BN23" s="21"/>
      <c r="BO23" s="21"/>
      <c r="BP23" s="21"/>
      <c r="BQ23" s="21"/>
      <c r="BR23" s="21"/>
      <c r="BS23" s="21"/>
      <c r="BT23" s="30"/>
      <c r="BV23" s="35"/>
    </row>
    <row r="24" spans="1:74" ht="36.75">
      <c r="A24" s="10">
        <v>29</v>
      </c>
      <c r="B24" s="15" t="s">
        <v>9</v>
      </c>
      <c r="C24" s="51" t="s">
        <v>154</v>
      </c>
      <c r="D24" s="45">
        <f t="shared" si="3"/>
        <v>1</v>
      </c>
      <c r="E24" s="20"/>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t="s">
        <v>138</v>
      </c>
      <c r="AT24" s="21" t="s">
        <v>24</v>
      </c>
      <c r="AU24" s="21"/>
      <c r="AV24" s="21"/>
      <c r="AW24" s="21" t="s">
        <v>138</v>
      </c>
      <c r="AX24" s="21"/>
      <c r="AY24" s="21"/>
      <c r="AZ24" s="21"/>
      <c r="BA24" s="21"/>
      <c r="BB24" s="21"/>
      <c r="BC24" s="21"/>
      <c r="BD24" s="21"/>
      <c r="BE24" s="21"/>
      <c r="BF24" s="21"/>
      <c r="BG24" s="21"/>
      <c r="BH24" s="21"/>
      <c r="BI24" s="21"/>
      <c r="BJ24" s="21"/>
      <c r="BK24" s="21"/>
      <c r="BL24" s="21"/>
      <c r="BM24" s="21"/>
      <c r="BN24" s="21"/>
      <c r="BO24" s="21"/>
      <c r="BP24" s="21"/>
      <c r="BQ24" s="21"/>
      <c r="BR24" s="21"/>
      <c r="BS24" s="21"/>
      <c r="BT24" s="30"/>
      <c r="BV24" s="35"/>
    </row>
    <row r="25" spans="1:74" ht="36.75">
      <c r="A25" s="10">
        <v>30</v>
      </c>
      <c r="B25" s="16" t="s">
        <v>100</v>
      </c>
      <c r="C25" s="49" t="s">
        <v>155</v>
      </c>
      <c r="D25" s="45">
        <f t="shared" si="3"/>
        <v>0</v>
      </c>
      <c r="E25" s="20"/>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t="s">
        <v>138</v>
      </c>
      <c r="AU25" s="21" t="s">
        <v>138</v>
      </c>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30"/>
      <c r="BV25" s="35"/>
    </row>
    <row r="26" spans="1:74" ht="36.75">
      <c r="A26" s="10">
        <v>31</v>
      </c>
      <c r="B26" s="16" t="s">
        <v>101</v>
      </c>
      <c r="C26" s="49" t="s">
        <v>155</v>
      </c>
      <c r="D26" s="45">
        <f t="shared" si="3"/>
        <v>0</v>
      </c>
      <c r="E26" s="20"/>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t="s">
        <v>138</v>
      </c>
      <c r="AU26" s="21" t="s">
        <v>138</v>
      </c>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30"/>
      <c r="BV26" s="35"/>
    </row>
    <row r="27" spans="1:74" ht="36.75">
      <c r="A27" s="10">
        <v>33</v>
      </c>
      <c r="B27" s="15" t="s">
        <v>113</v>
      </c>
      <c r="C27" s="51" t="s">
        <v>156</v>
      </c>
      <c r="D27" s="45">
        <f t="shared" si="3"/>
        <v>2</v>
      </c>
      <c r="E27" s="20"/>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t="s">
        <v>24</v>
      </c>
      <c r="AN27" s="21" t="s">
        <v>24</v>
      </c>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30"/>
      <c r="BV27" s="35"/>
    </row>
    <row r="28" spans="1:74" ht="36.75">
      <c r="A28" s="10">
        <v>35</v>
      </c>
      <c r="B28" s="15" t="s">
        <v>18</v>
      </c>
      <c r="C28" s="52" t="s">
        <v>157</v>
      </c>
      <c r="D28" s="45">
        <f t="shared" si="3"/>
        <v>2</v>
      </c>
      <c r="E28" s="20"/>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t="s">
        <v>138</v>
      </c>
      <c r="AJ28" s="21" t="s">
        <v>24</v>
      </c>
      <c r="AK28" s="21"/>
      <c r="AL28" s="21" t="s">
        <v>24</v>
      </c>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30"/>
      <c r="BV28" s="35"/>
    </row>
    <row r="29" spans="1:74" ht="25.5">
      <c r="A29" s="10">
        <v>37</v>
      </c>
      <c r="B29" s="15" t="s">
        <v>19</v>
      </c>
      <c r="C29" s="52" t="s">
        <v>158</v>
      </c>
      <c r="D29" s="45">
        <f t="shared" si="3"/>
        <v>1</v>
      </c>
      <c r="E29" s="20"/>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t="s">
        <v>24</v>
      </c>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30"/>
      <c r="BV29" s="35"/>
    </row>
    <row r="30" spans="1:74" ht="60.75">
      <c r="A30" s="10">
        <v>50</v>
      </c>
      <c r="B30" s="15" t="s">
        <v>12</v>
      </c>
      <c r="C30" s="51" t="s">
        <v>159</v>
      </c>
      <c r="D30" s="45">
        <f t="shared" si="3"/>
        <v>0</v>
      </c>
      <c r="E30" s="20"/>
      <c r="F30" s="21"/>
      <c r="G30" s="21"/>
      <c r="H30" s="21"/>
      <c r="I30" s="21"/>
      <c r="J30" s="21"/>
      <c r="K30" s="21"/>
      <c r="L30" s="21"/>
      <c r="M30" s="21"/>
      <c r="N30" s="21"/>
      <c r="O30" s="21"/>
      <c r="P30" s="21"/>
      <c r="Q30" s="21"/>
      <c r="R30" s="21"/>
      <c r="S30" s="21"/>
      <c r="T30" s="21" t="s">
        <v>138</v>
      </c>
      <c r="U30" s="21"/>
      <c r="V30" s="21"/>
      <c r="W30" s="21"/>
      <c r="X30" s="21"/>
      <c r="Y30" s="21"/>
      <c r="Z30" s="21"/>
      <c r="AA30" s="21"/>
      <c r="AB30" s="21"/>
      <c r="AC30" s="21"/>
      <c r="AD30" s="21" t="s">
        <v>138</v>
      </c>
      <c r="AE30" s="21"/>
      <c r="AF30" s="21"/>
      <c r="AG30" s="21" t="s">
        <v>138</v>
      </c>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30"/>
      <c r="BV30" s="35" t="s">
        <v>138</v>
      </c>
    </row>
    <row r="31" spans="1:74" ht="25.5">
      <c r="A31" s="10">
        <v>53</v>
      </c>
      <c r="B31" s="15" t="s">
        <v>114</v>
      </c>
      <c r="C31" s="51" t="s">
        <v>160</v>
      </c>
      <c r="D31" s="45">
        <f t="shared" si="3"/>
        <v>1</v>
      </c>
      <c r="E31" s="20"/>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t="s">
        <v>24</v>
      </c>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30"/>
      <c r="BV31" s="35"/>
    </row>
    <row r="32" spans="1:74" ht="25.5">
      <c r="A32" s="10">
        <v>54</v>
      </c>
      <c r="B32" s="15" t="s">
        <v>7</v>
      </c>
      <c r="C32" s="51" t="s">
        <v>161</v>
      </c>
      <c r="D32" s="45">
        <f t="shared" si="3"/>
        <v>1</v>
      </c>
      <c r="E32" s="20"/>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t="s">
        <v>24</v>
      </c>
      <c r="BG32" s="21"/>
      <c r="BH32" s="21"/>
      <c r="BI32" s="21"/>
      <c r="BJ32" s="21"/>
      <c r="BK32" s="21"/>
      <c r="BL32" s="21"/>
      <c r="BM32" s="21"/>
      <c r="BN32" s="21"/>
      <c r="BO32" s="21"/>
      <c r="BP32" s="21"/>
      <c r="BQ32" s="21"/>
      <c r="BR32" s="21"/>
      <c r="BS32" s="21"/>
      <c r="BT32" s="30"/>
      <c r="BV32" s="35"/>
    </row>
    <row r="33" spans="1:74" ht="25.5">
      <c r="A33" s="10">
        <v>55</v>
      </c>
      <c r="B33" s="15" t="s">
        <v>123</v>
      </c>
      <c r="C33" s="51" t="s">
        <v>162</v>
      </c>
      <c r="D33" s="45">
        <f t="shared" si="3"/>
        <v>1</v>
      </c>
      <c r="E33" s="20"/>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t="s">
        <v>24</v>
      </c>
      <c r="BH33" s="21"/>
      <c r="BI33" s="21"/>
      <c r="BJ33" s="21"/>
      <c r="BK33" s="21"/>
      <c r="BL33" s="21"/>
      <c r="BM33" s="21"/>
      <c r="BN33" s="21"/>
      <c r="BO33" s="21"/>
      <c r="BP33" s="21"/>
      <c r="BQ33" s="21"/>
      <c r="BR33" s="21"/>
      <c r="BS33" s="21"/>
      <c r="BT33" s="30"/>
      <c r="BV33" s="35"/>
    </row>
    <row r="34" spans="1:74" ht="72.75">
      <c r="A34" s="10">
        <v>60</v>
      </c>
      <c r="B34" s="15" t="s">
        <v>13</v>
      </c>
      <c r="C34" s="51" t="s">
        <v>163</v>
      </c>
      <c r="D34" s="45">
        <f t="shared" si="3"/>
        <v>1</v>
      </c>
      <c r="E34" s="20"/>
      <c r="F34" s="21"/>
      <c r="G34" s="21"/>
      <c r="H34" s="21"/>
      <c r="I34" s="21"/>
      <c r="J34" s="21"/>
      <c r="K34" s="21"/>
      <c r="L34" s="21"/>
      <c r="M34" s="21"/>
      <c r="N34" s="21"/>
      <c r="O34" s="21"/>
      <c r="P34" s="21"/>
      <c r="Q34" s="21"/>
      <c r="R34" s="21"/>
      <c r="S34" s="21"/>
      <c r="T34" s="21" t="s">
        <v>24</v>
      </c>
      <c r="U34" s="21"/>
      <c r="V34" s="21"/>
      <c r="W34" s="21"/>
      <c r="X34" s="21"/>
      <c r="Y34" s="21"/>
      <c r="Z34" s="21"/>
      <c r="AA34" s="21" t="s">
        <v>138</v>
      </c>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30"/>
      <c r="BV34" s="35"/>
    </row>
    <row r="35" spans="1:74" ht="38.25">
      <c r="A35" s="10">
        <v>61</v>
      </c>
      <c r="B35" s="15" t="s">
        <v>115</v>
      </c>
      <c r="C35" s="51" t="s">
        <v>164</v>
      </c>
      <c r="D35" s="45">
        <f t="shared" si="3"/>
        <v>0</v>
      </c>
      <c r="E35" s="20"/>
      <c r="F35" s="21"/>
      <c r="G35" s="21"/>
      <c r="H35" s="21" t="s">
        <v>138</v>
      </c>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t="s">
        <v>138</v>
      </c>
      <c r="BE35" s="21"/>
      <c r="BF35" s="21"/>
      <c r="BG35" s="21"/>
      <c r="BH35" s="21"/>
      <c r="BI35" s="21"/>
      <c r="BJ35" s="21"/>
      <c r="BK35" s="21"/>
      <c r="BL35" s="21"/>
      <c r="BM35" s="21"/>
      <c r="BN35" s="21"/>
      <c r="BO35" s="21"/>
      <c r="BP35" s="21"/>
      <c r="BQ35" s="21"/>
      <c r="BR35" s="21"/>
      <c r="BS35" s="21"/>
      <c r="BT35" s="30"/>
      <c r="BV35" s="35"/>
    </row>
    <row r="36" spans="1:74" ht="36.75">
      <c r="A36" s="10">
        <v>62</v>
      </c>
      <c r="B36" s="13" t="s">
        <v>102</v>
      </c>
      <c r="C36" s="51" t="s">
        <v>165</v>
      </c>
      <c r="D36" s="45">
        <f t="shared" si="3"/>
        <v>1</v>
      </c>
      <c r="E36" s="20"/>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t="s">
        <v>138</v>
      </c>
      <c r="AN36" s="21" t="s">
        <v>138</v>
      </c>
      <c r="AO36" s="21"/>
      <c r="AP36" s="21" t="s">
        <v>24</v>
      </c>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30"/>
      <c r="BV36" s="35"/>
    </row>
    <row r="37" spans="1:74" ht="48.75">
      <c r="A37" s="10">
        <v>64</v>
      </c>
      <c r="B37" s="13" t="s">
        <v>116</v>
      </c>
      <c r="C37" s="51" t="s">
        <v>166</v>
      </c>
      <c r="D37" s="45">
        <f t="shared" si="3"/>
        <v>1</v>
      </c>
      <c r="E37" s="20"/>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t="s">
        <v>138</v>
      </c>
      <c r="AN37" s="21" t="s">
        <v>138</v>
      </c>
      <c r="AO37" s="21"/>
      <c r="AP37" s="21" t="s">
        <v>24</v>
      </c>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30"/>
      <c r="BV37" s="35"/>
    </row>
    <row r="38" spans="1:74" ht="25.5">
      <c r="A38" s="10">
        <v>66</v>
      </c>
      <c r="B38" s="15" t="s">
        <v>117</v>
      </c>
      <c r="C38" s="51" t="s">
        <v>167</v>
      </c>
      <c r="D38" s="45">
        <f t="shared" si="3"/>
        <v>1</v>
      </c>
      <c r="E38" s="20"/>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t="s">
        <v>24</v>
      </c>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30"/>
      <c r="BV38" s="35"/>
    </row>
    <row r="39" spans="1:74" ht="25.5">
      <c r="A39" s="10">
        <v>67</v>
      </c>
      <c r="B39" s="15" t="s">
        <v>103</v>
      </c>
      <c r="C39" s="51" t="s">
        <v>168</v>
      </c>
      <c r="D39" s="45">
        <f t="shared" si="3"/>
        <v>1</v>
      </c>
      <c r="E39" s="20"/>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t="s">
        <v>24</v>
      </c>
      <c r="AX39" s="21"/>
      <c r="AY39" s="21"/>
      <c r="AZ39" s="21"/>
      <c r="BA39" s="21"/>
      <c r="BB39" s="21"/>
      <c r="BC39" s="21"/>
      <c r="BD39" s="21"/>
      <c r="BE39" s="21"/>
      <c r="BF39" s="21"/>
      <c r="BG39" s="21"/>
      <c r="BH39" s="21"/>
      <c r="BI39" s="21"/>
      <c r="BJ39" s="21"/>
      <c r="BK39" s="21"/>
      <c r="BL39" s="21"/>
      <c r="BM39" s="21"/>
      <c r="BN39" s="21"/>
      <c r="BO39" s="21"/>
      <c r="BP39" s="21"/>
      <c r="BQ39" s="21"/>
      <c r="BR39" s="21"/>
      <c r="BS39" s="21"/>
      <c r="BT39" s="30"/>
      <c r="BV39" s="35"/>
    </row>
    <row r="40" spans="1:74" ht="36.75">
      <c r="A40" s="10">
        <v>68</v>
      </c>
      <c r="B40" s="15" t="s">
        <v>107</v>
      </c>
      <c r="C40" s="51" t="s">
        <v>169</v>
      </c>
      <c r="D40" s="45">
        <f t="shared" si="3"/>
        <v>1</v>
      </c>
      <c r="E40" s="20"/>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t="s">
        <v>24</v>
      </c>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30"/>
      <c r="BV40" s="35"/>
    </row>
    <row r="41" spans="1:74" ht="36.75">
      <c r="A41" s="10">
        <v>69</v>
      </c>
      <c r="B41" s="15" t="s">
        <v>10</v>
      </c>
      <c r="C41" s="51" t="s">
        <v>169</v>
      </c>
      <c r="D41" s="45">
        <f t="shared" si="3"/>
        <v>1</v>
      </c>
      <c r="E41" s="20"/>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t="s">
        <v>24</v>
      </c>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30"/>
      <c r="BV41" s="35"/>
    </row>
    <row r="42" spans="1:74" ht="60.75">
      <c r="A42" s="10">
        <v>73</v>
      </c>
      <c r="B42" s="15" t="s">
        <v>20</v>
      </c>
      <c r="C42" s="53" t="s">
        <v>170</v>
      </c>
      <c r="D42" s="45">
        <f t="shared" si="3"/>
        <v>1</v>
      </c>
      <c r="E42" s="20"/>
      <c r="F42" s="21"/>
      <c r="G42" s="21"/>
      <c r="H42" s="21"/>
      <c r="I42" s="21"/>
      <c r="J42" s="21"/>
      <c r="K42" s="21"/>
      <c r="L42" s="21"/>
      <c r="M42" s="21"/>
      <c r="N42" s="21"/>
      <c r="O42" s="21"/>
      <c r="P42" s="21"/>
      <c r="Q42" s="21"/>
      <c r="R42" s="21"/>
      <c r="S42" s="21"/>
      <c r="T42" s="21" t="s">
        <v>24</v>
      </c>
      <c r="U42" s="21"/>
      <c r="V42" s="21"/>
      <c r="W42" s="21"/>
      <c r="X42" s="21"/>
      <c r="Y42" s="21"/>
      <c r="Z42" s="21"/>
      <c r="AA42" s="21"/>
      <c r="AB42" s="21"/>
      <c r="AC42" s="21"/>
      <c r="AD42" s="21"/>
      <c r="AE42" s="21" t="s">
        <v>138</v>
      </c>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30"/>
      <c r="BV42" s="35"/>
    </row>
    <row r="43" spans="1:74" ht="25.5">
      <c r="A43" s="10">
        <v>74</v>
      </c>
      <c r="B43" s="15" t="s">
        <v>21</v>
      </c>
      <c r="C43" s="53" t="s">
        <v>171</v>
      </c>
      <c r="D43" s="45">
        <f t="shared" si="3"/>
        <v>2</v>
      </c>
      <c r="E43" s="20"/>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t="s">
        <v>24</v>
      </c>
      <c r="AK43" s="21"/>
      <c r="AL43" s="21" t="s">
        <v>24</v>
      </c>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30"/>
      <c r="BV43" s="35"/>
    </row>
    <row r="44" spans="1:74" ht="48.75">
      <c r="A44" s="10">
        <v>75</v>
      </c>
      <c r="B44" s="15" t="s">
        <v>104</v>
      </c>
      <c r="C44" s="51" t="s">
        <v>172</v>
      </c>
      <c r="D44" s="45">
        <f t="shared" si="3"/>
        <v>1</v>
      </c>
      <c r="E44" s="20"/>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t="s">
        <v>138</v>
      </c>
      <c r="AZ44" s="21"/>
      <c r="BA44" s="21"/>
      <c r="BB44" s="21" t="s">
        <v>138</v>
      </c>
      <c r="BC44" s="21" t="s">
        <v>24</v>
      </c>
      <c r="BD44" s="21"/>
      <c r="BE44" s="21"/>
      <c r="BF44" s="21"/>
      <c r="BG44" s="21"/>
      <c r="BH44" s="21"/>
      <c r="BI44" s="21"/>
      <c r="BJ44" s="21"/>
      <c r="BK44" s="21"/>
      <c r="BL44" s="21"/>
      <c r="BM44" s="21"/>
      <c r="BN44" s="21"/>
      <c r="BO44" s="21"/>
      <c r="BP44" s="21"/>
      <c r="BQ44" s="21"/>
      <c r="BR44" s="21"/>
      <c r="BS44" s="21"/>
      <c r="BT44" s="30"/>
      <c r="BV44" s="35"/>
    </row>
    <row r="45" spans="1:74" ht="38.25">
      <c r="A45" s="10">
        <v>77</v>
      </c>
      <c r="B45" s="46" t="s">
        <v>105</v>
      </c>
      <c r="C45" s="51" t="s">
        <v>173</v>
      </c>
      <c r="D45" s="45">
        <f t="shared" si="3"/>
        <v>0</v>
      </c>
      <c r="E45" s="20"/>
      <c r="F45" s="21"/>
      <c r="G45" s="21"/>
      <c r="H45" s="21"/>
      <c r="I45" s="21"/>
      <c r="J45" s="21"/>
      <c r="K45" s="21"/>
      <c r="L45" s="21"/>
      <c r="M45" s="21"/>
      <c r="N45" s="21" t="s">
        <v>138</v>
      </c>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30"/>
      <c r="BV45" s="35"/>
    </row>
    <row r="46" spans="1:74" ht="38.25">
      <c r="A46" s="10">
        <v>78</v>
      </c>
      <c r="B46" s="15" t="s">
        <v>14</v>
      </c>
      <c r="C46" s="51" t="s">
        <v>174</v>
      </c>
      <c r="D46" s="45">
        <f t="shared" si="3"/>
        <v>0</v>
      </c>
      <c r="E46" s="20"/>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t="s">
        <v>138</v>
      </c>
      <c r="AZ46" s="21"/>
      <c r="BA46" s="21"/>
      <c r="BB46" s="21" t="s">
        <v>138</v>
      </c>
      <c r="BC46" s="21" t="s">
        <v>138</v>
      </c>
      <c r="BD46" s="21"/>
      <c r="BE46" s="21"/>
      <c r="BF46" s="21"/>
      <c r="BG46" s="21"/>
      <c r="BH46" s="21"/>
      <c r="BI46" s="21"/>
      <c r="BJ46" s="21"/>
      <c r="BK46" s="21"/>
      <c r="BL46" s="21"/>
      <c r="BM46" s="21"/>
      <c r="BN46" s="21"/>
      <c r="BO46" s="21"/>
      <c r="BP46" s="21"/>
      <c r="BQ46" s="21"/>
      <c r="BR46" s="21"/>
      <c r="BS46" s="21"/>
      <c r="BT46" s="30"/>
      <c r="BV46" s="35"/>
    </row>
    <row r="47" spans="1:74" ht="76.5">
      <c r="A47" s="10">
        <v>79</v>
      </c>
      <c r="B47" s="46" t="s">
        <v>15</v>
      </c>
      <c r="C47" s="51" t="s">
        <v>175</v>
      </c>
      <c r="D47" s="45">
        <f t="shared" si="3"/>
        <v>0</v>
      </c>
      <c r="E47" s="20"/>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30"/>
      <c r="BV47" s="35"/>
    </row>
    <row r="48" spans="1:74" ht="36.75">
      <c r="A48" s="10">
        <v>83</v>
      </c>
      <c r="B48" s="15" t="s">
        <v>22</v>
      </c>
      <c r="C48" s="51" t="s">
        <v>176</v>
      </c>
      <c r="D48" s="45">
        <f t="shared" si="3"/>
        <v>1</v>
      </c>
      <c r="E48" s="20"/>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t="s">
        <v>24</v>
      </c>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30"/>
      <c r="BV48" s="35"/>
    </row>
    <row r="49" spans="1:74" ht="25.5">
      <c r="A49" s="10">
        <v>84</v>
      </c>
      <c r="B49" s="15" t="s">
        <v>5</v>
      </c>
      <c r="C49" s="51" t="s">
        <v>177</v>
      </c>
      <c r="D49" s="45">
        <f t="shared" si="3"/>
        <v>1</v>
      </c>
      <c r="E49" s="20"/>
      <c r="F49" s="21"/>
      <c r="G49" s="21"/>
      <c r="H49" s="21"/>
      <c r="I49" s="21"/>
      <c r="J49" s="21"/>
      <c r="K49" s="21"/>
      <c r="L49" s="21"/>
      <c r="M49" s="21"/>
      <c r="N49" s="21"/>
      <c r="O49" s="21"/>
      <c r="P49" s="21"/>
      <c r="Q49" s="21"/>
      <c r="R49" s="21"/>
      <c r="S49" s="21"/>
      <c r="T49" s="21" t="s">
        <v>24</v>
      </c>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30"/>
      <c r="BV49" s="35"/>
    </row>
    <row r="50" spans="1:74" ht="36.75">
      <c r="A50" s="10">
        <v>85</v>
      </c>
      <c r="B50" s="15" t="s">
        <v>16</v>
      </c>
      <c r="C50" s="51" t="s">
        <v>178</v>
      </c>
      <c r="D50" s="45">
        <f t="shared" si="3"/>
        <v>1</v>
      </c>
      <c r="E50" s="20"/>
      <c r="F50" s="21"/>
      <c r="G50" s="21"/>
      <c r="H50" s="21"/>
      <c r="I50" s="21"/>
      <c r="J50" s="21"/>
      <c r="K50" s="21"/>
      <c r="L50" s="21"/>
      <c r="M50" s="21"/>
      <c r="N50" s="21"/>
      <c r="O50" s="21"/>
      <c r="P50" s="21"/>
      <c r="Q50" s="21"/>
      <c r="R50" s="21"/>
      <c r="S50" s="21"/>
      <c r="T50" s="21" t="s">
        <v>24</v>
      </c>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30"/>
      <c r="BV50" s="35"/>
    </row>
    <row r="51" spans="1:74" ht="38.25">
      <c r="A51" s="10">
        <v>86</v>
      </c>
      <c r="B51" s="46" t="s">
        <v>17</v>
      </c>
      <c r="C51" s="51" t="s">
        <v>179</v>
      </c>
      <c r="D51" s="45">
        <f t="shared" si="3"/>
        <v>0</v>
      </c>
      <c r="E51" s="20"/>
      <c r="F51" s="21"/>
      <c r="G51" s="21"/>
      <c r="H51" s="21"/>
      <c r="I51" s="21"/>
      <c r="J51" s="21"/>
      <c r="K51" s="21"/>
      <c r="L51" s="21"/>
      <c r="M51" s="21"/>
      <c r="N51" s="21"/>
      <c r="O51" s="21"/>
      <c r="P51" s="21"/>
      <c r="Q51" s="21"/>
      <c r="R51" s="21"/>
      <c r="S51" s="21"/>
      <c r="T51" s="21" t="s">
        <v>138</v>
      </c>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30"/>
      <c r="BV51" s="35"/>
    </row>
    <row r="52" spans="1:74" ht="48.75">
      <c r="A52" s="10">
        <v>87</v>
      </c>
      <c r="B52" s="46" t="s">
        <v>106</v>
      </c>
      <c r="C52" s="51" t="s">
        <v>180</v>
      </c>
      <c r="D52" s="45">
        <f t="shared" si="3"/>
        <v>0</v>
      </c>
      <c r="E52" s="20"/>
      <c r="F52" s="21"/>
      <c r="G52" s="21"/>
      <c r="H52" s="21"/>
      <c r="I52" s="21"/>
      <c r="J52" s="21"/>
      <c r="K52" s="21"/>
      <c r="L52" s="21"/>
      <c r="M52" s="21"/>
      <c r="N52" s="21"/>
      <c r="O52" s="21"/>
      <c r="P52" s="21"/>
      <c r="Q52" s="21"/>
      <c r="R52" s="21"/>
      <c r="S52" s="21"/>
      <c r="T52" s="21" t="s">
        <v>138</v>
      </c>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30"/>
      <c r="BV52" s="35"/>
    </row>
    <row r="53" spans="1:74" ht="78.75">
      <c r="A53" s="25">
        <v>88</v>
      </c>
      <c r="B53" s="26" t="s">
        <v>118</v>
      </c>
      <c r="C53" s="51" t="s">
        <v>181</v>
      </c>
      <c r="D53" s="45">
        <f t="shared" si="3"/>
        <v>0</v>
      </c>
      <c r="E53" s="20"/>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30"/>
      <c r="BV53" s="35"/>
    </row>
    <row r="54" spans="1:74" ht="51">
      <c r="A54" s="25">
        <v>90</v>
      </c>
      <c r="B54" s="26" t="s">
        <v>6</v>
      </c>
      <c r="C54" s="51" t="s">
        <v>182</v>
      </c>
      <c r="D54" s="45">
        <f t="shared" si="3"/>
        <v>0</v>
      </c>
      <c r="E54" s="20"/>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30"/>
      <c r="BV54" s="35"/>
    </row>
    <row r="55" spans="1:74" ht="56.25">
      <c r="A55" s="25">
        <v>91</v>
      </c>
      <c r="B55" s="26" t="s">
        <v>119</v>
      </c>
      <c r="C55" s="51" t="s">
        <v>183</v>
      </c>
      <c r="D55" s="45">
        <f t="shared" si="3"/>
        <v>0</v>
      </c>
      <c r="E55" s="20"/>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30"/>
      <c r="BV55" s="35"/>
    </row>
    <row r="56" spans="1:74" ht="78.75">
      <c r="A56" s="25">
        <v>92</v>
      </c>
      <c r="B56" s="26" t="s">
        <v>131</v>
      </c>
      <c r="C56" s="51" t="s">
        <v>184</v>
      </c>
      <c r="D56" s="45">
        <f t="shared" si="3"/>
        <v>0</v>
      </c>
      <c r="E56" s="20"/>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30"/>
      <c r="BV56" s="35"/>
    </row>
    <row r="57" spans="1:74" ht="22.5">
      <c r="A57" s="25">
        <v>94</v>
      </c>
      <c r="B57" s="26" t="s">
        <v>120</v>
      </c>
      <c r="C57" s="50" t="s">
        <v>185</v>
      </c>
      <c r="D57" s="45">
        <f t="shared" si="3"/>
        <v>0</v>
      </c>
      <c r="E57" s="20"/>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30"/>
      <c r="BV57" s="35"/>
    </row>
    <row r="58" spans="1:74" ht="33.75">
      <c r="A58" s="25">
        <v>95</v>
      </c>
      <c r="B58" s="26" t="s">
        <v>121</v>
      </c>
      <c r="C58" s="51" t="s">
        <v>186</v>
      </c>
      <c r="D58" s="45">
        <f t="shared" si="3"/>
        <v>0</v>
      </c>
      <c r="E58" s="20"/>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30"/>
      <c r="BV58" s="35"/>
    </row>
    <row r="59" spans="1:74" ht="67.5">
      <c r="A59" s="25">
        <v>96</v>
      </c>
      <c r="B59" s="26" t="s">
        <v>124</v>
      </c>
      <c r="C59" s="51" t="s">
        <v>187</v>
      </c>
      <c r="D59" s="45">
        <f t="shared" si="3"/>
        <v>0</v>
      </c>
      <c r="E59" s="20"/>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30"/>
      <c r="BV59" s="35"/>
    </row>
    <row r="60" spans="1:74" ht="25.5">
      <c r="A60" s="25">
        <v>97</v>
      </c>
      <c r="B60" s="26" t="s">
        <v>128</v>
      </c>
      <c r="C60" s="51" t="s">
        <v>187</v>
      </c>
      <c r="D60" s="45">
        <f t="shared" si="3"/>
        <v>0</v>
      </c>
      <c r="E60" s="20"/>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30"/>
      <c r="BV60" s="35"/>
    </row>
    <row r="61" spans="1:74" ht="25.5">
      <c r="A61" s="25">
        <v>98</v>
      </c>
      <c r="B61" s="26" t="s">
        <v>129</v>
      </c>
      <c r="C61" s="51" t="s">
        <v>187</v>
      </c>
      <c r="D61" s="45">
        <f t="shared" si="3"/>
        <v>0</v>
      </c>
      <c r="E61" s="20" t="s">
        <v>188</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30"/>
      <c r="BV61" s="35"/>
    </row>
    <row r="62" spans="1:74" ht="78.75">
      <c r="A62" s="25">
        <v>99</v>
      </c>
      <c r="B62" s="26" t="s">
        <v>130</v>
      </c>
      <c r="C62" s="51" t="s">
        <v>187</v>
      </c>
      <c r="D62" s="45">
        <f t="shared" si="3"/>
        <v>0</v>
      </c>
      <c r="E62" s="20"/>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30"/>
      <c r="BV62" s="35"/>
    </row>
    <row r="63" spans="1:74" ht="33.75">
      <c r="A63" s="25">
        <v>100</v>
      </c>
      <c r="B63" s="26" t="s">
        <v>125</v>
      </c>
      <c r="C63" s="51" t="s">
        <v>189</v>
      </c>
      <c r="D63" s="45">
        <f t="shared" si="3"/>
        <v>0</v>
      </c>
      <c r="E63" s="20"/>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30"/>
      <c r="BV63" s="35"/>
    </row>
    <row r="64" spans="1:74" ht="33.75">
      <c r="A64" s="25">
        <v>101</v>
      </c>
      <c r="B64" s="27" t="s">
        <v>126</v>
      </c>
      <c r="C64" s="51" t="s">
        <v>189</v>
      </c>
      <c r="D64" s="45">
        <f t="shared" si="3"/>
        <v>0</v>
      </c>
      <c r="E64" s="20"/>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30"/>
      <c r="BV64" s="35"/>
    </row>
    <row r="65" spans="1:74" ht="33.75">
      <c r="A65" s="25">
        <v>102</v>
      </c>
      <c r="B65" s="26" t="s">
        <v>127</v>
      </c>
      <c r="C65" s="51" t="s">
        <v>189</v>
      </c>
      <c r="D65" s="45">
        <f t="shared" si="3"/>
        <v>0</v>
      </c>
      <c r="E65" s="20"/>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30"/>
      <c r="BV65" s="35"/>
    </row>
    <row r="66" spans="1:74" ht="39" thickBot="1">
      <c r="A66" s="25">
        <v>103</v>
      </c>
      <c r="B66" s="28" t="s">
        <v>122</v>
      </c>
      <c r="C66" s="51" t="s">
        <v>190</v>
      </c>
      <c r="D66" s="45">
        <f t="shared" si="3"/>
        <v>0</v>
      </c>
      <c r="E66" s="22"/>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31"/>
      <c r="BU66" s="23"/>
      <c r="BV66" s="36"/>
    </row>
    <row r="67" spans="1:74" ht="38.25">
      <c r="A67" s="54">
        <v>998</v>
      </c>
      <c r="B67" s="55"/>
      <c r="C67" s="51" t="s">
        <v>191</v>
      </c>
    </row>
    <row r="68" spans="1:74" ht="38.25">
      <c r="A68" s="54">
        <v>999</v>
      </c>
      <c r="B68" s="55"/>
      <c r="C68" s="51" t="s">
        <v>192</v>
      </c>
    </row>
  </sheetData>
  <phoneticPr fontId="14" type="noConversion"/>
  <pageMargins left="9.8425196850393706E-2" right="9.8425196850393706E-2" top="0.19685039370078741" bottom="0.19685039370078741" header="0.19685039370078741" footer="0.19685039370078741"/>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Hoja1</vt:lpstr>
      <vt:lpstr>Hoja2</vt:lpstr>
      <vt:lpstr>Hoja3</vt:lpstr>
      <vt:lpstr>Hoja1!Print_Area</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Maty</dc:creator>
  <cp:lastModifiedBy>Karina Suarez</cp:lastModifiedBy>
  <cp:lastPrinted>2010-06-27T15:58:37Z</cp:lastPrinted>
  <dcterms:created xsi:type="dcterms:W3CDTF">2010-06-08T19:14:31Z</dcterms:created>
  <dcterms:modified xsi:type="dcterms:W3CDTF">2010-06-29T20:17:05Z</dcterms:modified>
</cp:coreProperties>
</file>