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<sst xmlns="http://schemas.openxmlformats.org/spreadsheetml/2006/main" count="32" uniqueCount="32">
  <si>
    <t>Teste</t>
  </si>
  <si>
    <t>Variáveis</t>
  </si>
  <si>
    <t>Solução</t>
  </si>
  <si>
    <t>Bnb</t>
  </si>
  <si>
    <t>CP</t>
  </si>
  <si>
    <t>Erro BnB</t>
  </si>
  <si>
    <t>Erro CP</t>
  </si>
  <si>
    <t>M6</t>
  </si>
  <si>
    <t>M7</t>
  </si>
  <si>
    <t>M8</t>
  </si>
  <si>
    <t>M4</t>
  </si>
  <si>
    <t>M1</t>
  </si>
  <si>
    <t>Cada erro foi calculado pelo
módulo da diferença do valor
ótimo sobre o encontrado pelo
método sobre o módulo do 
valor ótimo</t>
  </si>
  <si>
    <t>M3</t>
  </si>
  <si>
    <t>M2</t>
  </si>
  <si>
    <t>M5</t>
  </si>
  <si>
    <t>gen-ip016</t>
  </si>
  <si>
    <t>gen-ip036</t>
  </si>
  <si>
    <t>gen-ip054</t>
  </si>
  <si>
    <t>gen-ip021</t>
  </si>
  <si>
    <t>gen-ip002</t>
  </si>
  <si>
    <t>v150d30-2hopcds</t>
  </si>
  <si>
    <t>gt2</t>
  </si>
  <si>
    <t>p0201</t>
  </si>
  <si>
    <t>2club200v15p5scn</t>
  </si>
  <si>
    <t>glass-sc</t>
  </si>
  <si>
    <t>iis-glass-cov</t>
  </si>
  <si>
    <t>iis-hc-cov</t>
  </si>
  <si>
    <t>Total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</si>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</sst>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horizontal="center"/>
    </xf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1" sheet="Página1"/>
  </cacheSource>
  <cacheFields>
    <cacheField name="Teste" numFmtId="164">
      <sharedItems>
        <s v="M6"/>
        <s v="M7"/>
        <s v="M8"/>
        <s v="M4"/>
        <s v="M1"/>
        <s v="M3"/>
        <s v="M2"/>
        <s v="M5"/>
        <s v="gen-ip016"/>
        <s v="gen-ip036"/>
        <s v="gen-ip054"/>
        <s v="gen-ip021"/>
        <s v="gen-ip002"/>
        <s v="v150d30-2hopcds"/>
        <s v="gt2"/>
        <s v="p0201"/>
        <s v="2club200v15p5scn"/>
        <s v="glass-sc"/>
        <s v="iis-glass-cov"/>
        <s v="iis-hc-cov"/>
      </sharedItems>
    </cacheField>
    <cacheField name="Variáveis" numFmtId="164">
      <sharedItems containsSemiMixedTypes="0" containsString="0" containsNumber="1" containsInteger="1">
        <n v="3.0"/>
        <n v="4.0"/>
        <n v="5.0"/>
        <n v="8.0"/>
        <n v="9.0"/>
        <n v="10.0"/>
        <n v="28.0"/>
        <n v="29.0"/>
        <n v="30.0"/>
        <n v="35.0"/>
        <n v="41.0"/>
        <n v="150.0"/>
        <n v="188.0"/>
        <n v="200.0"/>
        <n v="201.0"/>
        <n v="214.0"/>
        <n v="297.0"/>
      </sharedItems>
    </cacheField>
    <cacheField name="Solução" numFmtId="164">
      <sharedItems containsSemiMixedTypes="0" containsString="0" containsNumber="1">
        <n v="4.0"/>
        <n v="100.0"/>
        <n v="32.0"/>
        <n v="38.0"/>
        <n v="2397.0"/>
        <n v="541.0"/>
        <n v="374.0"/>
        <n v="292.0"/>
        <n v="-9476.155197"/>
        <n v="-4606.67961"/>
        <n v="6840.96564179"/>
        <n v="2361.45419519"/>
        <n v="-4783.733392"/>
        <n v="41.0"/>
        <n v="21166.0"/>
        <n v="7615.0"/>
        <n v="-70.0"/>
        <n v="23.0"/>
        <n v="21.0"/>
        <n v="17.0"/>
      </sharedItems>
    </cacheField>
    <cacheField name="Bnb" numFmtId="164">
      <sharedItems containsSemiMixedTypes="0" containsString="0" containsNumber="1">
        <n v="4.0"/>
        <n v="100.0"/>
        <n v="32.0"/>
        <n v="38.0"/>
        <n v="2397.0"/>
        <n v="541.0"/>
        <n v="374.0"/>
        <n v="292.0"/>
        <n v="-9320.85035327199"/>
        <n v="-4244.90223552"/>
        <n v="7721.123366027"/>
        <n v="2726.65035878"/>
        <n v="-3757.0"/>
        <n v="57.0"/>
        <n v="134450.909090909"/>
        <n v="9160.0"/>
        <n v="-12.0"/>
        <n v="40.0"/>
        <n v="39.0"/>
        <n v="46.0"/>
      </sharedItems>
    </cacheField>
    <cacheField name="CP" numFmtId="164">
      <sharedItems containsSemiMixedTypes="0" containsString="0" containsNumber="1">
        <n v="4.0"/>
        <n v="100.0"/>
        <n v="32.0"/>
        <n v="38.0"/>
        <n v="2397.0"/>
        <n v="541.0"/>
        <n v="374.0"/>
        <n v="292.0"/>
        <n v="-9505.35153745114"/>
        <n v="-4631.15587429856"/>
        <n v="6767.7493039732"/>
        <n v="2328.67409862519"/>
        <n v="-4837.68802444606"/>
        <n v="27.8034051303914"/>
        <n v="19723.4758994966"/>
        <n v="14.2463395639117"/>
        <n v="-124.027175645113"/>
        <n v="13.6621169612581"/>
        <n v="9.7090357538065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Tes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ariávei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oluçã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n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/>
    </row>
    <row r="2">
      <c r="A2" s="1" t="s">
        <v>7</v>
      </c>
      <c r="B2" s="4">
        <v>3.0</v>
      </c>
      <c r="C2" s="4">
        <v>4.0</v>
      </c>
      <c r="D2" s="4">
        <v>4.0</v>
      </c>
      <c r="E2" s="4">
        <v>4.0</v>
      </c>
      <c r="F2" s="2"/>
      <c r="G2" s="2">
        <f t="shared" ref="G2:G21" si="1">ABS(C2-D2)/ABS(C2)</f>
        <v>0</v>
      </c>
      <c r="H2" s="2">
        <f t="shared" ref="H2:H21" si="2">ABS(C2-E2)/ABS(C2)</f>
        <v>0</v>
      </c>
      <c r="I2" s="3"/>
    </row>
    <row r="3">
      <c r="A3" s="1" t="s">
        <v>8</v>
      </c>
      <c r="B3" s="4">
        <v>4.0</v>
      </c>
      <c r="C3" s="4">
        <v>100.0</v>
      </c>
      <c r="D3" s="4">
        <v>100.0</v>
      </c>
      <c r="E3" s="4">
        <v>100.0</v>
      </c>
      <c r="F3" s="2"/>
      <c r="G3" s="2">
        <f t="shared" si="1"/>
        <v>0</v>
      </c>
      <c r="H3" s="2">
        <f t="shared" si="2"/>
        <v>0</v>
      </c>
      <c r="I3" s="3"/>
    </row>
    <row r="4">
      <c r="A4" s="1" t="s">
        <v>9</v>
      </c>
      <c r="B4" s="4">
        <v>5.0</v>
      </c>
      <c r="C4" s="4">
        <v>32.0</v>
      </c>
      <c r="D4" s="4">
        <v>32.0</v>
      </c>
      <c r="E4" s="4">
        <v>32.0</v>
      </c>
      <c r="F4" s="2"/>
      <c r="G4" s="2">
        <f t="shared" si="1"/>
        <v>0</v>
      </c>
      <c r="H4" s="2">
        <f t="shared" si="2"/>
        <v>0</v>
      </c>
      <c r="I4" s="3"/>
    </row>
    <row r="5">
      <c r="A5" s="1" t="s">
        <v>10</v>
      </c>
      <c r="B5" s="4">
        <v>8.0</v>
      </c>
      <c r="C5" s="4">
        <v>38.0</v>
      </c>
      <c r="D5" s="4">
        <v>38.0</v>
      </c>
      <c r="E5" s="4">
        <v>38.0</v>
      </c>
      <c r="F5" s="2"/>
      <c r="G5" s="2">
        <f t="shared" si="1"/>
        <v>0</v>
      </c>
      <c r="H5" s="2">
        <f t="shared" si="2"/>
        <v>0</v>
      </c>
      <c r="I5" s="3"/>
    </row>
    <row r="6">
      <c r="A6" s="1" t="s">
        <v>11</v>
      </c>
      <c r="B6" s="4">
        <v>9.0</v>
      </c>
      <c r="C6" s="4">
        <v>2397.0</v>
      </c>
      <c r="D6" s="4">
        <v>2397.0</v>
      </c>
      <c r="E6" s="4">
        <v>2397.0</v>
      </c>
      <c r="F6" s="2"/>
      <c r="G6" s="2">
        <f t="shared" si="1"/>
        <v>0</v>
      </c>
      <c r="H6" s="2">
        <f t="shared" si="2"/>
        <v>0</v>
      </c>
      <c r="I6" s="3"/>
      <c r="J6" s="5" t="s">
        <v>12</v>
      </c>
    </row>
    <row r="7">
      <c r="A7" s="1" t="s">
        <v>13</v>
      </c>
      <c r="B7" s="4">
        <v>9.0</v>
      </c>
      <c r="C7" s="4">
        <v>541.0</v>
      </c>
      <c r="D7" s="4">
        <v>541.0</v>
      </c>
      <c r="E7" s="4">
        <v>541.0</v>
      </c>
      <c r="F7" s="2"/>
      <c r="G7" s="2">
        <f t="shared" si="1"/>
        <v>0</v>
      </c>
      <c r="H7" s="2">
        <f t="shared" si="2"/>
        <v>0</v>
      </c>
      <c r="I7" s="3"/>
    </row>
    <row r="8">
      <c r="A8" s="1" t="s">
        <v>14</v>
      </c>
      <c r="B8" s="4">
        <v>10.0</v>
      </c>
      <c r="C8" s="4">
        <v>374.0</v>
      </c>
      <c r="D8" s="4">
        <v>374.0</v>
      </c>
      <c r="E8" s="4">
        <v>374.0</v>
      </c>
      <c r="F8" s="2"/>
      <c r="G8" s="2">
        <f t="shared" si="1"/>
        <v>0</v>
      </c>
      <c r="H8" s="2">
        <f t="shared" si="2"/>
        <v>0</v>
      </c>
      <c r="I8" s="3"/>
    </row>
    <row r="9">
      <c r="A9" s="1" t="s">
        <v>15</v>
      </c>
      <c r="B9" s="4">
        <v>10.0</v>
      </c>
      <c r="C9" s="4">
        <v>292.0</v>
      </c>
      <c r="D9" s="4">
        <v>292.0</v>
      </c>
      <c r="E9" s="4">
        <v>292.0</v>
      </c>
      <c r="F9" s="2"/>
      <c r="G9" s="2">
        <f t="shared" si="1"/>
        <v>0</v>
      </c>
      <c r="H9" s="2">
        <f t="shared" si="2"/>
        <v>0</v>
      </c>
      <c r="I9" s="3"/>
    </row>
    <row r="10">
      <c r="A10" s="1" t="s">
        <v>16</v>
      </c>
      <c r="B10" s="4">
        <v>28.0</v>
      </c>
      <c r="C10" s="4">
        <v>-9476.155197</v>
      </c>
      <c r="D10" s="4">
        <v>-9320.85035327199</v>
      </c>
      <c r="E10" s="4">
        <v>-9505.35153745114</v>
      </c>
      <c r="F10" s="2"/>
      <c r="G10" s="2">
        <f t="shared" si="1"/>
        <v>0.01638901437</v>
      </c>
      <c r="H10" s="2">
        <f t="shared" si="2"/>
        <v>0.003081032322</v>
      </c>
      <c r="I10" s="3"/>
    </row>
    <row r="11">
      <c r="A11" s="1" t="s">
        <v>17</v>
      </c>
      <c r="B11" s="4">
        <v>29.0</v>
      </c>
      <c r="C11" s="4">
        <v>-4606.67961</v>
      </c>
      <c r="D11" s="4">
        <v>-4244.90223552</v>
      </c>
      <c r="E11" s="4">
        <v>-4631.15587429856</v>
      </c>
      <c r="F11" s="2"/>
      <c r="G11" s="2">
        <f t="shared" si="1"/>
        <v>0.07853321809</v>
      </c>
      <c r="H11" s="2">
        <f t="shared" si="2"/>
        <v>0.005313211764</v>
      </c>
      <c r="I11" s="3"/>
    </row>
    <row r="12">
      <c r="A12" s="1" t="s">
        <v>18</v>
      </c>
      <c r="B12" s="4">
        <v>30.0</v>
      </c>
      <c r="C12" s="4">
        <v>6840.96564179</v>
      </c>
      <c r="D12" s="4">
        <v>7721.123366027</v>
      </c>
      <c r="E12" s="4">
        <v>6767.7493039732</v>
      </c>
      <c r="F12" s="2"/>
      <c r="G12" s="2">
        <f t="shared" si="1"/>
        <v>0.1286598662</v>
      </c>
      <c r="H12" s="2">
        <f t="shared" si="2"/>
        <v>0.010702632</v>
      </c>
      <c r="I12" s="3"/>
    </row>
    <row r="13">
      <c r="A13" s="1" t="s">
        <v>19</v>
      </c>
      <c r="B13" s="4">
        <v>35.0</v>
      </c>
      <c r="C13" s="4">
        <v>2361.45419519</v>
      </c>
      <c r="D13" s="4">
        <v>2726.65035878</v>
      </c>
      <c r="E13" s="4">
        <v>2328.67409862519</v>
      </c>
      <c r="F13" s="2"/>
      <c r="G13" s="2">
        <f t="shared" si="1"/>
        <v>0.1546488449</v>
      </c>
      <c r="H13" s="2">
        <f t="shared" si="2"/>
        <v>0.01388131797</v>
      </c>
      <c r="I13" s="3"/>
    </row>
    <row r="14">
      <c r="A14" s="1" t="s">
        <v>20</v>
      </c>
      <c r="B14" s="4">
        <v>41.0</v>
      </c>
      <c r="C14" s="4">
        <v>-4783.733392</v>
      </c>
      <c r="D14" s="4">
        <v>-3757.0</v>
      </c>
      <c r="E14" s="4">
        <v>-4837.68802444606</v>
      </c>
      <c r="F14" s="2"/>
      <c r="G14" s="2">
        <f t="shared" si="1"/>
        <v>0.2146301451</v>
      </c>
      <c r="H14" s="2">
        <f t="shared" si="2"/>
        <v>0.01127877079</v>
      </c>
      <c r="I14" s="3"/>
    </row>
    <row r="15">
      <c r="A15" s="1" t="s">
        <v>21</v>
      </c>
      <c r="B15" s="4">
        <v>150.0</v>
      </c>
      <c r="C15" s="4">
        <v>41.0</v>
      </c>
      <c r="D15" s="4">
        <v>57.0</v>
      </c>
      <c r="E15" s="4">
        <v>27.8034051303914</v>
      </c>
      <c r="F15" s="2"/>
      <c r="G15" s="2">
        <f t="shared" si="1"/>
        <v>0.3902439024</v>
      </c>
      <c r="H15" s="2">
        <f t="shared" si="2"/>
        <v>0.3218681676</v>
      </c>
      <c r="I15" s="3"/>
    </row>
    <row r="16">
      <c r="A16" s="1" t="s">
        <v>22</v>
      </c>
      <c r="B16" s="4">
        <v>188.0</v>
      </c>
      <c r="C16" s="4">
        <v>21166.0</v>
      </c>
      <c r="D16" s="4">
        <v>134450.909090909</v>
      </c>
      <c r="E16" s="4">
        <v>19723.4758994966</v>
      </c>
      <c r="F16" s="2"/>
      <c r="G16" s="2">
        <f t="shared" si="1"/>
        <v>5.352211523</v>
      </c>
      <c r="H16" s="2">
        <f t="shared" si="2"/>
        <v>0.06815289145</v>
      </c>
      <c r="I16" s="3"/>
    </row>
    <row r="17">
      <c r="A17" s="1" t="s">
        <v>23</v>
      </c>
      <c r="B17" s="4">
        <v>200.0</v>
      </c>
      <c r="C17" s="4">
        <v>7615.0</v>
      </c>
      <c r="D17" s="4">
        <v>9160.0</v>
      </c>
      <c r="E17" s="4">
        <v>14.2463395639117</v>
      </c>
      <c r="F17" s="2"/>
      <c r="G17" s="2">
        <f t="shared" si="1"/>
        <v>0.2028890348</v>
      </c>
      <c r="H17" s="2">
        <f t="shared" si="2"/>
        <v>0.9981291741</v>
      </c>
      <c r="I17" s="3"/>
    </row>
    <row r="18">
      <c r="A18" s="1" t="s">
        <v>24</v>
      </c>
      <c r="B18" s="4">
        <v>201.0</v>
      </c>
      <c r="C18" s="4">
        <v>-70.0</v>
      </c>
      <c r="D18" s="4">
        <v>-12.0</v>
      </c>
      <c r="E18" s="4">
        <v>-124.027175645113</v>
      </c>
      <c r="F18" s="2"/>
      <c r="G18" s="2">
        <f t="shared" si="1"/>
        <v>0.8285714286</v>
      </c>
      <c r="H18" s="2">
        <f t="shared" si="2"/>
        <v>0.7718167949</v>
      </c>
      <c r="I18" s="3"/>
    </row>
    <row r="19">
      <c r="A19" s="1" t="s">
        <v>25</v>
      </c>
      <c r="B19" s="4">
        <v>214.0</v>
      </c>
      <c r="C19" s="4">
        <v>23.0</v>
      </c>
      <c r="D19" s="4">
        <v>40.0</v>
      </c>
      <c r="E19" s="4">
        <v>14.2463395639117</v>
      </c>
      <c r="F19" s="2"/>
      <c r="G19" s="2">
        <f t="shared" si="1"/>
        <v>0.7391304348</v>
      </c>
      <c r="H19" s="2">
        <f t="shared" si="2"/>
        <v>0.380593932</v>
      </c>
      <c r="I19" s="3"/>
    </row>
    <row r="20">
      <c r="A20" s="1" t="s">
        <v>26</v>
      </c>
      <c r="B20" s="4">
        <v>214.0</v>
      </c>
      <c r="C20" s="4">
        <v>21.0</v>
      </c>
      <c r="D20" s="4">
        <v>39.0</v>
      </c>
      <c r="E20" s="4">
        <v>13.6621169612581</v>
      </c>
      <c r="F20" s="2"/>
      <c r="G20" s="2">
        <f t="shared" si="1"/>
        <v>0.8571428571</v>
      </c>
      <c r="H20" s="2">
        <f t="shared" si="2"/>
        <v>0.3494230018</v>
      </c>
      <c r="I20" s="3"/>
    </row>
    <row r="21">
      <c r="A21" s="1" t="s">
        <v>27</v>
      </c>
      <c r="B21" s="4">
        <v>297.0</v>
      </c>
      <c r="C21" s="4">
        <v>17.0</v>
      </c>
      <c r="D21" s="4">
        <v>46.0</v>
      </c>
      <c r="E21" s="4">
        <v>9.70903575380656</v>
      </c>
      <c r="F21" s="2"/>
      <c r="G21" s="2">
        <f t="shared" si="1"/>
        <v>1.705882353</v>
      </c>
      <c r="H21" s="2">
        <f t="shared" si="2"/>
        <v>0.4288802498</v>
      </c>
      <c r="I21" s="3"/>
    </row>
    <row r="22">
      <c r="A22" s="6"/>
      <c r="B22" s="2"/>
      <c r="C22" s="2"/>
      <c r="D22" s="2"/>
      <c r="E22" s="2"/>
      <c r="F22" s="7" t="s">
        <v>28</v>
      </c>
      <c r="G22" s="8">
        <f t="shared" ref="G22:H22" si="3">SUM(G2:G21)</f>
        <v>10.66893262</v>
      </c>
      <c r="H22" s="8">
        <f t="shared" si="3"/>
        <v>3.363121176</v>
      </c>
      <c r="I22" s="3"/>
    </row>
    <row r="23">
      <c r="A23" s="9"/>
      <c r="B23" s="3"/>
      <c r="C23" s="3"/>
      <c r="D23" s="3"/>
      <c r="E23" s="3"/>
      <c r="F23" s="3"/>
      <c r="G23" s="3"/>
      <c r="H23" s="3"/>
      <c r="I23" s="3"/>
    </row>
    <row r="24">
      <c r="A24" s="9"/>
      <c r="B24" s="3"/>
      <c r="C24" s="3"/>
      <c r="D24" s="3"/>
      <c r="E24" s="3"/>
      <c r="F24" s="3"/>
      <c r="G24" s="3"/>
      <c r="H24" s="3"/>
      <c r="I24" s="3"/>
    </row>
    <row r="25">
      <c r="A25" s="9"/>
      <c r="B25" s="3"/>
      <c r="C25" s="3"/>
      <c r="D25" s="3"/>
      <c r="E25" s="3"/>
      <c r="F25" s="3"/>
      <c r="G25" s="3"/>
      <c r="H25" s="3"/>
      <c r="I25" s="3"/>
    </row>
    <row r="26">
      <c r="A26" s="9"/>
      <c r="B26" s="3"/>
      <c r="C26" s="3"/>
      <c r="D26" s="3"/>
      <c r="E26" s="3"/>
      <c r="F26" s="3"/>
      <c r="G26" s="3"/>
      <c r="H26" s="3"/>
      <c r="I26" s="3"/>
    </row>
    <row r="27">
      <c r="A27" s="9"/>
      <c r="B27" s="3"/>
      <c r="C27" s="3"/>
      <c r="D27" s="3"/>
      <c r="E27" s="3"/>
      <c r="F27" s="3"/>
      <c r="G27" s="3"/>
      <c r="H27" s="3"/>
      <c r="I27" s="3"/>
    </row>
    <row r="28">
      <c r="A28" s="9"/>
      <c r="B28" s="3"/>
      <c r="C28" s="3"/>
      <c r="D28" s="3"/>
      <c r="E28" s="3"/>
      <c r="F28" s="3"/>
      <c r="G28" s="3"/>
      <c r="H28" s="3"/>
      <c r="I28" s="3"/>
    </row>
    <row r="29">
      <c r="A29" s="9"/>
      <c r="B29" s="3"/>
      <c r="C29" s="3"/>
      <c r="D29" s="3"/>
      <c r="E29" s="3"/>
      <c r="F29" s="3"/>
      <c r="G29" s="3"/>
      <c r="H29" s="3"/>
      <c r="I29" s="3"/>
    </row>
    <row r="30">
      <c r="A30" s="9"/>
      <c r="B30" s="3"/>
      <c r="C30" s="3"/>
      <c r="D30" s="3"/>
      <c r="E30" s="3"/>
      <c r="F30" s="3"/>
      <c r="G30" s="3"/>
      <c r="H30" s="3"/>
      <c r="I30" s="3"/>
    </row>
    <row r="31">
      <c r="A31" s="9"/>
      <c r="B31" s="3"/>
      <c r="C31" s="3"/>
      <c r="D31" s="3"/>
      <c r="E31" s="3"/>
      <c r="F31" s="3"/>
      <c r="G31" s="3"/>
      <c r="H31" s="3"/>
      <c r="I31" s="3"/>
    </row>
    <row r="32">
      <c r="A32" s="9"/>
      <c r="B32" s="3"/>
      <c r="C32" s="3"/>
      <c r="D32" s="3"/>
      <c r="E32" s="3"/>
      <c r="F32" s="3"/>
      <c r="G32" s="3"/>
      <c r="H32" s="3"/>
      <c r="I32" s="3"/>
    </row>
    <row r="33">
      <c r="A33" s="9"/>
      <c r="B33" s="3"/>
      <c r="C33" s="3"/>
      <c r="D33" s="3"/>
      <c r="E33" s="3"/>
      <c r="F33" s="3"/>
      <c r="G33" s="3"/>
      <c r="H33" s="3"/>
      <c r="I33" s="3"/>
    </row>
    <row r="34">
      <c r="A34" s="9"/>
      <c r="B34" s="3"/>
      <c r="C34" s="3"/>
      <c r="D34" s="3"/>
      <c r="E34" s="3"/>
      <c r="F34" s="3"/>
      <c r="G34" s="3"/>
      <c r="H34" s="3"/>
      <c r="I34" s="3"/>
    </row>
    <row r="35">
      <c r="A35" s="9"/>
      <c r="B35" s="3"/>
      <c r="C35" s="3"/>
      <c r="D35" s="3"/>
      <c r="E35" s="3"/>
      <c r="F35" s="3"/>
      <c r="G35" s="3"/>
      <c r="H35" s="3"/>
      <c r="I35" s="3"/>
    </row>
    <row r="36">
      <c r="A36" s="9"/>
      <c r="B36" s="3"/>
      <c r="C36" s="3"/>
      <c r="D36" s="3"/>
      <c r="E36" s="3"/>
      <c r="F36" s="3"/>
      <c r="G36" s="3"/>
      <c r="H36" s="3"/>
      <c r="I36" s="3"/>
    </row>
    <row r="37">
      <c r="A37" s="9"/>
      <c r="B37" s="3"/>
      <c r="C37" s="3"/>
      <c r="D37" s="3"/>
      <c r="E37" s="3"/>
      <c r="F37" s="3"/>
      <c r="G37" s="3"/>
      <c r="H37" s="3"/>
      <c r="I37" s="3"/>
    </row>
    <row r="38">
      <c r="A38" s="9"/>
      <c r="B38" s="3"/>
      <c r="C38" s="3"/>
      <c r="D38" s="3"/>
      <c r="E38" s="3"/>
      <c r="F38" s="3"/>
      <c r="G38" s="3"/>
      <c r="H38" s="3"/>
      <c r="I38" s="3"/>
    </row>
    <row r="39">
      <c r="A39" s="9"/>
      <c r="B39" s="3"/>
      <c r="C39" s="3"/>
      <c r="D39" s="3"/>
      <c r="E39" s="3"/>
      <c r="F39" s="3"/>
      <c r="G39" s="3"/>
      <c r="H39" s="3"/>
      <c r="I39" s="3"/>
    </row>
    <row r="40">
      <c r="A40" s="9"/>
      <c r="B40" s="3"/>
      <c r="C40" s="3"/>
      <c r="D40" s="3"/>
      <c r="E40" s="3"/>
      <c r="F40" s="3"/>
      <c r="G40" s="3"/>
      <c r="H40" s="3"/>
      <c r="I40" s="3"/>
    </row>
    <row r="41">
      <c r="A41" s="9"/>
      <c r="B41" s="3"/>
      <c r="C41" s="3"/>
      <c r="D41" s="3"/>
      <c r="E41" s="3"/>
      <c r="F41" s="3"/>
      <c r="G41" s="3"/>
      <c r="H41" s="3"/>
      <c r="I41" s="3"/>
    </row>
    <row r="42">
      <c r="A42" s="9"/>
      <c r="B42" s="3"/>
      <c r="C42" s="3"/>
      <c r="D42" s="3"/>
      <c r="E42" s="3"/>
      <c r="F42" s="3"/>
      <c r="G42" s="3"/>
      <c r="H42" s="3"/>
      <c r="I42" s="3"/>
    </row>
    <row r="43">
      <c r="A43" s="9"/>
      <c r="B43" s="3"/>
      <c r="C43" s="3"/>
      <c r="D43" s="3"/>
      <c r="E43" s="3"/>
      <c r="F43" s="3"/>
      <c r="G43" s="3"/>
      <c r="H43" s="3"/>
      <c r="I43" s="3"/>
    </row>
    <row r="44">
      <c r="A44" s="9"/>
      <c r="B44" s="3"/>
      <c r="C44" s="3"/>
      <c r="D44" s="3"/>
      <c r="E44" s="3"/>
      <c r="F44" s="3"/>
      <c r="G44" s="3"/>
      <c r="H44" s="3"/>
      <c r="I44" s="3"/>
    </row>
    <row r="45">
      <c r="A45" s="9"/>
      <c r="B45" s="3"/>
      <c r="C45" s="3"/>
      <c r="D45" s="3"/>
      <c r="E45" s="3"/>
      <c r="F45" s="3"/>
      <c r="G45" s="3"/>
      <c r="H45" s="3"/>
      <c r="I45" s="3"/>
    </row>
    <row r="46">
      <c r="A46" s="9"/>
      <c r="B46" s="3"/>
      <c r="C46" s="3"/>
      <c r="D46" s="3"/>
      <c r="E46" s="3"/>
      <c r="F46" s="3"/>
      <c r="G46" s="3"/>
      <c r="H46" s="3"/>
      <c r="I46" s="3"/>
    </row>
    <row r="47">
      <c r="A47" s="9"/>
      <c r="B47" s="3"/>
      <c r="C47" s="3"/>
      <c r="D47" s="3"/>
      <c r="E47" s="3"/>
      <c r="F47" s="3"/>
      <c r="G47" s="3"/>
      <c r="H47" s="3"/>
      <c r="I47" s="3"/>
    </row>
    <row r="48">
      <c r="A48" s="9"/>
      <c r="B48" s="3"/>
      <c r="C48" s="3"/>
      <c r="D48" s="3"/>
      <c r="E48" s="3"/>
      <c r="F48" s="3"/>
      <c r="G48" s="3"/>
      <c r="H48" s="3"/>
      <c r="I48" s="3"/>
    </row>
    <row r="49">
      <c r="A49" s="9"/>
      <c r="B49" s="3"/>
      <c r="C49" s="3"/>
      <c r="D49" s="3"/>
      <c r="E49" s="3"/>
      <c r="F49" s="3"/>
      <c r="G49" s="3"/>
      <c r="H49" s="3"/>
      <c r="I49" s="3"/>
    </row>
    <row r="50">
      <c r="A50" s="9"/>
      <c r="B50" s="3"/>
      <c r="C50" s="3"/>
      <c r="D50" s="3"/>
      <c r="E50" s="3"/>
      <c r="F50" s="3"/>
      <c r="G50" s="3"/>
      <c r="H50" s="3"/>
      <c r="I50" s="3"/>
    </row>
    <row r="51">
      <c r="A51" s="9"/>
      <c r="B51" s="3"/>
      <c r="C51" s="3"/>
      <c r="D51" s="3"/>
      <c r="E51" s="3"/>
      <c r="F51" s="3"/>
      <c r="G51" s="3"/>
      <c r="H51" s="3"/>
      <c r="I51" s="3"/>
    </row>
    <row r="52">
      <c r="A52" s="9"/>
      <c r="B52" s="3"/>
      <c r="C52" s="3"/>
      <c r="D52" s="3"/>
      <c r="E52" s="3"/>
      <c r="F52" s="3"/>
      <c r="G52" s="3"/>
      <c r="H52" s="3"/>
      <c r="I52" s="3"/>
    </row>
    <row r="53">
      <c r="A53" s="9"/>
      <c r="B53" s="3"/>
      <c r="C53" s="3"/>
      <c r="D53" s="3"/>
      <c r="E53" s="3"/>
      <c r="F53" s="3"/>
      <c r="G53" s="3"/>
      <c r="H53" s="3"/>
      <c r="I53" s="3"/>
    </row>
    <row r="54">
      <c r="A54" s="9"/>
      <c r="B54" s="3"/>
      <c r="C54" s="3"/>
      <c r="D54" s="3"/>
      <c r="E54" s="3"/>
      <c r="F54" s="3"/>
      <c r="G54" s="3"/>
      <c r="H54" s="3"/>
      <c r="I54" s="3"/>
    </row>
    <row r="55">
      <c r="A55" s="9"/>
      <c r="B55" s="3"/>
      <c r="C55" s="3"/>
      <c r="D55" s="3"/>
      <c r="E55" s="3"/>
      <c r="F55" s="3"/>
      <c r="G55" s="3"/>
      <c r="H55" s="3"/>
      <c r="I55" s="3"/>
    </row>
    <row r="56">
      <c r="A56" s="9"/>
      <c r="B56" s="3"/>
      <c r="C56" s="3"/>
      <c r="D56" s="3"/>
      <c r="E56" s="3"/>
      <c r="F56" s="3"/>
      <c r="G56" s="3"/>
      <c r="H56" s="3"/>
      <c r="I56" s="3"/>
    </row>
    <row r="57">
      <c r="A57" s="9"/>
      <c r="B57" s="3"/>
      <c r="C57" s="3"/>
      <c r="D57" s="3"/>
      <c r="E57" s="3"/>
      <c r="F57" s="3"/>
      <c r="G57" s="3"/>
      <c r="H57" s="3"/>
      <c r="I57" s="3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1">
    <mergeCell ref="J6:K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