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DB\Desktop\SAP_CLM\"/>
    </mc:Choice>
  </mc:AlternateContent>
  <bookViews>
    <workbookView xWindow="0" yWindow="0" windowWidth="20490" windowHeight="7755" activeTab="2"/>
  </bookViews>
  <sheets>
    <sheet name="Plan1" sheetId="1" r:id="rId1"/>
    <sheet name="Customização.Desenvolvimento" sheetId="2" r:id="rId2"/>
    <sheet name="Custom. e Desenv POR GAP" sheetId="3" r:id="rId3"/>
  </sheets>
  <definedNames>
    <definedName name="_xlnm._FilterDatabase" localSheetId="1" hidden="1">Customização.Desenvolvimento!$A$1:$H$72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l="1"/>
  <c r="A10" i="1" s="1"/>
  <c r="A11" i="1" s="1"/>
  <c r="A12" i="1" l="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<sst xmlns="http://schemas.openxmlformats.org/spreadsheetml/2006/main" count="552" uniqueCount="232">
  <si>
    <t>CLM.005</t>
  </si>
  <si>
    <t>CLM.011</t>
  </si>
  <si>
    <t>CLM.016</t>
  </si>
  <si>
    <t>CLM.017</t>
  </si>
  <si>
    <t>CLM.022</t>
  </si>
  <si>
    <t>CLM.023</t>
  </si>
  <si>
    <t>CLM.027</t>
  </si>
  <si>
    <t>CLM.028</t>
  </si>
  <si>
    <t>CLM.031</t>
  </si>
  <si>
    <t>CLM.032</t>
  </si>
  <si>
    <t>CLM.033</t>
  </si>
  <si>
    <t>CLM.034</t>
  </si>
  <si>
    <t>DM15001050 EF SAP CLM - Clientes e Parceiros Comerciais v1.0</t>
  </si>
  <si>
    <t>GAPS</t>
  </si>
  <si>
    <t>Elaboração</t>
  </si>
  <si>
    <t>Aprovação TI</t>
  </si>
  <si>
    <t>Envio para usuários</t>
  </si>
  <si>
    <t>Aprovação dos usuários</t>
  </si>
  <si>
    <t>OK</t>
  </si>
  <si>
    <t>ID</t>
  </si>
  <si>
    <t>CLM.015</t>
  </si>
  <si>
    <t>CLM.072</t>
  </si>
  <si>
    <t>CLM.009</t>
  </si>
  <si>
    <t>CLM.014</t>
  </si>
  <si>
    <t>CLM.024</t>
  </si>
  <si>
    <t>CLM.043</t>
  </si>
  <si>
    <t>N/A</t>
  </si>
  <si>
    <t>Allan, informou que não será usada porque trata de Tipo de Acordo Procuração que não será usado no processo de Clientes</t>
  </si>
  <si>
    <t>Roberto irá verificar com o Allan se está aprovada</t>
  </si>
  <si>
    <t xml:space="preserve">Favor desconsiderar essa atualização de EF pois permanecerá a versão 07, pois a mesma trata-se de registro de outorgados e representantes. </t>
  </si>
  <si>
    <t>Roberto enviou email em 16/07 perguntando ao Allan se está aprovada</t>
  </si>
  <si>
    <t>Não precisa ser encaminhada pois permanece a versão 3 sem alterações e já foi aprovada no outro projeto</t>
  </si>
  <si>
    <t>Aguardando aprovação do Allan</t>
  </si>
  <si>
    <t>Este GAP não requer tratamento para atender escopo de clientes, uma vez que o relatório não possui qualquer restrição ao tipo de acordo básico</t>
  </si>
  <si>
    <t>CLM.079 - Fluxo Sociedade Parceira</t>
  </si>
  <si>
    <t>CLM.078 - Aprovação de Variações de Contratao</t>
  </si>
  <si>
    <t>CLM.077 - Aprovação Fluxo Padrão e Customizado</t>
  </si>
  <si>
    <t>Comentário</t>
  </si>
  <si>
    <t>R001</t>
  </si>
  <si>
    <t>PI</t>
  </si>
  <si>
    <t>R002</t>
  </si>
  <si>
    <t>R003</t>
  </si>
  <si>
    <t>R004</t>
  </si>
  <si>
    <t>Postergado/Cancelado</t>
  </si>
  <si>
    <t>R005</t>
  </si>
  <si>
    <t>R006</t>
  </si>
  <si>
    <t>R007</t>
  </si>
  <si>
    <t>R008</t>
  </si>
  <si>
    <t xml:space="preserve">TESTADO :) </t>
  </si>
  <si>
    <t>R009</t>
  </si>
  <si>
    <t>R010</t>
  </si>
  <si>
    <t>R011</t>
  </si>
  <si>
    <t>R012</t>
  </si>
  <si>
    <t>R013</t>
  </si>
  <si>
    <t>R014</t>
  </si>
  <si>
    <t>R015</t>
  </si>
  <si>
    <t>R016</t>
  </si>
  <si>
    <t>R017</t>
  </si>
  <si>
    <t>Testar</t>
  </si>
  <si>
    <t>R018</t>
  </si>
  <si>
    <t>R019</t>
  </si>
  <si>
    <t>R020</t>
  </si>
  <si>
    <t>R021</t>
  </si>
  <si>
    <t>R022</t>
  </si>
  <si>
    <t>R023</t>
  </si>
  <si>
    <t>R024</t>
  </si>
  <si>
    <t>R025</t>
  </si>
  <si>
    <t>R026</t>
  </si>
  <si>
    <t>R027</t>
  </si>
  <si>
    <t>R028</t>
  </si>
  <si>
    <t>WF</t>
  </si>
  <si>
    <t>R029</t>
  </si>
  <si>
    <t>R030</t>
  </si>
  <si>
    <t>R031</t>
  </si>
  <si>
    <t>R032</t>
  </si>
  <si>
    <t>R033</t>
  </si>
  <si>
    <t>R034</t>
  </si>
  <si>
    <t>R035</t>
  </si>
  <si>
    <t>R036</t>
  </si>
  <si>
    <t>R037</t>
  </si>
  <si>
    <t>R038</t>
  </si>
  <si>
    <t>R039</t>
  </si>
  <si>
    <t>R040</t>
  </si>
  <si>
    <t>R041</t>
  </si>
  <si>
    <t>R042</t>
  </si>
  <si>
    <t>CUTOVER</t>
  </si>
  <si>
    <t>R043</t>
  </si>
  <si>
    <t>R044</t>
  </si>
  <si>
    <t>R045</t>
  </si>
  <si>
    <t>R046</t>
  </si>
  <si>
    <t>R047</t>
  </si>
  <si>
    <t>R048</t>
  </si>
  <si>
    <t>R049</t>
  </si>
  <si>
    <t>R050</t>
  </si>
  <si>
    <t>R051</t>
  </si>
  <si>
    <t>R052</t>
  </si>
  <si>
    <t>R053</t>
  </si>
  <si>
    <t>R054</t>
  </si>
  <si>
    <t>R055</t>
  </si>
  <si>
    <t>R056</t>
  </si>
  <si>
    <t>R057</t>
  </si>
  <si>
    <t>R058</t>
  </si>
  <si>
    <t>Testado</t>
  </si>
  <si>
    <t>R059</t>
  </si>
  <si>
    <t>R060</t>
  </si>
  <si>
    <t>R061</t>
  </si>
  <si>
    <t>R062</t>
  </si>
  <si>
    <t>R063</t>
  </si>
  <si>
    <t>R065</t>
  </si>
  <si>
    <t>Acordo - DEV</t>
  </si>
  <si>
    <t>SUBACORDO -  DEV</t>
  </si>
  <si>
    <t>OBS</t>
  </si>
  <si>
    <t>QAS</t>
  </si>
  <si>
    <t>REQ</t>
  </si>
  <si>
    <t>R008 /R012</t>
  </si>
  <si>
    <t>R027/ R058/ R065</t>
  </si>
  <si>
    <t>R020/ R039/ R044</t>
  </si>
  <si>
    <t>TESTADO - OK</t>
  </si>
  <si>
    <t>Desenvolvimento - MA</t>
  </si>
  <si>
    <t>Desenvolvimento - AS</t>
  </si>
  <si>
    <r>
      <t>?</t>
    </r>
    <r>
      <rPr>
        <sz val="11"/>
        <color rgb="FFFF0000"/>
        <rFont val="Calibri"/>
        <family val="2"/>
        <scheme val="minor"/>
      </rPr>
      <t>duplicado?</t>
    </r>
  </si>
  <si>
    <t xml:space="preserve">XPDL. Roberto precisa devolver ao Allan. Habilitando o track change </t>
  </si>
  <si>
    <t>PRECISA AMPLIAR</t>
  </si>
  <si>
    <t>AMPLIADO - PRECISA TESTAR</t>
  </si>
  <si>
    <r>
      <t xml:space="preserve">TESTADO - OK </t>
    </r>
    <r>
      <rPr>
        <sz val="11"/>
        <color rgb="FFFF0000"/>
        <rFont val="Calibri"/>
        <family val="2"/>
        <scheme val="minor"/>
      </rPr>
      <t>*</t>
    </r>
  </si>
  <si>
    <t>Em 16/07 o Roberto irá reenviar ao Alan com o track change  Enviado: 16/07/2015 11:32</t>
  </si>
  <si>
    <t>Ver giua Customização.Desenvolvimento</t>
  </si>
  <si>
    <t xml:space="preserve">TESTADO - OK </t>
  </si>
  <si>
    <r>
      <t xml:space="preserve">É relacionada ao 014 e deve receber o número de 079. Roberto irá revisar para inclusão de novos GAPS </t>
    </r>
    <r>
      <rPr>
        <sz val="11"/>
        <color rgb="FFFF0000"/>
        <rFont val="Calibri"/>
        <family val="2"/>
        <scheme val="minor"/>
      </rPr>
      <t>Roberto- E-mail para o Allan informando que vamos manter os GAPS CLM.012 E CLM.014</t>
    </r>
  </si>
  <si>
    <t xml:space="preserve">Roberto - Talvez seja necessário mexer na EF. Incluir novo requisito. </t>
  </si>
  <si>
    <r>
      <t>Esta EF foi incorporada à EF Fluxo Sociedade Parceira</t>
    </r>
    <r>
      <rPr>
        <sz val="11"/>
        <color rgb="FFFF0000"/>
        <rFont val="Calibri"/>
        <family val="2"/>
        <scheme val="minor"/>
      </rPr>
      <t xml:space="preserve"> Roberto - E-mail informando alteração. </t>
    </r>
  </si>
  <si>
    <t>CONF.</t>
  </si>
  <si>
    <t>DESEN.</t>
  </si>
  <si>
    <t>TEST</t>
  </si>
  <si>
    <t>Copnsulta de documentos irá depender dos colaboradores ou grupos listados no Acordo.</t>
  </si>
  <si>
    <t>Atendido pelo Standard/ upload de documentos.</t>
  </si>
  <si>
    <t>Prazo indeterminado configurado</t>
  </si>
  <si>
    <t>ok</t>
  </si>
  <si>
    <t>CLM.031 Aferição do SLA por fase de documento contratual e extração do relatório em PDF e Excel. Testar em subacordo</t>
  </si>
  <si>
    <t xml:space="preserve">CLM.021 testado  flag Minuta customizada. CLM.072 relatório de minutas padrão e customizada. Testar em Sub acordo.
</t>
  </si>
  <si>
    <t>CRIAR CAMPO CANAL</t>
  </si>
  <si>
    <t>CRIAR CAMPO REGIONAL</t>
  </si>
  <si>
    <t xml:space="preserve">Carga de acordos ativos. </t>
  </si>
  <si>
    <t>CLM.028 Alteração das fases por perfis autorizados . Tetsar em sub acordo
CLM.032 não esta de acordo com os Acordos comerciais. Lucas ampliando</t>
  </si>
  <si>
    <t>Falta configurar numeração do subacordo</t>
  </si>
  <si>
    <t>Alterar texto de exibição do campo.</t>
  </si>
  <si>
    <t>Alterar tudo de Fornecedor para Contraparte</t>
  </si>
  <si>
    <t>Busca do Acordo pelo CPF/CNPJ da contraparte</t>
  </si>
  <si>
    <t>CSA e Jurídico devem ser notificados no momento em que todas as áreas de apoio finalizem suas análises. CLM.023</t>
  </si>
  <si>
    <t>Criar Acordo Subordinado Comercial</t>
  </si>
  <si>
    <t>Criação dos tipos de cdocumento contratual</t>
  </si>
  <si>
    <t>Criar fluxos de documentos contratuais</t>
  </si>
  <si>
    <t>CLM.011.  Cancelamnto da demanda por usuário autorizado. Precisa testar em Sub Acordo.</t>
  </si>
  <si>
    <t>R064</t>
  </si>
  <si>
    <t>R066</t>
  </si>
  <si>
    <t>R067</t>
  </si>
  <si>
    <t>R068</t>
  </si>
  <si>
    <t>R069</t>
  </si>
  <si>
    <t>R070</t>
  </si>
  <si>
    <t>R071</t>
  </si>
  <si>
    <t>O termo "Fornecedor" deve ser alterado para "Contraparte" em todos os rótulos e campos presentes no AB Comercial</t>
  </si>
  <si>
    <t>O sistema não deve permitir o versionamento de documetos a partir da fase de impressão</t>
  </si>
  <si>
    <t>O sistema deve acionar o CSA para aprovação somente quando tiver feito alguma análise.</t>
  </si>
  <si>
    <t>O sistema deve exibir as atividades pendentes de ABs de aquisição e comerciais em visões diferentes.</t>
  </si>
  <si>
    <t>Na visão das atividades pendentes dos ABs comerciais, deve ser incluída a coluna Canal.</t>
  </si>
  <si>
    <t>CLM.012
CLM.014</t>
  </si>
  <si>
    <t>N.A.</t>
  </si>
  <si>
    <t>CLM.010</t>
  </si>
  <si>
    <t>Consulta de documentos irá depender dos colaboradores ou grupos listados no Acordo.</t>
  </si>
  <si>
    <t>Campo condição de pagamento como não obrigatório.</t>
  </si>
  <si>
    <t>Campo condição de pagamento do Cliente. Vamos ter que ver o IDOC vs XML</t>
  </si>
  <si>
    <t>Ampliado :)</t>
  </si>
  <si>
    <t>Informações do CNPJ.CPF estão sendo trazidas. Pesquisa Sucesso. Falta testar no SUB Acordo. Nota o cnpj/cpf não é trazido para o subacordo em AB.</t>
  </si>
  <si>
    <t>GAP não está atendendo ao AC e seus respectivos tipos de documentos de contrato.  Email Lucas GAP CLM.027
TESTADO E OK!</t>
  </si>
  <si>
    <t>Informações do CNPJ.CPF estão sendo trazidas. Pesquisa Sucesso. Nota o cnpj/cpf não é trazido para o subacordo em AB.</t>
  </si>
  <si>
    <t>GAP não está atendendo ao AC e seus respectivos tipos de documentos de contrato.  Email Lucas GAP CLM.027
CORRIGIDO! Controle FRE esta ok</t>
  </si>
  <si>
    <t xml:space="preserve">Não se aplica, pois documento contratual não é criado no subacordo. </t>
  </si>
  <si>
    <t xml:space="preserve">CLM.031 Aferição do SLA por fase de documento contratual e extração do relatório em PDF e Excel. </t>
  </si>
  <si>
    <t xml:space="preserve">CLM.034 Campo Justificativa de cancelamento. </t>
  </si>
  <si>
    <t>Campos configurados para aparecer como filtro de busca. Requisito relacionado ao R034. Falta testar em SubAcordo. Ao criar um campo novo no CLM do tipo "Sensível" aparecerá no filtro de busca</t>
  </si>
  <si>
    <t>CRIAR CAMPO SEGUIMENTO</t>
  </si>
  <si>
    <t xml:space="preserve">n/a  </t>
  </si>
  <si>
    <t xml:space="preserve">  Campos para três empresas. Trestar em Subacordo.</t>
  </si>
  <si>
    <t xml:space="preserve">CLM.017 enviando email) CLM.028 Alteração das fases por perfis autorizados. </t>
  </si>
  <si>
    <t>* Aprovação Societária?</t>
  </si>
  <si>
    <t>CLM.012</t>
  </si>
  <si>
    <t>3 níves de estrutura organizacional clm.016</t>
  </si>
  <si>
    <t xml:space="preserve">não atende. </t>
  </si>
  <si>
    <t>CLM.006</t>
  </si>
  <si>
    <t>CLM.013</t>
  </si>
  <si>
    <t>CLM.026</t>
  </si>
  <si>
    <t>CLM.073.</t>
  </si>
  <si>
    <t>testado</t>
  </si>
  <si>
    <t>CLM.017 enviando email ( notificação)</t>
  </si>
  <si>
    <t>N.A. inclusão na ef de wf</t>
  </si>
  <si>
    <t>Precisa ampliar GAP
E-mail Lucas dia 31.07</t>
  </si>
  <si>
    <t>CLM.017 enviando email ( notificação) CLM.033 lucas está verificando.</t>
  </si>
  <si>
    <t>Em andamento com Sebastian.</t>
  </si>
  <si>
    <t>Cancelado</t>
  </si>
  <si>
    <t>PI/ABAP</t>
  </si>
  <si>
    <t>Precisa DESENVOLVER</t>
  </si>
  <si>
    <t xml:space="preserve">Justificativa de cancelamento do Acordo. </t>
  </si>
  <si>
    <t>Relatório INCLUIR PLANILHA LUCAS</t>
  </si>
  <si>
    <t xml:space="preserve">CLM.011.  Cancelamnto da demanda por usuário autorizado. </t>
  </si>
  <si>
    <t>CLM.005 - EF_Campos CNPJ e CPF no CLM</t>
  </si>
  <si>
    <t>CLM.009 - Acordo do tipo Procuração</t>
  </si>
  <si>
    <t xml:space="preserve">CLM.011 - Cancelamento de demanda por grupo autorizado </t>
  </si>
  <si>
    <t>CLM.014 - Aprovação Societária</t>
  </si>
  <si>
    <t>CLM.015 - Controle de assinaturas</t>
  </si>
  <si>
    <t xml:space="preserve">R017/ R019 </t>
  </si>
  <si>
    <t>CLM.016 - Ampliação de níveis organizacionais ( DIRETORIA, GERENCIA...)</t>
  </si>
  <si>
    <t>CLM.017 - Envio de Alertas</t>
  </si>
  <si>
    <t>CLM.022 -  Três empresas</t>
  </si>
  <si>
    <t xml:space="preserve">CLM.023 - Areas de apoio (XPDL) </t>
  </si>
  <si>
    <t>CLM.024 - Registro_de_Outorgados_e_Representantes</t>
  </si>
  <si>
    <t>CLM.027 - Controle FRE</t>
  </si>
  <si>
    <t>R014 /R016</t>
  </si>
  <si>
    <t>R044/ R045</t>
  </si>
  <si>
    <t>CLM.028 - Mudança de etapas por usuário autorizado</t>
  </si>
  <si>
    <t>R024,R033,R038</t>
  </si>
  <si>
    <t>CLM.031 - Download_das_info_fases_excel</t>
  </si>
  <si>
    <t>CLM.032 - Validação_de_Perfis</t>
  </si>
  <si>
    <t>CLM.033 - Relatorio_de_Tarefas_pendentes_de Analise</t>
  </si>
  <si>
    <t>CLM.034 -  Campo_para_justificativa_de_rejeicao ( Retroceder Fase)</t>
  </si>
  <si>
    <t>CLM.043  - Registro de Diretores</t>
  </si>
  <si>
    <t>CLM.072 - Não se aplica.  Relatório Utilização de Minuta</t>
  </si>
  <si>
    <t xml:space="preserve">CLM.012 -  Campo VBUND </t>
  </si>
  <si>
    <t>Nova EF - Aprovção CADE</t>
  </si>
  <si>
    <t>R066 / R046</t>
  </si>
  <si>
    <t>n/a</t>
  </si>
  <si>
    <t>NÃO</t>
  </si>
  <si>
    <t>VÁRIOS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</si>
</sst>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FF0000"/>
      <name val="Calibri"/>
      <family val="2"/>
      <scheme val="minor"/>
    </font>
    <font>
      <sz val="10"/>
      <color theme="1"/>
      <name val="Calibri"/>
      <family val="2"/>
      <scheme val="minor"/>
    </font>
    <font>
      <sz val="9"/>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s>
  <borders count="18">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2" borderId="3" xfId="0" applyFont="1" applyFill="1" applyBorder="1"/>
    <xf numFmtId="0" fontId="0" fillId="0" borderId="1" xfId="0" applyBorder="1"/>
    <xf numFmtId="0" fontId="0" fillId="3" borderId="1" xfId="0" applyFill="1" applyBorder="1"/>
    <xf numFmtId="0" fontId="0" fillId="3" borderId="2" xfId="0" applyFill="1" applyBorder="1"/>
    <xf numFmtId="0" fontId="0" fillId="0" borderId="2" xfId="0" applyBorder="1"/>
    <xf numFmtId="0" fontId="1" fillId="2" borderId="4" xfId="0" applyFont="1" applyFill="1" applyBorder="1"/>
    <xf numFmtId="0" fontId="0" fillId="0" borderId="5" xfId="0" applyBorder="1"/>
    <xf numFmtId="0" fontId="0" fillId="0" borderId="5" xfId="0" applyFill="1" applyBorder="1"/>
    <xf numFmtId="0" fontId="0" fillId="0" borderId="6" xfId="0" applyBorder="1"/>
    <xf numFmtId="0" fontId="3" fillId="0" borderId="7" xfId="0" applyFont="1" applyBorder="1" applyAlignment="1">
      <alignment horizontal="left" vertical="top" wrapText="1"/>
    </xf>
    <xf numFmtId="0" fontId="4" fillId="4" borderId="7" xfId="0" applyFont="1" applyFill="1" applyBorder="1" applyAlignment="1">
      <alignment horizontal="center" vertical="center"/>
    </xf>
    <xf numFmtId="0" fontId="4" fillId="0" borderId="7" xfId="0" applyFont="1" applyFill="1" applyBorder="1" applyAlignment="1">
      <alignment horizontal="center" vertical="center"/>
    </xf>
    <xf numFmtId="0" fontId="4" fillId="5" borderId="7" xfId="0" applyFont="1" applyFill="1" applyBorder="1" applyAlignment="1">
      <alignment horizontal="center" vertical="center"/>
    </xf>
    <xf numFmtId="0" fontId="4" fillId="6" borderId="7" xfId="0" applyFont="1" applyFill="1" applyBorder="1" applyAlignment="1">
      <alignment horizontal="center" vertical="center"/>
    </xf>
    <xf numFmtId="0" fontId="3" fillId="0" borderId="7" xfId="0" applyFont="1" applyFill="1" applyBorder="1" applyAlignment="1">
      <alignment horizontal="left" vertical="top" wrapText="1"/>
    </xf>
    <xf numFmtId="0" fontId="4" fillId="7" borderId="7" xfId="0" applyFont="1" applyFill="1" applyBorder="1" applyAlignment="1">
      <alignment horizontal="center" vertical="center"/>
    </xf>
    <xf numFmtId="0" fontId="4" fillId="0" borderId="7" xfId="0" applyFont="1" applyFill="1" applyBorder="1" applyAlignment="1">
      <alignment horizontal="center" vertical="center" wrapText="1"/>
    </xf>
    <xf numFmtId="0" fontId="0" fillId="0" borderId="7" xfId="0" applyBorder="1" applyAlignment="1">
      <alignment horizontal="center" vertical="center"/>
    </xf>
    <xf numFmtId="0" fontId="0" fillId="7" borderId="7" xfId="0" applyFill="1" applyBorder="1" applyAlignment="1">
      <alignment horizontal="center" vertical="center"/>
    </xf>
    <xf numFmtId="0" fontId="0" fillId="0" borderId="0" xfId="0" applyFill="1" applyBorder="1" applyAlignment="1">
      <alignment horizontal="center" vertical="center"/>
    </xf>
    <xf numFmtId="0" fontId="0" fillId="5" borderId="7" xfId="0" applyFill="1" applyBorder="1" applyAlignment="1">
      <alignment horizontal="center" vertical="center"/>
    </xf>
    <xf numFmtId="0" fontId="0" fillId="0" borderId="7" xfId="0" applyFill="1" applyBorder="1" applyAlignment="1">
      <alignment horizontal="center" vertical="center"/>
    </xf>
    <xf numFmtId="0" fontId="0" fillId="0" borderId="7" xfId="0" applyFill="1" applyBorder="1" applyAlignment="1">
      <alignment horizontal="center" vertical="center" wrapText="1"/>
    </xf>
    <xf numFmtId="0" fontId="0" fillId="6" borderId="7" xfId="0" applyFill="1" applyBorder="1" applyAlignment="1">
      <alignment horizontal="center" vertical="center"/>
    </xf>
    <xf numFmtId="0" fontId="0" fillId="4" borderId="7" xfId="0" applyFill="1" applyBorder="1" applyAlignment="1">
      <alignment horizontal="center" vertical="center"/>
    </xf>
    <xf numFmtId="0" fontId="0" fillId="0" borderId="0" xfId="0" applyFill="1" applyAlignment="1">
      <alignment horizontal="center" wrapText="1"/>
    </xf>
    <xf numFmtId="0" fontId="3" fillId="0" borderId="8" xfId="0" applyFont="1" applyBorder="1" applyAlignment="1">
      <alignment horizontal="left" vertical="top" wrapText="1"/>
    </xf>
    <xf numFmtId="0" fontId="0" fillId="6" borderId="8" xfId="0" applyFill="1" applyBorder="1" applyAlignment="1">
      <alignment horizontal="center" vertical="center"/>
    </xf>
    <xf numFmtId="0" fontId="0" fillId="0" borderId="8" xfId="0" applyFill="1" applyBorder="1" applyAlignment="1">
      <alignment horizontal="center" vertical="center"/>
    </xf>
    <xf numFmtId="0" fontId="0" fillId="0" borderId="8" xfId="0" applyBorder="1" applyAlignment="1">
      <alignment horizontal="center" vertical="center"/>
    </xf>
    <xf numFmtId="0" fontId="0" fillId="0" borderId="7" xfId="0" applyBorder="1"/>
    <xf numFmtId="0" fontId="4" fillId="0" borderId="7" xfId="0" applyFont="1" applyFill="1" applyBorder="1"/>
    <xf numFmtId="0" fontId="2" fillId="0" borderId="5" xfId="0" applyFont="1" applyBorder="1"/>
    <xf numFmtId="0" fontId="0" fillId="0" borderId="7" xfId="0" applyFill="1" applyBorder="1" applyAlignment="1">
      <alignment horizontal="center" wrapText="1"/>
    </xf>
    <xf numFmtId="9" fontId="4" fillId="0" borderId="7" xfId="0" applyNumberFormat="1" applyFont="1" applyFill="1" applyBorder="1" applyAlignment="1">
      <alignment horizontal="center" vertical="center"/>
    </xf>
    <xf numFmtId="9" fontId="0" fillId="0" borderId="7" xfId="0" applyNumberFormat="1" applyFill="1" applyBorder="1" applyAlignment="1">
      <alignment horizontal="center" vertical="center"/>
    </xf>
    <xf numFmtId="0" fontId="3" fillId="0" borderId="7" xfId="0" applyFont="1" applyBorder="1" applyAlignment="1">
      <alignment horizontal="center" vertical="center" wrapText="1"/>
    </xf>
    <xf numFmtId="0" fontId="0" fillId="0" borderId="7" xfId="0" applyBorder="1" applyAlignment="1">
      <alignment horizontal="center" wrapText="1"/>
    </xf>
    <xf numFmtId="0" fontId="0" fillId="7" borderId="7" xfId="0" applyFill="1" applyBorder="1" applyAlignment="1">
      <alignment horizontal="center" vertical="center" wrapText="1"/>
    </xf>
    <xf numFmtId="0" fontId="0" fillId="8" borderId="7" xfId="0" applyFill="1" applyBorder="1" applyAlignment="1">
      <alignment horizontal="center" vertical="center" wrapText="1"/>
    </xf>
    <xf numFmtId="0" fontId="4" fillId="8" borderId="7" xfId="0" applyFont="1" applyFill="1" applyBorder="1" applyAlignment="1">
      <alignment horizontal="center" vertical="center"/>
    </xf>
    <xf numFmtId="0" fontId="4" fillId="0" borderId="9" xfId="0" applyFont="1" applyFill="1" applyBorder="1" applyAlignment="1">
      <alignment horizontal="center" vertical="center"/>
    </xf>
    <xf numFmtId="0" fontId="1" fillId="2" borderId="10" xfId="0" applyFont="1" applyFill="1" applyBorder="1"/>
    <xf numFmtId="0" fontId="1" fillId="2" borderId="11" xfId="0" applyFont="1" applyFill="1" applyBorder="1"/>
    <xf numFmtId="0" fontId="1" fillId="2" borderId="12" xfId="0" applyFont="1" applyFill="1" applyBorder="1"/>
    <xf numFmtId="0" fontId="0" fillId="0" borderId="13" xfId="0" applyBorder="1"/>
    <xf numFmtId="0" fontId="0" fillId="3" borderId="13" xfId="0" applyFill="1" applyBorder="1"/>
    <xf numFmtId="0" fontId="0" fillId="3" borderId="15" xfId="0" applyFill="1" applyBorder="1"/>
    <xf numFmtId="0" fontId="0" fillId="0" borderId="14" xfId="0" applyBorder="1" applyAlignment="1">
      <alignment horizontal="center" vertical="center"/>
    </xf>
    <xf numFmtId="0" fontId="0" fillId="3" borderId="7" xfId="0" applyFill="1" applyBorder="1" applyAlignment="1">
      <alignment horizontal="center" vertical="center"/>
    </xf>
    <xf numFmtId="0" fontId="0" fillId="0" borderId="16" xfId="0" applyBorder="1" applyAlignment="1">
      <alignment horizontal="center" vertical="center"/>
    </xf>
    <xf numFmtId="0" fontId="0" fillId="9" borderId="14" xfId="0" applyFill="1" applyBorder="1" applyAlignment="1">
      <alignment horizontal="center" vertical="center"/>
    </xf>
    <xf numFmtId="9" fontId="0" fillId="4" borderId="14" xfId="0" applyNumberFormat="1" applyFill="1" applyBorder="1" applyAlignment="1">
      <alignment horizontal="center" vertical="center"/>
    </xf>
    <xf numFmtId="9" fontId="0" fillId="8" borderId="14" xfId="0" applyNumberFormat="1" applyFill="1" applyBorder="1" applyAlignment="1">
      <alignment horizontal="center" vertical="center"/>
    </xf>
    <xf numFmtId="9" fontId="0" fillId="8" borderId="17" xfId="0" applyNumberFormat="1" applyFill="1" applyBorder="1" applyAlignment="1">
      <alignment horizontal="center" vertical="center"/>
    </xf>
  </cellXfs>
  <cellStyles count="1">
    <cellStyle name="Normal" xfId="0" builtinId="0"/>
  </cellStyles>
  <dxfs count="370">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80" zoomScaleNormal="80" workbookViewId="0">
      <selection activeCell="B1" sqref="B1:F1"/>
    </sheetView>
  </sheetViews>
  <sheetFormatPr defaultRowHeight="15" x14ac:dyDescent="0.25"/>
  <cols>
    <col min="1" max="1" width="3" style="1" bestFit="1" customWidth="1"/>
    <col min="2" max="2" width="57.140625" bestFit="1" customWidth="1"/>
    <col min="3" max="3" width="17.7109375" bestFit="1" customWidth="1"/>
    <col min="4" max="4" width="10.5703125" bestFit="1" customWidth="1"/>
    <col min="5" max="5" width="12.28515625" bestFit="1" customWidth="1"/>
    <col min="6" max="6" width="18.28515625" bestFit="1" customWidth="1"/>
    <col min="7" max="7" width="22.140625" bestFit="1" customWidth="1"/>
    <col min="8" max="8" width="41.28515625" bestFit="1" customWidth="1"/>
    <col min="9" max="9" width="22.7109375" bestFit="1" customWidth="1"/>
    <col min="10" max="10" width="148.7109375" bestFit="1" customWidth="1"/>
  </cols>
  <sheetData>
    <row r="1" spans="1:10" x14ac:dyDescent="0.25">
      <c r="A1" s="4" t="s">
        <v>19</v>
      </c>
      <c r="B1" s="5" t="s">
        <v>13</v>
      </c>
      <c r="C1" s="5" t="s">
        <v>113</v>
      </c>
      <c r="D1" s="5" t="s">
        <v>14</v>
      </c>
      <c r="E1" s="5" t="s">
        <v>15</v>
      </c>
      <c r="F1" s="5" t="s">
        <v>16</v>
      </c>
      <c r="G1" s="5" t="s">
        <v>17</v>
      </c>
      <c r="H1" s="5" t="s">
        <v>118</v>
      </c>
      <c r="I1" s="5" t="s">
        <v>119</v>
      </c>
      <c r="J1" s="10" t="s">
        <v>37</v>
      </c>
    </row>
    <row r="2" spans="1:10" ht="15" customHeight="1" x14ac:dyDescent="0.25">
      <c r="A2" s="2">
        <v>1</v>
      </c>
      <c r="B2" s="6" t="s">
        <v>0</v>
      </c>
      <c r="C2" s="14" t="s">
        <v>114</v>
      </c>
      <c r="D2" s="6" t="s">
        <v>18</v>
      </c>
      <c r="E2" s="6" t="s">
        <v>18</v>
      </c>
      <c r="F2" s="6" t="s">
        <v>18</v>
      </c>
      <c r="G2" s="6"/>
      <c r="H2" s="6" t="s">
        <v>117</v>
      </c>
      <c r="I2" s="6"/>
      <c r="J2" s="11"/>
    </row>
    <row r="3" spans="1:10" x14ac:dyDescent="0.25">
      <c r="A3" s="2">
        <f t="shared" ref="A3:A13" si="0">A2+1</f>
        <v>2</v>
      </c>
      <c r="B3" s="7" t="s">
        <v>22</v>
      </c>
      <c r="C3" s="7"/>
      <c r="D3" s="6" t="s">
        <v>18</v>
      </c>
      <c r="E3" s="6" t="s">
        <v>26</v>
      </c>
      <c r="F3" s="6" t="s">
        <v>26</v>
      </c>
      <c r="G3" s="6" t="s">
        <v>26</v>
      </c>
      <c r="H3" s="6" t="s">
        <v>26</v>
      </c>
      <c r="I3" s="6"/>
      <c r="J3" s="12" t="s">
        <v>27</v>
      </c>
    </row>
    <row r="4" spans="1:10" x14ac:dyDescent="0.25">
      <c r="A4" s="2">
        <f t="shared" si="0"/>
        <v>3</v>
      </c>
      <c r="B4" s="7" t="s">
        <v>1</v>
      </c>
      <c r="C4" s="7" t="s">
        <v>115</v>
      </c>
      <c r="D4" s="6" t="s">
        <v>18</v>
      </c>
      <c r="E4" s="6" t="s">
        <v>18</v>
      </c>
      <c r="F4" s="6" t="s">
        <v>18</v>
      </c>
      <c r="G4" s="6"/>
      <c r="H4" s="6" t="s">
        <v>117</v>
      </c>
      <c r="I4" s="6"/>
      <c r="J4" s="11"/>
    </row>
    <row r="5" spans="1:10" x14ac:dyDescent="0.25">
      <c r="A5" s="2">
        <f t="shared" si="0"/>
        <v>4</v>
      </c>
      <c r="B5" s="7" t="s">
        <v>23</v>
      </c>
      <c r="C5" s="7"/>
      <c r="D5" s="6" t="s">
        <v>26</v>
      </c>
      <c r="E5" s="6" t="s">
        <v>26</v>
      </c>
      <c r="F5" s="6" t="s">
        <v>26</v>
      </c>
      <c r="G5" s="6" t="s">
        <v>26</v>
      </c>
      <c r="H5" s="6"/>
      <c r="I5" s="6"/>
      <c r="J5" s="11" t="s">
        <v>130</v>
      </c>
    </row>
    <row r="6" spans="1:10" x14ac:dyDescent="0.25">
      <c r="A6" s="2">
        <f t="shared" si="0"/>
        <v>5</v>
      </c>
      <c r="B6" s="7" t="s">
        <v>20</v>
      </c>
      <c r="C6" s="7"/>
      <c r="D6" s="6" t="s">
        <v>18</v>
      </c>
      <c r="E6" s="6"/>
      <c r="F6" s="6"/>
      <c r="G6" s="6"/>
      <c r="H6" s="6"/>
      <c r="I6" s="6"/>
      <c r="J6" s="11" t="s">
        <v>28</v>
      </c>
    </row>
    <row r="7" spans="1:10" x14ac:dyDescent="0.25">
      <c r="A7" s="2">
        <f t="shared" si="0"/>
        <v>6</v>
      </c>
      <c r="B7" s="6" t="s">
        <v>2</v>
      </c>
      <c r="C7" s="6" t="s">
        <v>95</v>
      </c>
      <c r="D7" s="6" t="s">
        <v>18</v>
      </c>
      <c r="E7" s="6" t="s">
        <v>18</v>
      </c>
      <c r="F7" s="6" t="s">
        <v>18</v>
      </c>
      <c r="G7" s="6"/>
      <c r="H7" s="6" t="s">
        <v>117</v>
      </c>
      <c r="I7" s="6"/>
      <c r="J7" s="11"/>
    </row>
    <row r="8" spans="1:10" x14ac:dyDescent="0.25">
      <c r="A8" s="2">
        <f t="shared" si="0"/>
        <v>7</v>
      </c>
      <c r="B8" s="6" t="s">
        <v>3</v>
      </c>
      <c r="C8" s="6" t="s">
        <v>116</v>
      </c>
      <c r="D8" s="6" t="s">
        <v>18</v>
      </c>
      <c r="E8" s="6" t="s">
        <v>18</v>
      </c>
      <c r="F8" s="6" t="s">
        <v>18</v>
      </c>
      <c r="G8" s="6"/>
      <c r="H8" s="6" t="s">
        <v>117</v>
      </c>
      <c r="I8" s="6"/>
      <c r="J8" s="11"/>
    </row>
    <row r="9" spans="1:10" x14ac:dyDescent="0.25">
      <c r="A9" s="2">
        <f t="shared" si="0"/>
        <v>8</v>
      </c>
      <c r="B9" s="6" t="s">
        <v>4</v>
      </c>
      <c r="C9" s="6" t="s">
        <v>86</v>
      </c>
      <c r="D9" s="6" t="s">
        <v>18</v>
      </c>
      <c r="E9" s="6" t="s">
        <v>18</v>
      </c>
      <c r="F9" s="6" t="s">
        <v>18</v>
      </c>
      <c r="G9" s="6"/>
      <c r="H9" s="6" t="s">
        <v>117</v>
      </c>
      <c r="I9" s="6"/>
      <c r="J9" s="11"/>
    </row>
    <row r="10" spans="1:10" x14ac:dyDescent="0.25">
      <c r="A10" s="2">
        <f t="shared" si="0"/>
        <v>9</v>
      </c>
      <c r="B10" s="6" t="s">
        <v>4</v>
      </c>
      <c r="C10" s="6"/>
      <c r="D10" s="6" t="s">
        <v>18</v>
      </c>
      <c r="E10" s="6" t="s">
        <v>18</v>
      </c>
      <c r="F10" s="6" t="s">
        <v>18</v>
      </c>
      <c r="G10" s="6"/>
      <c r="H10" s="6" t="s">
        <v>120</v>
      </c>
      <c r="I10" s="6"/>
      <c r="J10" s="11"/>
    </row>
    <row r="11" spans="1:10" x14ac:dyDescent="0.25">
      <c r="A11" s="2">
        <f t="shared" si="0"/>
        <v>10</v>
      </c>
      <c r="B11" s="6" t="s">
        <v>5</v>
      </c>
      <c r="C11" s="6"/>
      <c r="D11" s="6" t="s">
        <v>18</v>
      </c>
      <c r="E11" s="6"/>
      <c r="F11" s="6"/>
      <c r="G11" s="6"/>
      <c r="H11" s="6"/>
      <c r="I11" s="6"/>
      <c r="J11" s="11" t="s">
        <v>121</v>
      </c>
    </row>
    <row r="12" spans="1:10" x14ac:dyDescent="0.25">
      <c r="A12" s="2">
        <f t="shared" si="0"/>
        <v>11</v>
      </c>
      <c r="B12" s="7" t="s">
        <v>24</v>
      </c>
      <c r="C12" s="7"/>
      <c r="D12" s="6" t="s">
        <v>18</v>
      </c>
      <c r="E12" s="6" t="s">
        <v>26</v>
      </c>
      <c r="F12" s="6" t="s">
        <v>26</v>
      </c>
      <c r="G12" s="6" t="s">
        <v>26</v>
      </c>
      <c r="H12" s="6"/>
      <c r="I12" s="6"/>
      <c r="J12" s="11" t="s">
        <v>29</v>
      </c>
    </row>
    <row r="13" spans="1:10" x14ac:dyDescent="0.25">
      <c r="A13" s="2">
        <f t="shared" si="0"/>
        <v>12</v>
      </c>
      <c r="B13" s="6" t="s">
        <v>6</v>
      </c>
      <c r="C13" s="6"/>
      <c r="D13" s="6" t="s">
        <v>18</v>
      </c>
      <c r="E13" s="6"/>
      <c r="F13" s="6"/>
      <c r="G13" s="6"/>
      <c r="H13" s="6" t="s">
        <v>122</v>
      </c>
      <c r="I13" s="6"/>
      <c r="J13" s="11" t="s">
        <v>30</v>
      </c>
    </row>
    <row r="14" spans="1:10" x14ac:dyDescent="0.25">
      <c r="A14" s="2">
        <f t="shared" ref="A14:A24" si="1">A13+1</f>
        <v>13</v>
      </c>
      <c r="B14" s="6" t="s">
        <v>7</v>
      </c>
      <c r="C14" s="6"/>
      <c r="D14" s="6" t="s">
        <v>18</v>
      </c>
      <c r="E14" s="6" t="s">
        <v>18</v>
      </c>
      <c r="F14" s="6" t="s">
        <v>18</v>
      </c>
      <c r="G14" s="6"/>
      <c r="H14" s="6" t="s">
        <v>117</v>
      </c>
      <c r="I14" s="6"/>
      <c r="J14" s="37" t="s">
        <v>129</v>
      </c>
    </row>
    <row r="15" spans="1:10" x14ac:dyDescent="0.25">
      <c r="A15" s="2">
        <f t="shared" si="1"/>
        <v>14</v>
      </c>
      <c r="B15" s="6" t="s">
        <v>8</v>
      </c>
      <c r="C15" s="6"/>
      <c r="D15" s="6" t="s">
        <v>18</v>
      </c>
      <c r="E15" s="6"/>
      <c r="F15" s="6"/>
      <c r="G15" s="6"/>
      <c r="H15" s="6" t="s">
        <v>124</v>
      </c>
      <c r="I15" s="6"/>
      <c r="J15" s="11" t="s">
        <v>30</v>
      </c>
    </row>
    <row r="16" spans="1:10" x14ac:dyDescent="0.25">
      <c r="A16" s="2">
        <f t="shared" si="1"/>
        <v>15</v>
      </c>
      <c r="B16" s="6" t="s">
        <v>9</v>
      </c>
      <c r="C16" s="6"/>
      <c r="D16" s="6" t="s">
        <v>18</v>
      </c>
      <c r="E16" s="6" t="s">
        <v>18</v>
      </c>
      <c r="F16" s="6" t="s">
        <v>18</v>
      </c>
      <c r="G16" s="6"/>
      <c r="H16" s="6" t="s">
        <v>123</v>
      </c>
      <c r="I16" s="6"/>
      <c r="J16" s="11"/>
    </row>
    <row r="17" spans="1:10" x14ac:dyDescent="0.25">
      <c r="A17" s="2">
        <f t="shared" si="1"/>
        <v>16</v>
      </c>
      <c r="B17" s="6" t="s">
        <v>10</v>
      </c>
      <c r="C17" s="6"/>
      <c r="D17" s="6" t="s">
        <v>18</v>
      </c>
      <c r="E17" s="6"/>
      <c r="F17" s="6"/>
      <c r="G17" s="6"/>
      <c r="H17" s="6" t="s">
        <v>117</v>
      </c>
      <c r="I17" s="6"/>
      <c r="J17" s="11" t="s">
        <v>125</v>
      </c>
    </row>
    <row r="18" spans="1:10" ht="14.25" customHeight="1" x14ac:dyDescent="0.25">
      <c r="A18" s="2">
        <f t="shared" si="1"/>
        <v>17</v>
      </c>
      <c r="B18" s="6" t="s">
        <v>11</v>
      </c>
      <c r="C18" s="6"/>
      <c r="D18" s="6" t="s">
        <v>18</v>
      </c>
      <c r="E18" s="6" t="s">
        <v>18</v>
      </c>
      <c r="F18" s="6" t="s">
        <v>18</v>
      </c>
      <c r="G18" s="6"/>
      <c r="H18" s="6"/>
      <c r="I18" s="6"/>
      <c r="J18" s="11"/>
    </row>
    <row r="19" spans="1:10" x14ac:dyDescent="0.25">
      <c r="A19" s="2">
        <f t="shared" si="1"/>
        <v>18</v>
      </c>
      <c r="B19" s="7" t="s">
        <v>25</v>
      </c>
      <c r="C19" s="7"/>
      <c r="D19" s="6" t="s">
        <v>18</v>
      </c>
      <c r="E19" s="6" t="s">
        <v>26</v>
      </c>
      <c r="F19" s="6" t="s">
        <v>26</v>
      </c>
      <c r="G19" s="6" t="s">
        <v>26</v>
      </c>
      <c r="H19" s="6"/>
      <c r="I19" s="6"/>
      <c r="J19" s="12" t="s">
        <v>31</v>
      </c>
    </row>
    <row r="20" spans="1:10" x14ac:dyDescent="0.25">
      <c r="A20" s="2">
        <f t="shared" si="1"/>
        <v>19</v>
      </c>
      <c r="B20" s="6" t="s">
        <v>12</v>
      </c>
      <c r="C20" s="6"/>
      <c r="D20" s="6" t="s">
        <v>18</v>
      </c>
      <c r="E20" s="6"/>
      <c r="F20" s="6"/>
      <c r="G20" s="6"/>
      <c r="H20" s="6" t="s">
        <v>126</v>
      </c>
      <c r="I20" s="6"/>
      <c r="J20" s="12" t="s">
        <v>32</v>
      </c>
    </row>
    <row r="21" spans="1:10" x14ac:dyDescent="0.25">
      <c r="A21" s="2">
        <f t="shared" si="1"/>
        <v>20</v>
      </c>
      <c r="B21" s="6" t="s">
        <v>21</v>
      </c>
      <c r="C21" s="6"/>
      <c r="D21" s="6" t="s">
        <v>26</v>
      </c>
      <c r="E21" s="6" t="s">
        <v>26</v>
      </c>
      <c r="F21" s="6" t="s">
        <v>26</v>
      </c>
      <c r="G21" s="6" t="s">
        <v>26</v>
      </c>
      <c r="H21" s="6" t="s">
        <v>127</v>
      </c>
      <c r="I21" s="6"/>
      <c r="J21" s="11" t="s">
        <v>33</v>
      </c>
    </row>
    <row r="22" spans="1:10" x14ac:dyDescent="0.25">
      <c r="A22" s="2">
        <f t="shared" si="1"/>
        <v>21</v>
      </c>
      <c r="B22" s="6" t="s">
        <v>36</v>
      </c>
      <c r="C22" s="6"/>
      <c r="D22" s="6" t="s">
        <v>18</v>
      </c>
      <c r="E22" s="6" t="s">
        <v>18</v>
      </c>
      <c r="F22" s="6" t="s">
        <v>18</v>
      </c>
      <c r="G22" s="6"/>
      <c r="H22" s="6"/>
      <c r="I22" s="6"/>
      <c r="J22" s="11"/>
    </row>
    <row r="23" spans="1:10" x14ac:dyDescent="0.25">
      <c r="A23" s="2">
        <f t="shared" si="1"/>
        <v>22</v>
      </c>
      <c r="B23" s="6" t="s">
        <v>35</v>
      </c>
      <c r="C23" s="6"/>
      <c r="D23" s="6" t="s">
        <v>18</v>
      </c>
      <c r="E23" s="6" t="s">
        <v>18</v>
      </c>
      <c r="F23" s="6" t="s">
        <v>18</v>
      </c>
      <c r="G23" s="6"/>
      <c r="H23" s="6"/>
      <c r="I23" s="6"/>
      <c r="J23" s="11"/>
    </row>
    <row r="24" spans="1:10" ht="15.75" thickBot="1" x14ac:dyDescent="0.3">
      <c r="A24" s="3">
        <f t="shared" si="1"/>
        <v>23</v>
      </c>
      <c r="B24" s="8" t="s">
        <v>34</v>
      </c>
      <c r="C24" s="8"/>
      <c r="D24" s="9"/>
      <c r="E24" s="9"/>
      <c r="F24" s="9"/>
      <c r="G24" s="9"/>
      <c r="H24" s="9"/>
      <c r="I24" s="9"/>
      <c r="J24" s="13" t="s">
        <v>128</v>
      </c>
    </row>
  </sheetData>
  <conditionalFormatting sqref="C2">
    <cfRule type="cellIs" dxfId="369" priority="1" operator="equal">
      <formula>"H-Cancelado."</formula>
    </cfRule>
    <cfRule type="cellIs" dxfId="368" priority="2" operator="equal">
      <formula>"? - Definir"</formula>
    </cfRule>
    <cfRule type="cellIs" dxfId="367" priority="3" operator="equal">
      <formula>"A-Atende plenamente o requisito com funcionalidade básica ou parametrizável existente na SOLUÇÃO."</formula>
    </cfRule>
    <cfRule type="cellIs" dxfId="366" priority="4" operator="equal">
      <formula>"B-Atende plenamento o requisito através de SOLUÇÃO INTEGRÁVEL."</formula>
    </cfRule>
    <cfRule type="cellIs" dxfId="365" priority="5" operator="equal">
      <formula>"C-Avaliar se atende o requisito com customização de GAP já existente para AQUISIÇÕES."</formula>
    </cfRule>
    <cfRule type="cellIs" dxfId="364" priority="6" operator="equal">
      <formula>"D-Atende o requisito com customização de funcionalidade existente na SOLUÇÃO."</formula>
    </cfRule>
    <cfRule type="cellIs" dxfId="363" priority="7" operator="equal">
      <formula>"E-Atende o requisito com customização através da criação de nova funcionalidade na SOLUÇÃO."</formula>
    </cfRule>
    <cfRule type="cellIs" dxfId="362" priority="8" operator="equal">
      <formula>"F-Atividade realizada fora do sistema."</formula>
    </cfRule>
    <cfRule type="cellIs" dxfId="361" priority="9" operator="equal">
      <formula>"G-Não atende."</formula>
    </cfRule>
    <cfRule type="cellIs" dxfId="360" priority="10" operator="equal">
      <formula>"?-Necessário mais detalhes para definir forma de atendimento."</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2"/>
  <sheetViews>
    <sheetView workbookViewId="0">
      <pane ySplit="1" topLeftCell="A2" activePane="bottomLeft" state="frozen"/>
      <selection pane="bottomLeft" activeCell="A2" sqref="A1:A2"/>
    </sheetView>
  </sheetViews>
  <sheetFormatPr defaultRowHeight="15" x14ac:dyDescent="0.25"/>
  <cols>
    <col min="1" max="1" width="5" bestFit="1" customWidth="1"/>
    <col min="2" max="2" width="21.42578125" bestFit="1" customWidth="1"/>
    <col min="3" max="3" width="18" bestFit="1" customWidth="1"/>
    <col min="4" max="4" width="11.140625" bestFit="1" customWidth="1"/>
    <col min="5" max="5" width="11.85546875" bestFit="1" customWidth="1"/>
    <col min="6" max="6" width="11.85546875" customWidth="1"/>
    <col min="7" max="7" width="52.42578125" bestFit="1" customWidth="1"/>
    <col min="8" max="8" width="13.42578125" customWidth="1"/>
  </cols>
  <sheetData>
    <row r="1" spans="1:8" x14ac:dyDescent="0.25">
      <c r="A1" s="36"/>
      <c r="B1" s="22" t="s">
        <v>109</v>
      </c>
      <c r="C1" s="22" t="s">
        <v>110</v>
      </c>
      <c r="D1" s="26" t="s">
        <v>131</v>
      </c>
      <c r="E1" s="26" t="s">
        <v>132</v>
      </c>
      <c r="F1" s="26" t="s">
        <v>133</v>
      </c>
      <c r="G1" s="26" t="s">
        <v>111</v>
      </c>
      <c r="H1" s="22" t="s">
        <v>112</v>
      </c>
    </row>
    <row r="2" spans="1:8" hidden="1" x14ac:dyDescent="0.25">
      <c r="A2" s="14" t="s">
        <v>38</v>
      </c>
      <c r="B2" s="15" t="s">
        <v>39</v>
      </c>
      <c r="C2" s="15"/>
      <c r="D2" s="16"/>
      <c r="E2" s="16"/>
      <c r="F2" s="16"/>
      <c r="G2" s="16" t="s">
        <v>197</v>
      </c>
      <c r="H2" s="16"/>
    </row>
    <row r="3" spans="1:8" ht="24" hidden="1" x14ac:dyDescent="0.25">
      <c r="A3" s="14" t="s">
        <v>40</v>
      </c>
      <c r="B3" s="17" t="s">
        <v>18</v>
      </c>
      <c r="C3" s="17" t="s">
        <v>18</v>
      </c>
      <c r="D3" s="16" t="s">
        <v>18</v>
      </c>
      <c r="E3" s="16" t="s">
        <v>26</v>
      </c>
      <c r="F3" s="16" t="s">
        <v>18</v>
      </c>
      <c r="G3" s="21" t="s">
        <v>134</v>
      </c>
      <c r="H3" s="16"/>
    </row>
    <row r="4" spans="1:8" ht="24" hidden="1" x14ac:dyDescent="0.25">
      <c r="A4" s="14" t="s">
        <v>41</v>
      </c>
      <c r="B4" s="17" t="s">
        <v>18</v>
      </c>
      <c r="C4" s="17" t="s">
        <v>18</v>
      </c>
      <c r="D4" s="16" t="s">
        <v>18</v>
      </c>
      <c r="E4" s="16" t="s">
        <v>26</v>
      </c>
      <c r="F4" s="16" t="s">
        <v>18</v>
      </c>
      <c r="G4" s="21" t="s">
        <v>135</v>
      </c>
      <c r="H4" s="16"/>
    </row>
    <row r="5" spans="1:8" hidden="1" x14ac:dyDescent="0.25">
      <c r="A5" s="14" t="s">
        <v>42</v>
      </c>
      <c r="B5" s="18" t="s">
        <v>43</v>
      </c>
      <c r="C5" s="18"/>
      <c r="D5" s="16"/>
      <c r="E5" s="16"/>
      <c r="F5" s="16"/>
      <c r="G5" s="14" t="s">
        <v>188</v>
      </c>
      <c r="H5" s="16"/>
    </row>
    <row r="6" spans="1:8" hidden="1" x14ac:dyDescent="0.25">
      <c r="A6" s="19" t="s">
        <v>44</v>
      </c>
      <c r="B6" s="18" t="s">
        <v>43</v>
      </c>
      <c r="C6" s="18"/>
      <c r="D6" s="16"/>
      <c r="E6" s="16"/>
      <c r="F6" s="16"/>
      <c r="G6" s="16"/>
      <c r="H6" s="16"/>
    </row>
    <row r="7" spans="1:8" hidden="1" x14ac:dyDescent="0.25">
      <c r="A7" s="14" t="s">
        <v>45</v>
      </c>
      <c r="B7" s="17" t="s">
        <v>18</v>
      </c>
      <c r="C7" s="17" t="s">
        <v>18</v>
      </c>
      <c r="D7" s="16" t="s">
        <v>18</v>
      </c>
      <c r="E7" s="16" t="s">
        <v>26</v>
      </c>
      <c r="F7" s="16" t="s">
        <v>18</v>
      </c>
      <c r="G7" s="16" t="s">
        <v>136</v>
      </c>
      <c r="H7" s="16"/>
    </row>
    <row r="8" spans="1:8" ht="24" hidden="1" x14ac:dyDescent="0.25">
      <c r="A8" s="14" t="s">
        <v>46</v>
      </c>
      <c r="B8" s="17" t="s">
        <v>18</v>
      </c>
      <c r="C8" s="17" t="s">
        <v>18</v>
      </c>
      <c r="D8" s="16" t="s">
        <v>18</v>
      </c>
      <c r="E8" s="16" t="s">
        <v>26</v>
      </c>
      <c r="F8" s="16" t="s">
        <v>18</v>
      </c>
      <c r="G8" s="21" t="s">
        <v>168</v>
      </c>
      <c r="H8" s="16"/>
    </row>
    <row r="9" spans="1:8" ht="50.25" hidden="1" customHeight="1" x14ac:dyDescent="0.25">
      <c r="A9" s="14" t="s">
        <v>47</v>
      </c>
      <c r="B9" s="20" t="s">
        <v>48</v>
      </c>
      <c r="C9" s="20" t="s">
        <v>48</v>
      </c>
      <c r="D9" s="16" t="s">
        <v>26</v>
      </c>
      <c r="E9" s="16" t="s">
        <v>18</v>
      </c>
      <c r="F9" s="39">
        <v>1</v>
      </c>
      <c r="G9" s="21" t="s">
        <v>174</v>
      </c>
      <c r="H9" s="16"/>
    </row>
    <row r="10" spans="1:8" hidden="1" x14ac:dyDescent="0.25">
      <c r="A10" s="14" t="s">
        <v>49</v>
      </c>
      <c r="B10" s="17" t="s">
        <v>18</v>
      </c>
      <c r="C10" s="17" t="s">
        <v>18</v>
      </c>
      <c r="D10" s="16" t="s">
        <v>18</v>
      </c>
      <c r="E10" s="16" t="s">
        <v>26</v>
      </c>
      <c r="F10" s="16" t="s">
        <v>18</v>
      </c>
      <c r="G10" s="16" t="s">
        <v>169</v>
      </c>
      <c r="H10" s="16"/>
    </row>
    <row r="11" spans="1:8" ht="24" hidden="1" x14ac:dyDescent="0.25">
      <c r="A11" s="14" t="s">
        <v>50</v>
      </c>
      <c r="B11" s="45"/>
      <c r="C11" s="45"/>
      <c r="D11" s="16" t="s">
        <v>26</v>
      </c>
      <c r="E11" s="46" t="s">
        <v>137</v>
      </c>
      <c r="F11" s="16"/>
      <c r="G11" s="21" t="s">
        <v>170</v>
      </c>
      <c r="H11" s="22"/>
    </row>
    <row r="12" spans="1:8" hidden="1" x14ac:dyDescent="0.25">
      <c r="A12" s="14" t="s">
        <v>51</v>
      </c>
      <c r="B12" s="18" t="s">
        <v>198</v>
      </c>
      <c r="C12" s="18"/>
      <c r="D12" s="16"/>
      <c r="E12" s="16"/>
      <c r="F12" s="16"/>
      <c r="G12" s="16"/>
      <c r="H12" s="22"/>
    </row>
    <row r="13" spans="1:8" ht="46.5" hidden="1" customHeight="1" x14ac:dyDescent="0.25">
      <c r="A13" s="14" t="s">
        <v>52</v>
      </c>
      <c r="B13" s="23" t="s">
        <v>48</v>
      </c>
      <c r="C13" s="23" t="s">
        <v>48</v>
      </c>
      <c r="D13" s="26" t="s">
        <v>26</v>
      </c>
      <c r="E13" s="26" t="s">
        <v>137</v>
      </c>
      <c r="F13" s="40">
        <v>1</v>
      </c>
      <c r="G13" s="21" t="s">
        <v>172</v>
      </c>
      <c r="H13" s="22"/>
    </row>
    <row r="14" spans="1:8" hidden="1" x14ac:dyDescent="0.25">
      <c r="A14" s="14" t="s">
        <v>53</v>
      </c>
      <c r="B14" s="25" t="s">
        <v>18</v>
      </c>
      <c r="C14" s="25" t="s">
        <v>18</v>
      </c>
      <c r="D14" s="26" t="s">
        <v>137</v>
      </c>
      <c r="E14" s="26" t="s">
        <v>26</v>
      </c>
      <c r="F14" s="26" t="s">
        <v>137</v>
      </c>
      <c r="G14" s="26"/>
      <c r="H14" s="22"/>
    </row>
    <row r="15" spans="1:8" ht="78.75" hidden="1" customHeight="1" x14ac:dyDescent="0.25">
      <c r="A15" s="14" t="s">
        <v>54</v>
      </c>
      <c r="B15" s="23" t="s">
        <v>171</v>
      </c>
      <c r="C15" s="23" t="s">
        <v>171</v>
      </c>
      <c r="D15" s="26" t="s">
        <v>26</v>
      </c>
      <c r="E15" s="26" t="s">
        <v>18</v>
      </c>
      <c r="F15" s="40">
        <v>1</v>
      </c>
      <c r="G15" s="27" t="s">
        <v>173</v>
      </c>
      <c r="H15" s="22"/>
    </row>
    <row r="16" spans="1:8" hidden="1" x14ac:dyDescent="0.25">
      <c r="A16" s="14" t="s">
        <v>55</v>
      </c>
      <c r="B16" s="28" t="s">
        <v>198</v>
      </c>
      <c r="C16" s="28"/>
      <c r="D16" s="26"/>
      <c r="E16" s="26"/>
      <c r="F16" s="26"/>
      <c r="G16" s="26"/>
      <c r="H16" s="22"/>
    </row>
    <row r="17" spans="1:8" ht="84.75" hidden="1" customHeight="1" x14ac:dyDescent="0.25">
      <c r="A17" s="14" t="s">
        <v>56</v>
      </c>
      <c r="B17" s="23" t="s">
        <v>171</v>
      </c>
      <c r="C17" s="23" t="s">
        <v>171</v>
      </c>
      <c r="D17" s="26" t="s">
        <v>26</v>
      </c>
      <c r="E17" s="26" t="s">
        <v>18</v>
      </c>
      <c r="F17" s="26">
        <v>100</v>
      </c>
      <c r="G17" s="27" t="s">
        <v>175</v>
      </c>
      <c r="H17" s="22"/>
    </row>
    <row r="18" spans="1:8" hidden="1" x14ac:dyDescent="0.25">
      <c r="A18" s="14" t="s">
        <v>57</v>
      </c>
      <c r="B18" s="22" t="s">
        <v>58</v>
      </c>
      <c r="C18" s="22"/>
      <c r="D18" s="26"/>
      <c r="E18" s="26"/>
      <c r="F18" s="26"/>
      <c r="G18" s="26"/>
      <c r="H18" s="22"/>
    </row>
    <row r="19" spans="1:8" hidden="1" x14ac:dyDescent="0.25">
      <c r="A19" s="14" t="s">
        <v>59</v>
      </c>
      <c r="B19" s="28" t="s">
        <v>43</v>
      </c>
      <c r="C19" s="28"/>
      <c r="D19" s="26"/>
      <c r="E19" s="26"/>
      <c r="F19" s="26"/>
      <c r="G19" s="26"/>
      <c r="H19" s="22"/>
    </row>
    <row r="20" spans="1:8" hidden="1" x14ac:dyDescent="0.25">
      <c r="A20" s="14" t="s">
        <v>60</v>
      </c>
      <c r="B20" s="22" t="s">
        <v>58</v>
      </c>
      <c r="C20" s="22"/>
      <c r="D20" s="26"/>
      <c r="E20" s="26"/>
      <c r="F20" s="26"/>
      <c r="G20" s="26"/>
      <c r="H20" s="22"/>
    </row>
    <row r="21" spans="1:8" ht="75.75" hidden="1" customHeight="1" x14ac:dyDescent="0.25">
      <c r="A21" s="14" t="s">
        <v>61</v>
      </c>
      <c r="B21" s="44" t="s">
        <v>195</v>
      </c>
      <c r="C21" s="27" t="s">
        <v>176</v>
      </c>
      <c r="D21" s="26" t="s">
        <v>26</v>
      </c>
      <c r="E21" s="26" t="s">
        <v>18</v>
      </c>
      <c r="F21" s="40">
        <v>0.5</v>
      </c>
      <c r="G21" s="27" t="s">
        <v>196</v>
      </c>
      <c r="H21" s="22"/>
    </row>
    <row r="22" spans="1:8" hidden="1" x14ac:dyDescent="0.25">
      <c r="A22" s="14" t="s">
        <v>62</v>
      </c>
      <c r="B22" s="28" t="s">
        <v>43</v>
      </c>
      <c r="C22" s="28"/>
      <c r="D22" s="26"/>
      <c r="E22" s="26"/>
      <c r="F22" s="26"/>
      <c r="G22" s="26"/>
      <c r="H22" s="22"/>
    </row>
    <row r="23" spans="1:8" hidden="1" x14ac:dyDescent="0.25">
      <c r="A23" s="14" t="s">
        <v>63</v>
      </c>
      <c r="B23" s="28" t="s">
        <v>43</v>
      </c>
      <c r="C23" s="28"/>
      <c r="D23" s="26"/>
      <c r="E23" s="26"/>
      <c r="F23" s="26"/>
      <c r="G23" s="26"/>
      <c r="H23" s="22"/>
    </row>
    <row r="24" spans="1:8" hidden="1" x14ac:dyDescent="0.25">
      <c r="A24" s="14" t="s">
        <v>64</v>
      </c>
      <c r="B24" s="29" t="s">
        <v>199</v>
      </c>
      <c r="C24" s="29"/>
      <c r="D24" s="26"/>
      <c r="E24" s="26"/>
      <c r="F24" s="26"/>
      <c r="G24" s="26"/>
      <c r="H24" s="22"/>
    </row>
    <row r="25" spans="1:8" ht="75" hidden="1" x14ac:dyDescent="0.25">
      <c r="A25" s="14" t="s">
        <v>65</v>
      </c>
      <c r="B25" s="23" t="s">
        <v>48</v>
      </c>
      <c r="C25" s="27" t="s">
        <v>176</v>
      </c>
      <c r="D25" s="26" t="s">
        <v>26</v>
      </c>
      <c r="E25" s="26" t="s">
        <v>18</v>
      </c>
      <c r="F25" s="40">
        <v>1</v>
      </c>
      <c r="G25" s="27" t="s">
        <v>177</v>
      </c>
      <c r="H25" s="22"/>
    </row>
    <row r="26" spans="1:8" hidden="1" x14ac:dyDescent="0.25">
      <c r="A26" s="14" t="s">
        <v>66</v>
      </c>
      <c r="B26" s="28" t="s">
        <v>43</v>
      </c>
      <c r="C26" s="28"/>
      <c r="D26" s="26"/>
      <c r="E26" s="26"/>
      <c r="F26" s="26"/>
      <c r="G26" s="26"/>
      <c r="H26" s="22"/>
    </row>
    <row r="27" spans="1:8" ht="75" hidden="1" x14ac:dyDescent="0.25">
      <c r="A27" s="14" t="s">
        <v>67</v>
      </c>
      <c r="B27" s="23" t="s">
        <v>48</v>
      </c>
      <c r="C27" s="27" t="s">
        <v>176</v>
      </c>
      <c r="D27" s="26" t="s">
        <v>26</v>
      </c>
      <c r="E27" s="26" t="s">
        <v>18</v>
      </c>
      <c r="F27" s="40">
        <v>1</v>
      </c>
      <c r="G27" s="27" t="s">
        <v>178</v>
      </c>
      <c r="H27" s="22"/>
    </row>
    <row r="28" spans="1:8" x14ac:dyDescent="0.25">
      <c r="A28" s="14" t="s">
        <v>68</v>
      </c>
      <c r="B28" s="28" t="s">
        <v>43</v>
      </c>
      <c r="C28" s="28"/>
      <c r="D28" s="26"/>
      <c r="E28" s="26"/>
      <c r="F28" s="26"/>
      <c r="G28" s="26"/>
      <c r="H28" s="22"/>
    </row>
    <row r="29" spans="1:8" hidden="1" x14ac:dyDescent="0.25">
      <c r="A29" s="14" t="s">
        <v>69</v>
      </c>
      <c r="B29" s="22" t="s">
        <v>70</v>
      </c>
      <c r="C29" s="22"/>
      <c r="D29" s="26" t="s">
        <v>18</v>
      </c>
      <c r="E29" s="26" t="s">
        <v>26</v>
      </c>
      <c r="F29" s="26"/>
      <c r="G29" s="26" t="s">
        <v>200</v>
      </c>
      <c r="H29" s="22"/>
    </row>
    <row r="30" spans="1:8" hidden="1" x14ac:dyDescent="0.25">
      <c r="A30" s="14" t="s">
        <v>71</v>
      </c>
      <c r="B30" s="28" t="s">
        <v>43</v>
      </c>
      <c r="C30" s="28"/>
      <c r="D30" s="26"/>
      <c r="E30" s="26"/>
      <c r="F30" s="26"/>
      <c r="G30" s="26"/>
      <c r="H30" s="22"/>
    </row>
    <row r="31" spans="1:8" hidden="1" x14ac:dyDescent="0.25">
      <c r="A31" s="14" t="s">
        <v>72</v>
      </c>
      <c r="B31" s="28" t="s">
        <v>43</v>
      </c>
      <c r="C31" s="28"/>
      <c r="D31" s="26"/>
      <c r="E31" s="26"/>
      <c r="F31" s="26"/>
      <c r="G31" s="19" t="s">
        <v>189</v>
      </c>
      <c r="H31" s="22"/>
    </row>
    <row r="32" spans="1:8" ht="60.75" hidden="1" customHeight="1" x14ac:dyDescent="0.25">
      <c r="A32" s="14" t="s">
        <v>73</v>
      </c>
      <c r="B32" s="25" t="s">
        <v>18</v>
      </c>
      <c r="C32" s="25" t="s">
        <v>18</v>
      </c>
      <c r="D32" s="26" t="s">
        <v>18</v>
      </c>
      <c r="E32" s="26" t="s">
        <v>26</v>
      </c>
      <c r="F32" s="40">
        <v>1</v>
      </c>
      <c r="G32" s="27" t="s">
        <v>179</v>
      </c>
      <c r="H32" s="22"/>
    </row>
    <row r="33" spans="1:8" hidden="1" x14ac:dyDescent="0.25">
      <c r="A33" s="14" t="s">
        <v>74</v>
      </c>
      <c r="B33" s="28" t="s">
        <v>43</v>
      </c>
      <c r="C33" s="28"/>
      <c r="D33" s="26"/>
      <c r="E33" s="26"/>
      <c r="F33" s="26"/>
      <c r="G33" s="19" t="s">
        <v>190</v>
      </c>
      <c r="H33" s="22"/>
    </row>
    <row r="34" spans="1:8" ht="72" hidden="1" customHeight="1" x14ac:dyDescent="0.25">
      <c r="A34" s="14" t="s">
        <v>75</v>
      </c>
      <c r="B34" s="23" t="s">
        <v>48</v>
      </c>
      <c r="C34" s="27" t="s">
        <v>176</v>
      </c>
      <c r="D34" s="26" t="s">
        <v>26</v>
      </c>
      <c r="E34" s="26" t="s">
        <v>18</v>
      </c>
      <c r="F34" s="40">
        <v>1</v>
      </c>
      <c r="G34" s="27" t="s">
        <v>138</v>
      </c>
      <c r="H34" s="22"/>
    </row>
    <row r="35" spans="1:8" ht="90" hidden="1" customHeight="1" x14ac:dyDescent="0.25">
      <c r="A35" s="14" t="s">
        <v>76</v>
      </c>
      <c r="B35" s="23" t="s">
        <v>48</v>
      </c>
      <c r="C35" s="27" t="s">
        <v>176</v>
      </c>
      <c r="D35" s="26" t="s">
        <v>26</v>
      </c>
      <c r="E35" s="24" t="s">
        <v>18</v>
      </c>
      <c r="F35" s="40">
        <v>1</v>
      </c>
      <c r="G35" s="38" t="s">
        <v>139</v>
      </c>
      <c r="H35" s="22"/>
    </row>
    <row r="36" spans="1:8" hidden="1" x14ac:dyDescent="0.25">
      <c r="A36" s="14" t="s">
        <v>77</v>
      </c>
      <c r="B36" s="25" t="s">
        <v>18</v>
      </c>
      <c r="C36" s="25" t="s">
        <v>18</v>
      </c>
      <c r="D36" s="26" t="s">
        <v>18</v>
      </c>
      <c r="E36" s="26" t="s">
        <v>26</v>
      </c>
      <c r="F36" s="26" t="s">
        <v>18</v>
      </c>
      <c r="G36" s="26" t="s">
        <v>140</v>
      </c>
      <c r="H36" s="22"/>
    </row>
    <row r="37" spans="1:8" hidden="1" x14ac:dyDescent="0.25">
      <c r="A37" s="14" t="s">
        <v>78</v>
      </c>
      <c r="B37" s="25" t="s">
        <v>18</v>
      </c>
      <c r="C37" s="25" t="s">
        <v>18</v>
      </c>
      <c r="D37" s="26" t="s">
        <v>18</v>
      </c>
      <c r="E37" s="26" t="s">
        <v>26</v>
      </c>
      <c r="F37" s="26" t="s">
        <v>18</v>
      </c>
      <c r="G37" s="26" t="s">
        <v>141</v>
      </c>
      <c r="H37" s="22"/>
    </row>
    <row r="38" spans="1:8" hidden="1" x14ac:dyDescent="0.25">
      <c r="A38" s="14" t="s">
        <v>79</v>
      </c>
      <c r="B38" s="25" t="s">
        <v>18</v>
      </c>
      <c r="C38" s="25" t="s">
        <v>18</v>
      </c>
      <c r="D38" s="26" t="s">
        <v>18</v>
      </c>
      <c r="E38" s="26" t="s">
        <v>26</v>
      </c>
      <c r="F38" s="26" t="s">
        <v>18</v>
      </c>
      <c r="G38" s="26" t="s">
        <v>180</v>
      </c>
      <c r="H38" s="22"/>
    </row>
    <row r="39" spans="1:8" ht="65.25" hidden="1" customHeight="1" x14ac:dyDescent="0.25">
      <c r="A39" s="14" t="s">
        <v>80</v>
      </c>
      <c r="B39" s="23" t="s">
        <v>48</v>
      </c>
      <c r="C39" s="27" t="s">
        <v>176</v>
      </c>
      <c r="D39" s="26" t="s">
        <v>26</v>
      </c>
      <c r="E39" s="26" t="s">
        <v>18</v>
      </c>
      <c r="F39" s="40">
        <v>1</v>
      </c>
      <c r="G39" s="30" t="s">
        <v>138</v>
      </c>
      <c r="H39" s="22"/>
    </row>
    <row r="40" spans="1:8" ht="75" hidden="1" x14ac:dyDescent="0.25">
      <c r="A40" s="14" t="s">
        <v>81</v>
      </c>
      <c r="B40" s="43" t="s">
        <v>192</v>
      </c>
      <c r="C40" s="27" t="s">
        <v>176</v>
      </c>
      <c r="D40" s="26" t="s">
        <v>26</v>
      </c>
      <c r="E40" s="24" t="s">
        <v>18</v>
      </c>
      <c r="F40" s="40">
        <v>1</v>
      </c>
      <c r="G40" s="27" t="s">
        <v>193</v>
      </c>
      <c r="H40" s="22"/>
    </row>
    <row r="41" spans="1:8" hidden="1" x14ac:dyDescent="0.25">
      <c r="A41" s="14" t="s">
        <v>82</v>
      </c>
      <c r="B41" s="28" t="s">
        <v>43</v>
      </c>
      <c r="C41" s="28"/>
      <c r="D41" s="26"/>
      <c r="E41" s="26"/>
      <c r="F41" s="26"/>
      <c r="G41" s="26"/>
      <c r="H41" s="22"/>
    </row>
    <row r="42" spans="1:8" hidden="1" x14ac:dyDescent="0.25">
      <c r="A42" s="14" t="s">
        <v>83</v>
      </c>
      <c r="B42" s="28" t="s">
        <v>43</v>
      </c>
      <c r="C42" s="28"/>
      <c r="D42" s="26"/>
      <c r="E42" s="26"/>
      <c r="F42" s="26"/>
      <c r="G42" s="26"/>
      <c r="H42" s="22"/>
    </row>
    <row r="43" spans="1:8" hidden="1" x14ac:dyDescent="0.25">
      <c r="A43" s="14" t="s">
        <v>84</v>
      </c>
      <c r="B43" s="22" t="s">
        <v>85</v>
      </c>
      <c r="C43" s="22" t="s">
        <v>85</v>
      </c>
      <c r="D43" s="22" t="s">
        <v>85</v>
      </c>
      <c r="E43" s="22" t="s">
        <v>85</v>
      </c>
      <c r="F43" s="22" t="s">
        <v>85</v>
      </c>
      <c r="G43" s="26" t="s">
        <v>142</v>
      </c>
      <c r="H43" s="22"/>
    </row>
    <row r="44" spans="1:8" ht="37.5" hidden="1" customHeight="1" x14ac:dyDescent="0.25">
      <c r="A44" s="14" t="s">
        <v>86</v>
      </c>
      <c r="B44" s="23" t="s">
        <v>48</v>
      </c>
      <c r="C44" s="26" t="s">
        <v>181</v>
      </c>
      <c r="D44" s="26" t="s">
        <v>26</v>
      </c>
      <c r="E44" s="26" t="s">
        <v>18</v>
      </c>
      <c r="F44" s="40">
        <v>1</v>
      </c>
      <c r="G44" s="27" t="s">
        <v>182</v>
      </c>
      <c r="H44" s="22"/>
    </row>
    <row r="45" spans="1:8" ht="43.5" hidden="1" customHeight="1" x14ac:dyDescent="0.25">
      <c r="A45" s="14" t="s">
        <v>87</v>
      </c>
      <c r="B45" s="43" t="s">
        <v>192</v>
      </c>
      <c r="C45" s="27" t="s">
        <v>176</v>
      </c>
      <c r="D45" s="26" t="s">
        <v>26</v>
      </c>
      <c r="E45" s="26" t="s">
        <v>18</v>
      </c>
      <c r="F45" s="40">
        <v>1</v>
      </c>
      <c r="G45" s="27" t="s">
        <v>183</v>
      </c>
      <c r="H45" s="22"/>
    </row>
    <row r="46" spans="1:8" ht="95.25" hidden="1" customHeight="1" x14ac:dyDescent="0.25">
      <c r="A46" s="14" t="s">
        <v>88</v>
      </c>
      <c r="B46" s="23" t="s">
        <v>48</v>
      </c>
      <c r="C46" s="27" t="s">
        <v>176</v>
      </c>
      <c r="D46" s="26" t="s">
        <v>26</v>
      </c>
      <c r="E46" s="26" t="s">
        <v>18</v>
      </c>
      <c r="F46" s="40">
        <v>1</v>
      </c>
      <c r="G46" s="27" t="s">
        <v>143</v>
      </c>
      <c r="H46" s="22"/>
    </row>
    <row r="47" spans="1:8" ht="51.75" hidden="1" customHeight="1" x14ac:dyDescent="0.25">
      <c r="A47" s="14" t="s">
        <v>89</v>
      </c>
      <c r="B47" s="43" t="s">
        <v>184</v>
      </c>
      <c r="C47" s="43"/>
      <c r="D47" s="26" t="s">
        <v>26</v>
      </c>
      <c r="E47" s="26" t="s">
        <v>18</v>
      </c>
      <c r="F47" s="26"/>
      <c r="G47" s="26" t="s">
        <v>185</v>
      </c>
      <c r="H47" s="22"/>
    </row>
    <row r="48" spans="1:8" ht="49.5" hidden="1" customHeight="1" x14ac:dyDescent="0.25">
      <c r="A48" s="14" t="s">
        <v>90</v>
      </c>
      <c r="B48" s="43" t="s">
        <v>184</v>
      </c>
      <c r="C48" s="43"/>
      <c r="D48" s="26" t="s">
        <v>26</v>
      </c>
      <c r="E48" s="26" t="s">
        <v>137</v>
      </c>
      <c r="F48" s="26"/>
      <c r="G48" s="26" t="s">
        <v>185</v>
      </c>
      <c r="H48" s="22"/>
    </row>
    <row r="49" spans="1:8" ht="45" hidden="1" x14ac:dyDescent="0.25">
      <c r="A49" s="14" t="s">
        <v>91</v>
      </c>
      <c r="B49" s="22" t="s">
        <v>58</v>
      </c>
      <c r="C49" s="22"/>
      <c r="D49" s="26"/>
      <c r="E49" s="26"/>
      <c r="F49" s="26"/>
      <c r="G49" s="27" t="s">
        <v>148</v>
      </c>
      <c r="H49" s="22"/>
    </row>
    <row r="50" spans="1:8" hidden="1" x14ac:dyDescent="0.25">
      <c r="A50" s="14" t="s">
        <v>92</v>
      </c>
      <c r="B50" s="28" t="s">
        <v>43</v>
      </c>
      <c r="C50" s="28"/>
      <c r="D50" s="26"/>
      <c r="E50" s="26"/>
      <c r="F50" s="26"/>
      <c r="G50" s="26"/>
      <c r="H50" s="22"/>
    </row>
    <row r="51" spans="1:8" hidden="1" x14ac:dyDescent="0.25">
      <c r="A51" s="14" t="s">
        <v>93</v>
      </c>
      <c r="B51" s="28" t="s">
        <v>43</v>
      </c>
      <c r="C51" s="28"/>
      <c r="D51" s="26"/>
      <c r="E51" s="26"/>
      <c r="F51" s="26"/>
      <c r="G51" s="26"/>
      <c r="H51" s="22"/>
    </row>
    <row r="52" spans="1:8" hidden="1" x14ac:dyDescent="0.25">
      <c r="A52" s="14" t="s">
        <v>94</v>
      </c>
      <c r="B52" s="28" t="s">
        <v>43</v>
      </c>
      <c r="C52" s="28"/>
      <c r="D52" s="26"/>
      <c r="E52" s="26"/>
      <c r="F52" s="26"/>
      <c r="G52" s="19" t="s">
        <v>191</v>
      </c>
      <c r="H52" s="22"/>
    </row>
    <row r="53" spans="1:8" hidden="1" x14ac:dyDescent="0.25">
      <c r="A53" s="14" t="s">
        <v>95</v>
      </c>
      <c r="B53" s="23" t="s">
        <v>102</v>
      </c>
      <c r="C53" s="23" t="s">
        <v>102</v>
      </c>
      <c r="D53" s="26" t="s">
        <v>26</v>
      </c>
      <c r="E53" s="26" t="s">
        <v>137</v>
      </c>
      <c r="F53" s="40">
        <v>1</v>
      </c>
      <c r="G53" s="26" t="s">
        <v>186</v>
      </c>
      <c r="H53" s="22"/>
    </row>
    <row r="54" spans="1:8" hidden="1" x14ac:dyDescent="0.25">
      <c r="A54" s="14" t="s">
        <v>96</v>
      </c>
      <c r="B54" s="25" t="s">
        <v>18</v>
      </c>
      <c r="C54" s="25" t="s">
        <v>18</v>
      </c>
      <c r="D54" s="26" t="s">
        <v>137</v>
      </c>
      <c r="E54" s="26" t="s">
        <v>26</v>
      </c>
      <c r="F54" s="40">
        <v>1</v>
      </c>
      <c r="G54" s="26" t="s">
        <v>144</v>
      </c>
      <c r="H54" s="22"/>
    </row>
    <row r="55" spans="1:8" hidden="1" x14ac:dyDescent="0.25">
      <c r="A55" s="14" t="s">
        <v>97</v>
      </c>
      <c r="B55" s="25" t="s">
        <v>18</v>
      </c>
      <c r="C55" s="25" t="s">
        <v>18</v>
      </c>
      <c r="D55" s="26" t="s">
        <v>26</v>
      </c>
      <c r="E55" s="26" t="s">
        <v>137</v>
      </c>
      <c r="F55" s="40">
        <v>1</v>
      </c>
      <c r="G55" s="26" t="s">
        <v>145</v>
      </c>
      <c r="H55" s="22"/>
    </row>
    <row r="56" spans="1:8" hidden="1" x14ac:dyDescent="0.25">
      <c r="A56" s="14" t="s">
        <v>98</v>
      </c>
      <c r="B56" s="22"/>
      <c r="C56" s="26"/>
      <c r="D56" s="26" t="s">
        <v>26</v>
      </c>
      <c r="E56" s="26" t="s">
        <v>18</v>
      </c>
      <c r="F56" s="26"/>
      <c r="G56" s="27" t="s">
        <v>146</v>
      </c>
      <c r="H56" s="22"/>
    </row>
    <row r="57" spans="1:8" hidden="1" x14ac:dyDescent="0.25">
      <c r="A57" s="14" t="s">
        <v>99</v>
      </c>
      <c r="B57" s="25" t="s">
        <v>18</v>
      </c>
      <c r="C57" s="25" t="s">
        <v>18</v>
      </c>
      <c r="D57" s="26" t="s">
        <v>26</v>
      </c>
      <c r="E57" s="26" t="s">
        <v>18</v>
      </c>
      <c r="F57" s="40">
        <v>1</v>
      </c>
      <c r="G57" s="27" t="s">
        <v>147</v>
      </c>
      <c r="H57" s="22"/>
    </row>
    <row r="58" spans="1:8" hidden="1" x14ac:dyDescent="0.25">
      <c r="A58" s="14" t="s">
        <v>100</v>
      </c>
      <c r="B58" s="28" t="s">
        <v>43</v>
      </c>
      <c r="C58" s="26"/>
      <c r="D58" s="26"/>
      <c r="E58" s="26"/>
      <c r="F58" s="26"/>
      <c r="G58" s="26"/>
      <c r="H58" s="22"/>
    </row>
    <row r="59" spans="1:8" x14ac:dyDescent="0.25">
      <c r="A59" s="14" t="s">
        <v>101</v>
      </c>
      <c r="B59" s="23" t="s">
        <v>102</v>
      </c>
      <c r="C59" s="26" t="s">
        <v>187</v>
      </c>
      <c r="D59" s="26" t="s">
        <v>26</v>
      </c>
      <c r="E59" s="26" t="s">
        <v>18</v>
      </c>
      <c r="F59" s="40">
        <v>1</v>
      </c>
      <c r="G59" s="27" t="s">
        <v>201</v>
      </c>
      <c r="H59" s="22"/>
    </row>
    <row r="60" spans="1:8" hidden="1" x14ac:dyDescent="0.25">
      <c r="A60" s="14" t="s">
        <v>103</v>
      </c>
      <c r="B60" s="25" t="s">
        <v>18</v>
      </c>
      <c r="C60" s="25" t="s">
        <v>18</v>
      </c>
      <c r="D60" s="26" t="s">
        <v>18</v>
      </c>
      <c r="E60" s="26" t="s">
        <v>26</v>
      </c>
      <c r="F60" s="40">
        <v>1</v>
      </c>
      <c r="G60" s="26" t="s">
        <v>149</v>
      </c>
      <c r="H60" s="22"/>
    </row>
    <row r="61" spans="1:8" hidden="1" x14ac:dyDescent="0.25">
      <c r="A61" s="14" t="s">
        <v>104</v>
      </c>
      <c r="B61" s="22"/>
      <c r="C61" s="26"/>
      <c r="D61" s="26"/>
      <c r="E61" s="26"/>
      <c r="F61" s="26"/>
      <c r="G61" s="26" t="s">
        <v>202</v>
      </c>
      <c r="H61" s="22"/>
    </row>
    <row r="62" spans="1:8" hidden="1" x14ac:dyDescent="0.25">
      <c r="A62" s="14" t="s">
        <v>105</v>
      </c>
      <c r="B62" s="25" t="s">
        <v>18</v>
      </c>
      <c r="C62" s="25" t="s">
        <v>18</v>
      </c>
      <c r="D62" s="26" t="s">
        <v>18</v>
      </c>
      <c r="E62" s="26" t="s">
        <v>26</v>
      </c>
      <c r="F62" s="40">
        <v>1</v>
      </c>
      <c r="G62" s="26" t="s">
        <v>150</v>
      </c>
      <c r="H62" s="22"/>
    </row>
    <row r="63" spans="1:8" hidden="1" x14ac:dyDescent="0.25">
      <c r="A63" s="14" t="s">
        <v>106</v>
      </c>
      <c r="B63" s="25" t="s">
        <v>18</v>
      </c>
      <c r="C63" s="25" t="s">
        <v>18</v>
      </c>
      <c r="D63" s="26" t="s">
        <v>18</v>
      </c>
      <c r="E63" s="26" t="s">
        <v>26</v>
      </c>
      <c r="F63" s="40">
        <v>1</v>
      </c>
      <c r="G63" s="26" t="s">
        <v>151</v>
      </c>
      <c r="H63" s="22"/>
    </row>
    <row r="64" spans="1:8" hidden="1" x14ac:dyDescent="0.25">
      <c r="A64" s="31" t="s">
        <v>107</v>
      </c>
      <c r="B64" s="32" t="s">
        <v>43</v>
      </c>
      <c r="C64" s="32"/>
      <c r="D64" s="33"/>
      <c r="E64" s="33"/>
      <c r="F64" s="33"/>
      <c r="G64" s="33"/>
      <c r="H64" s="34"/>
    </row>
    <row r="65" spans="1:9" hidden="1" x14ac:dyDescent="0.25">
      <c r="A65" s="31" t="s">
        <v>153</v>
      </c>
      <c r="B65" s="33"/>
      <c r="C65" s="33"/>
      <c r="D65" s="26" t="s">
        <v>26</v>
      </c>
      <c r="E65" s="26" t="s">
        <v>18</v>
      </c>
      <c r="F65" s="33"/>
      <c r="G65" s="33"/>
      <c r="H65" s="34"/>
    </row>
    <row r="66" spans="1:9" ht="25.5" x14ac:dyDescent="0.25">
      <c r="A66" s="14" t="s">
        <v>108</v>
      </c>
      <c r="B66" s="23" t="s">
        <v>102</v>
      </c>
      <c r="C66" s="26" t="s">
        <v>187</v>
      </c>
      <c r="D66" s="26" t="s">
        <v>26</v>
      </c>
      <c r="E66" s="26" t="s">
        <v>18</v>
      </c>
      <c r="F66" s="40">
        <v>1</v>
      </c>
      <c r="G66" s="41" t="s">
        <v>152</v>
      </c>
      <c r="H66" s="35"/>
    </row>
    <row r="67" spans="1:9" ht="75" hidden="1" x14ac:dyDescent="0.25">
      <c r="A67" s="14" t="s">
        <v>154</v>
      </c>
      <c r="B67" s="25" t="s">
        <v>18</v>
      </c>
      <c r="C67" s="42" t="s">
        <v>176</v>
      </c>
      <c r="D67" s="26" t="s">
        <v>26</v>
      </c>
      <c r="E67" s="26" t="s">
        <v>18</v>
      </c>
      <c r="F67" s="40">
        <v>1</v>
      </c>
      <c r="G67" s="41" t="s">
        <v>203</v>
      </c>
      <c r="H67" s="35"/>
      <c r="I67" s="14" t="s">
        <v>165</v>
      </c>
    </row>
    <row r="68" spans="1:9" ht="25.5" hidden="1" x14ac:dyDescent="0.25">
      <c r="A68" s="14" t="s">
        <v>155</v>
      </c>
      <c r="B68" s="35"/>
      <c r="C68" s="35"/>
      <c r="D68" s="26" t="s">
        <v>26</v>
      </c>
      <c r="E68" s="26" t="s">
        <v>18</v>
      </c>
      <c r="F68" s="35"/>
      <c r="G68" s="41" t="s">
        <v>160</v>
      </c>
      <c r="H68" s="35"/>
      <c r="I68" s="14" t="s">
        <v>166</v>
      </c>
    </row>
    <row r="69" spans="1:9" ht="25.5" hidden="1" x14ac:dyDescent="0.25">
      <c r="A69" s="14" t="s">
        <v>156</v>
      </c>
      <c r="B69" s="35"/>
      <c r="C69" s="35"/>
      <c r="D69" s="26" t="s">
        <v>26</v>
      </c>
      <c r="E69" s="26" t="s">
        <v>18</v>
      </c>
      <c r="F69" s="35"/>
      <c r="G69" s="41" t="s">
        <v>161</v>
      </c>
      <c r="H69" s="35"/>
      <c r="I69" s="14" t="s">
        <v>167</v>
      </c>
    </row>
    <row r="70" spans="1:9" ht="51" hidden="1" x14ac:dyDescent="0.25">
      <c r="A70" s="14" t="s">
        <v>157</v>
      </c>
      <c r="B70" s="35"/>
      <c r="C70" s="35"/>
      <c r="D70" s="26" t="s">
        <v>26</v>
      </c>
      <c r="E70" s="26" t="s">
        <v>18</v>
      </c>
      <c r="F70" s="35"/>
      <c r="G70" s="41" t="s">
        <v>162</v>
      </c>
      <c r="H70" s="35"/>
      <c r="I70" s="14" t="s">
        <v>194</v>
      </c>
    </row>
    <row r="71" spans="1:9" ht="75" hidden="1" x14ac:dyDescent="0.25">
      <c r="A71" s="14" t="s">
        <v>158</v>
      </c>
      <c r="B71" s="44" t="s">
        <v>195</v>
      </c>
      <c r="C71" s="27" t="s">
        <v>176</v>
      </c>
      <c r="D71" s="26" t="s">
        <v>26</v>
      </c>
      <c r="E71" s="26" t="s">
        <v>18</v>
      </c>
      <c r="F71" s="35"/>
      <c r="G71" s="41" t="s">
        <v>163</v>
      </c>
      <c r="H71" s="35"/>
      <c r="I71" s="14" t="s">
        <v>10</v>
      </c>
    </row>
    <row r="72" spans="1:9" ht="75" hidden="1" x14ac:dyDescent="0.25">
      <c r="A72" s="14" t="s">
        <v>159</v>
      </c>
      <c r="B72" s="44" t="s">
        <v>195</v>
      </c>
      <c r="C72" s="27" t="s">
        <v>176</v>
      </c>
      <c r="D72" s="26" t="s">
        <v>26</v>
      </c>
      <c r="E72" s="26" t="s">
        <v>18</v>
      </c>
      <c r="F72" s="35"/>
      <c r="G72" s="41" t="s">
        <v>164</v>
      </c>
      <c r="H72" s="35"/>
      <c r="I72" s="14" t="s">
        <v>10</v>
      </c>
    </row>
  </sheetData>
  <autoFilter ref="A1:H72">
    <filterColumn colId="0">
      <filters>
        <filter val="R027"/>
        <filter val="R058"/>
        <filter val="R065"/>
      </filters>
    </filterColumn>
  </autoFilter>
  <conditionalFormatting sqref="B12:C12">
    <cfRule type="cellIs" dxfId="359" priority="211" operator="equal">
      <formula>"H-Cancelado."</formula>
    </cfRule>
    <cfRule type="cellIs" dxfId="358" priority="212" operator="equal">
      <formula>"? - Definir"</formula>
    </cfRule>
    <cfRule type="cellIs" dxfId="357" priority="213" operator="equal">
      <formula>"A-Atende plenamente o requisito com funcionalidade básica ou parametrizável existente na SOLUÇÃO."</formula>
    </cfRule>
    <cfRule type="cellIs" dxfId="356" priority="214" operator="equal">
      <formula>"B-Atende plenamento o requisito através de SOLUÇÃO INTEGRÁVEL."</formula>
    </cfRule>
    <cfRule type="cellIs" dxfId="355" priority="215" operator="equal">
      <formula>"C-Avaliar se atende o requisito com customização de GAP já existente para AQUISIÇÕES."</formula>
    </cfRule>
    <cfRule type="cellIs" dxfId="354" priority="216" operator="equal">
      <formula>"D-Atende o requisito com customização de funcionalidade existente na SOLUÇÃO."</formula>
    </cfRule>
    <cfRule type="cellIs" dxfId="353" priority="217" operator="equal">
      <formula>"E-Atende o requisito com customização através da criação de nova funcionalidade na SOLUÇÃO."</formula>
    </cfRule>
    <cfRule type="cellIs" dxfId="352" priority="218" operator="equal">
      <formula>"F-Atividade realizada fora do sistema."</formula>
    </cfRule>
    <cfRule type="cellIs" dxfId="351" priority="219" operator="equal">
      <formula>"G-Não atende."</formula>
    </cfRule>
    <cfRule type="cellIs" dxfId="350" priority="220" operator="equal">
      <formula>"?-Necessário mais detalhes para definir forma de atendimento."</formula>
    </cfRule>
  </conditionalFormatting>
  <conditionalFormatting sqref="H10">
    <cfRule type="cellIs" dxfId="349" priority="241" operator="equal">
      <formula>"H-Cancelado."</formula>
    </cfRule>
    <cfRule type="cellIs" dxfId="348" priority="242" operator="equal">
      <formula>"? - Definir"</formula>
    </cfRule>
    <cfRule type="cellIs" dxfId="347" priority="243" operator="equal">
      <formula>"A-Atende plenamente o requisito com funcionalidade básica ou parametrizável existente na SOLUÇÃO."</formula>
    </cfRule>
    <cfRule type="cellIs" dxfId="346" priority="244" operator="equal">
      <formula>"B-Atende plenamento o requisito através de SOLUÇÃO INTEGRÁVEL."</formula>
    </cfRule>
    <cfRule type="cellIs" dxfId="345" priority="245" operator="equal">
      <formula>"C-Avaliar se atende o requisito com customização de GAP já existente para AQUISIÇÕES."</formula>
    </cfRule>
    <cfRule type="cellIs" dxfId="344" priority="246" operator="equal">
      <formula>"D-Atende o requisito com customização de funcionalidade existente na SOLUÇÃO."</formula>
    </cfRule>
    <cfRule type="cellIs" dxfId="343" priority="247" operator="equal">
      <formula>"E-Atende o requisito com customização através da criação de nova funcionalidade na SOLUÇÃO."</formula>
    </cfRule>
    <cfRule type="cellIs" dxfId="342" priority="248" operator="equal">
      <formula>"F-Atividade realizada fora do sistema."</formula>
    </cfRule>
    <cfRule type="cellIs" dxfId="341" priority="249" operator="equal">
      <formula>"G-Não atende."</formula>
    </cfRule>
    <cfRule type="cellIs" dxfId="340" priority="250" operator="equal">
      <formula>"?-Necessário mais detalhes para definir forma de atendimento."</formula>
    </cfRule>
  </conditionalFormatting>
  <conditionalFormatting sqref="B4:D4 F4:G4">
    <cfRule type="cellIs" dxfId="339" priority="361" operator="equal">
      <formula>"H-Cancelado."</formula>
    </cfRule>
    <cfRule type="cellIs" dxfId="338" priority="362" operator="equal">
      <formula>"? - Definir"</formula>
    </cfRule>
    <cfRule type="cellIs" dxfId="337" priority="363" operator="equal">
      <formula>"A-Atende plenamente o requisito com funcionalidade básica ou parametrizável existente na SOLUÇÃO."</formula>
    </cfRule>
    <cfRule type="cellIs" dxfId="336" priority="364" operator="equal">
      <formula>"B-Atende plenamento o requisito através de SOLUÇÃO INTEGRÁVEL."</formula>
    </cfRule>
    <cfRule type="cellIs" dxfId="335" priority="365" operator="equal">
      <formula>"C-Avaliar se atende o requisito com customização de GAP já existente para AQUISIÇÕES."</formula>
    </cfRule>
    <cfRule type="cellIs" dxfId="334" priority="366" operator="equal">
      <formula>"D-Atende o requisito com customização de funcionalidade existente na SOLUÇÃO."</formula>
    </cfRule>
    <cfRule type="cellIs" dxfId="333" priority="367" operator="equal">
      <formula>"E-Atende o requisito com customização através da criação de nova funcionalidade na SOLUÇÃO."</formula>
    </cfRule>
    <cfRule type="cellIs" dxfId="332" priority="368" operator="equal">
      <formula>"F-Atividade realizada fora do sistema."</formula>
    </cfRule>
    <cfRule type="cellIs" dxfId="331" priority="369" operator="equal">
      <formula>"G-Não atende."</formula>
    </cfRule>
    <cfRule type="cellIs" dxfId="330" priority="370" operator="equal">
      <formula>"?-Necessário mais detalhes para definir forma de atendimento."</formula>
    </cfRule>
  </conditionalFormatting>
  <conditionalFormatting sqref="C5:F5">
    <cfRule type="cellIs" dxfId="329" priority="351" operator="equal">
      <formula>"H-Cancelado."</formula>
    </cfRule>
    <cfRule type="cellIs" dxfId="328" priority="352" operator="equal">
      <formula>"? - Definir"</formula>
    </cfRule>
    <cfRule type="cellIs" dxfId="327" priority="353" operator="equal">
      <formula>"A-Atende plenamente o requisito com funcionalidade básica ou parametrizável existente na SOLUÇÃO."</formula>
    </cfRule>
    <cfRule type="cellIs" dxfId="326" priority="354" operator="equal">
      <formula>"B-Atende plenamento o requisito através de SOLUÇÃO INTEGRÁVEL."</formula>
    </cfRule>
    <cfRule type="cellIs" dxfId="325" priority="355" operator="equal">
      <formula>"C-Avaliar se atende o requisito com customização de GAP já existente para AQUISIÇÕES."</formula>
    </cfRule>
    <cfRule type="cellIs" dxfId="324" priority="356" operator="equal">
      <formula>"D-Atende o requisito com customização de funcionalidade existente na SOLUÇÃO."</formula>
    </cfRule>
    <cfRule type="cellIs" dxfId="323" priority="357" operator="equal">
      <formula>"E-Atende o requisito com customização através da criação de nova funcionalidade na SOLUÇÃO."</formula>
    </cfRule>
    <cfRule type="cellIs" dxfId="322" priority="358" operator="equal">
      <formula>"F-Atividade realizada fora do sistema."</formula>
    </cfRule>
    <cfRule type="cellIs" dxfId="321" priority="359" operator="equal">
      <formula>"G-Não atende."</formula>
    </cfRule>
    <cfRule type="cellIs" dxfId="320" priority="360" operator="equal">
      <formula>"?-Necessário mais detalhes para definir forma de atendimento."</formula>
    </cfRule>
  </conditionalFormatting>
  <conditionalFormatting sqref="B6:G6">
    <cfRule type="cellIs" dxfId="319" priority="341" operator="equal">
      <formula>"H-Cancelado."</formula>
    </cfRule>
    <cfRule type="cellIs" dxfId="318" priority="342" operator="equal">
      <formula>"? - Definir"</formula>
    </cfRule>
    <cfRule type="cellIs" dxfId="317" priority="343" operator="equal">
      <formula>"A-Atende plenamente o requisito com funcionalidade básica ou parametrizável existente na SOLUÇÃO."</formula>
    </cfRule>
    <cfRule type="cellIs" dxfId="316" priority="344" operator="equal">
      <formula>"B-Atende plenamento o requisito através de SOLUÇÃO INTEGRÁVEL."</formula>
    </cfRule>
    <cfRule type="cellIs" dxfId="315" priority="345" operator="equal">
      <formula>"C-Avaliar se atende o requisito com customização de GAP já existente para AQUISIÇÕES."</formula>
    </cfRule>
    <cfRule type="cellIs" dxfId="314" priority="346" operator="equal">
      <formula>"D-Atende o requisito com customização de funcionalidade existente na SOLUÇÃO."</formula>
    </cfRule>
    <cfRule type="cellIs" dxfId="313" priority="347" operator="equal">
      <formula>"E-Atende o requisito com customização através da criação de nova funcionalidade na SOLUÇÃO."</formula>
    </cfRule>
    <cfRule type="cellIs" dxfId="312" priority="348" operator="equal">
      <formula>"F-Atividade realizada fora do sistema."</formula>
    </cfRule>
    <cfRule type="cellIs" dxfId="311" priority="349" operator="equal">
      <formula>"G-Não atende."</formula>
    </cfRule>
    <cfRule type="cellIs" dxfId="310" priority="350" operator="equal">
      <formula>"?-Necessário mais detalhes para definir forma de atendimento."</formula>
    </cfRule>
  </conditionalFormatting>
  <conditionalFormatting sqref="B7:D7 F7:G7">
    <cfRule type="cellIs" dxfId="309" priority="331" operator="equal">
      <formula>"H-Cancelado."</formula>
    </cfRule>
    <cfRule type="cellIs" dxfId="308" priority="332" operator="equal">
      <formula>"? - Definir"</formula>
    </cfRule>
    <cfRule type="cellIs" dxfId="307" priority="333" operator="equal">
      <formula>"A-Atende plenamente o requisito com funcionalidade básica ou parametrizável existente na SOLUÇÃO."</formula>
    </cfRule>
    <cfRule type="cellIs" dxfId="306" priority="334" operator="equal">
      <formula>"B-Atende plenamento o requisito através de SOLUÇÃO INTEGRÁVEL."</formula>
    </cfRule>
    <cfRule type="cellIs" dxfId="305" priority="335" operator="equal">
      <formula>"C-Avaliar se atende o requisito com customização de GAP já existente para AQUISIÇÕES."</formula>
    </cfRule>
    <cfRule type="cellIs" dxfId="304" priority="336" operator="equal">
      <formula>"D-Atende o requisito com customização de funcionalidade existente na SOLUÇÃO."</formula>
    </cfRule>
    <cfRule type="cellIs" dxfId="303" priority="337" operator="equal">
      <formula>"E-Atende o requisito com customização através da criação de nova funcionalidade na SOLUÇÃO."</formula>
    </cfRule>
    <cfRule type="cellIs" dxfId="302" priority="338" operator="equal">
      <formula>"F-Atividade realizada fora do sistema."</formula>
    </cfRule>
    <cfRule type="cellIs" dxfId="301" priority="339" operator="equal">
      <formula>"G-Não atende."</formula>
    </cfRule>
    <cfRule type="cellIs" dxfId="300" priority="340" operator="equal">
      <formula>"?-Necessário mais detalhes para definir forma de atendimento."</formula>
    </cfRule>
  </conditionalFormatting>
  <conditionalFormatting sqref="B8:D8 F8">
    <cfRule type="cellIs" dxfId="299" priority="321" operator="equal">
      <formula>"H-Cancelado."</formula>
    </cfRule>
    <cfRule type="cellIs" dxfId="298" priority="322" operator="equal">
      <formula>"? - Definir"</formula>
    </cfRule>
    <cfRule type="cellIs" dxfId="297" priority="323" operator="equal">
      <formula>"A-Atende plenamente o requisito com funcionalidade básica ou parametrizável existente na SOLUÇÃO."</formula>
    </cfRule>
    <cfRule type="cellIs" dxfId="296" priority="324" operator="equal">
      <formula>"B-Atende plenamento o requisito através de SOLUÇÃO INTEGRÁVEL."</formula>
    </cfRule>
    <cfRule type="cellIs" dxfId="295" priority="325" operator="equal">
      <formula>"C-Avaliar se atende o requisito com customização de GAP já existente para AQUISIÇÕES."</formula>
    </cfRule>
    <cfRule type="cellIs" dxfId="294" priority="326" operator="equal">
      <formula>"D-Atende o requisito com customização de funcionalidade existente na SOLUÇÃO."</formula>
    </cfRule>
    <cfRule type="cellIs" dxfId="293" priority="327" operator="equal">
      <formula>"E-Atende o requisito com customização através da criação de nova funcionalidade na SOLUÇÃO."</formula>
    </cfRule>
    <cfRule type="cellIs" dxfId="292" priority="328" operator="equal">
      <formula>"F-Atividade realizada fora do sistema."</formula>
    </cfRule>
    <cfRule type="cellIs" dxfId="291" priority="329" operator="equal">
      <formula>"G-Não atende."</formula>
    </cfRule>
    <cfRule type="cellIs" dxfId="290" priority="330" operator="equal">
      <formula>"?-Necessário mais detalhes para definir forma de atendimento."</formula>
    </cfRule>
  </conditionalFormatting>
  <conditionalFormatting sqref="B9:G9">
    <cfRule type="cellIs" dxfId="289" priority="311" operator="equal">
      <formula>"H-Cancelado."</formula>
    </cfRule>
    <cfRule type="cellIs" dxfId="288" priority="312" operator="equal">
      <formula>"? - Definir"</formula>
    </cfRule>
    <cfRule type="cellIs" dxfId="287" priority="313" operator="equal">
      <formula>"A-Atende plenamente o requisito com funcionalidade básica ou parametrizável existente na SOLUÇÃO."</formula>
    </cfRule>
    <cfRule type="cellIs" dxfId="286" priority="314" operator="equal">
      <formula>"B-Atende plenamento o requisito através de SOLUÇÃO INTEGRÁVEL."</formula>
    </cfRule>
    <cfRule type="cellIs" dxfId="285" priority="315" operator="equal">
      <formula>"C-Avaliar se atende o requisito com customização de GAP já existente para AQUISIÇÕES."</formula>
    </cfRule>
    <cfRule type="cellIs" dxfId="284" priority="316" operator="equal">
      <formula>"D-Atende o requisito com customização de funcionalidade existente na SOLUÇÃO."</formula>
    </cfRule>
    <cfRule type="cellIs" dxfId="283" priority="317" operator="equal">
      <formula>"E-Atende o requisito com customização através da criação de nova funcionalidade na SOLUÇÃO."</formula>
    </cfRule>
    <cfRule type="cellIs" dxfId="282" priority="318" operator="equal">
      <formula>"F-Atividade realizada fora do sistema."</formula>
    </cfRule>
    <cfRule type="cellIs" dxfId="281" priority="319" operator="equal">
      <formula>"G-Não atende."</formula>
    </cfRule>
    <cfRule type="cellIs" dxfId="280" priority="320" operator="equal">
      <formula>"?-Necessário mais detalhes para definir forma de atendimento."</formula>
    </cfRule>
  </conditionalFormatting>
  <conditionalFormatting sqref="B10:G10 E11">
    <cfRule type="cellIs" dxfId="279" priority="301" operator="equal">
      <formula>"H-Cancelado."</formula>
    </cfRule>
    <cfRule type="cellIs" dxfId="278" priority="302" operator="equal">
      <formula>"? - Definir"</formula>
    </cfRule>
    <cfRule type="cellIs" dxfId="277" priority="303" operator="equal">
      <formula>"A-Atende plenamente o requisito com funcionalidade básica ou parametrizável existente na SOLUÇÃO."</formula>
    </cfRule>
    <cfRule type="cellIs" dxfId="276" priority="304" operator="equal">
      <formula>"B-Atende plenamento o requisito através de SOLUÇÃO INTEGRÁVEL."</formula>
    </cfRule>
    <cfRule type="cellIs" dxfId="275" priority="305" operator="equal">
      <formula>"C-Avaliar se atende o requisito com customização de GAP já existente para AQUISIÇÕES."</formula>
    </cfRule>
    <cfRule type="cellIs" dxfId="274" priority="306" operator="equal">
      <formula>"D-Atende o requisito com customização de funcionalidade existente na SOLUÇÃO."</formula>
    </cfRule>
    <cfRule type="cellIs" dxfId="273" priority="307" operator="equal">
      <formula>"E-Atende o requisito com customização através da criação de nova funcionalidade na SOLUÇÃO."</formula>
    </cfRule>
    <cfRule type="cellIs" dxfId="272" priority="308" operator="equal">
      <formula>"F-Atividade realizada fora do sistema."</formula>
    </cfRule>
    <cfRule type="cellIs" dxfId="271" priority="309" operator="equal">
      <formula>"G-Não atende."</formula>
    </cfRule>
    <cfRule type="cellIs" dxfId="270" priority="310" operator="equal">
      <formula>"?-Necessário mais detalhes para definir forma de atendimento."</formula>
    </cfRule>
  </conditionalFormatting>
  <conditionalFormatting sqref="H2">
    <cfRule type="cellIs" dxfId="269" priority="291" operator="equal">
      <formula>"H-Cancelado."</formula>
    </cfRule>
    <cfRule type="cellIs" dxfId="268" priority="292" operator="equal">
      <formula>"? - Definir"</formula>
    </cfRule>
    <cfRule type="cellIs" dxfId="267" priority="293" operator="equal">
      <formula>"A-Atende plenamente o requisito com funcionalidade básica ou parametrizável existente na SOLUÇÃO."</formula>
    </cfRule>
    <cfRule type="cellIs" dxfId="266" priority="294" operator="equal">
      <formula>"B-Atende plenamento o requisito através de SOLUÇÃO INTEGRÁVEL."</formula>
    </cfRule>
    <cfRule type="cellIs" dxfId="265" priority="295" operator="equal">
      <formula>"C-Avaliar se atende o requisito com customização de GAP já existente para AQUISIÇÕES."</formula>
    </cfRule>
    <cfRule type="cellIs" dxfId="264" priority="296" operator="equal">
      <formula>"D-Atende o requisito com customização de funcionalidade existente na SOLUÇÃO."</formula>
    </cfRule>
    <cfRule type="cellIs" dxfId="263" priority="297" operator="equal">
      <formula>"E-Atende o requisito com customização através da criação de nova funcionalidade na SOLUÇÃO."</formula>
    </cfRule>
    <cfRule type="cellIs" dxfId="262" priority="298" operator="equal">
      <formula>"F-Atividade realizada fora do sistema."</formula>
    </cfRule>
    <cfRule type="cellIs" dxfId="261" priority="299" operator="equal">
      <formula>"G-Não atende."</formula>
    </cfRule>
    <cfRule type="cellIs" dxfId="260" priority="300" operator="equal">
      <formula>"?-Necessário mais detalhes para definir forma de atendimento."</formula>
    </cfRule>
  </conditionalFormatting>
  <conditionalFormatting sqref="H3">
    <cfRule type="cellIs" dxfId="259" priority="281" operator="equal">
      <formula>"H-Cancelado."</formula>
    </cfRule>
    <cfRule type="cellIs" dxfId="258" priority="282" operator="equal">
      <formula>"? - Definir"</formula>
    </cfRule>
    <cfRule type="cellIs" dxfId="257" priority="283" operator="equal">
      <formula>"A-Atende plenamente o requisito com funcionalidade básica ou parametrizável existente na SOLUÇÃO."</formula>
    </cfRule>
    <cfRule type="cellIs" dxfId="256" priority="284" operator="equal">
      <formula>"B-Atende plenamento o requisito através de SOLUÇÃO INTEGRÁVEL."</formula>
    </cfRule>
    <cfRule type="cellIs" dxfId="255" priority="285" operator="equal">
      <formula>"C-Avaliar se atende o requisito com customização de GAP já existente para AQUISIÇÕES."</formula>
    </cfRule>
    <cfRule type="cellIs" dxfId="254" priority="286" operator="equal">
      <formula>"D-Atende o requisito com customização de funcionalidade existente na SOLUÇÃO."</formula>
    </cfRule>
    <cfRule type="cellIs" dxfId="253" priority="287" operator="equal">
      <formula>"E-Atende o requisito com customização através da criação de nova funcionalidade na SOLUÇÃO."</formula>
    </cfRule>
    <cfRule type="cellIs" dxfId="252" priority="288" operator="equal">
      <formula>"F-Atividade realizada fora do sistema."</formula>
    </cfRule>
    <cfRule type="cellIs" dxfId="251" priority="289" operator="equal">
      <formula>"G-Não atende."</formula>
    </cfRule>
    <cfRule type="cellIs" dxfId="250" priority="290" operator="equal">
      <formula>"?-Necessário mais detalhes para definir forma de atendimento."</formula>
    </cfRule>
  </conditionalFormatting>
  <conditionalFormatting sqref="H6">
    <cfRule type="cellIs" dxfId="249" priority="271" operator="equal">
      <formula>"H-Cancelado."</formula>
    </cfRule>
    <cfRule type="cellIs" dxfId="248" priority="272" operator="equal">
      <formula>"? - Definir"</formula>
    </cfRule>
    <cfRule type="cellIs" dxfId="247" priority="273" operator="equal">
      <formula>"A-Atende plenamente o requisito com funcionalidade básica ou parametrizável existente na SOLUÇÃO."</formula>
    </cfRule>
    <cfRule type="cellIs" dxfId="246" priority="274" operator="equal">
      <formula>"B-Atende plenamento o requisito através de SOLUÇÃO INTEGRÁVEL."</formula>
    </cfRule>
    <cfRule type="cellIs" dxfId="245" priority="275" operator="equal">
      <formula>"C-Avaliar se atende o requisito com customização de GAP já existente para AQUISIÇÕES."</formula>
    </cfRule>
    <cfRule type="cellIs" dxfId="244" priority="276" operator="equal">
      <formula>"D-Atende o requisito com customização de funcionalidade existente na SOLUÇÃO."</formula>
    </cfRule>
    <cfRule type="cellIs" dxfId="243" priority="277" operator="equal">
      <formula>"E-Atende o requisito com customização através da criação de nova funcionalidade na SOLUÇÃO."</formula>
    </cfRule>
    <cfRule type="cellIs" dxfId="242" priority="278" operator="equal">
      <formula>"F-Atividade realizada fora do sistema."</formula>
    </cfRule>
    <cfRule type="cellIs" dxfId="241" priority="279" operator="equal">
      <formula>"G-Não atende."</formula>
    </cfRule>
    <cfRule type="cellIs" dxfId="240" priority="280" operator="equal">
      <formula>"?-Necessário mais detalhes para definir forma de atendimento."</formula>
    </cfRule>
  </conditionalFormatting>
  <conditionalFormatting sqref="H7">
    <cfRule type="cellIs" dxfId="239" priority="261" operator="equal">
      <formula>"H-Cancelado."</formula>
    </cfRule>
    <cfRule type="cellIs" dxfId="238" priority="262" operator="equal">
      <formula>"? - Definir"</formula>
    </cfRule>
    <cfRule type="cellIs" dxfId="237" priority="263" operator="equal">
      <formula>"A-Atende plenamente o requisito com funcionalidade básica ou parametrizável existente na SOLUÇÃO."</formula>
    </cfRule>
    <cfRule type="cellIs" dxfId="236" priority="264" operator="equal">
      <formula>"B-Atende plenamento o requisito através de SOLUÇÃO INTEGRÁVEL."</formula>
    </cfRule>
    <cfRule type="cellIs" dxfId="235" priority="265" operator="equal">
      <formula>"C-Avaliar se atende o requisito com customização de GAP já existente para AQUISIÇÕES."</formula>
    </cfRule>
    <cfRule type="cellIs" dxfId="234" priority="266" operator="equal">
      <formula>"D-Atende o requisito com customização de funcionalidade existente na SOLUÇÃO."</formula>
    </cfRule>
    <cfRule type="cellIs" dxfId="233" priority="267" operator="equal">
      <formula>"E-Atende o requisito com customização através da criação de nova funcionalidade na SOLUÇÃO."</formula>
    </cfRule>
    <cfRule type="cellIs" dxfId="232" priority="268" operator="equal">
      <formula>"F-Atividade realizada fora do sistema."</formula>
    </cfRule>
    <cfRule type="cellIs" dxfId="231" priority="269" operator="equal">
      <formula>"G-Não atende."</formula>
    </cfRule>
    <cfRule type="cellIs" dxfId="230" priority="270" operator="equal">
      <formula>"?-Necessário mais detalhes para definir forma de atendimento."</formula>
    </cfRule>
  </conditionalFormatting>
  <conditionalFormatting sqref="H9">
    <cfRule type="cellIs" dxfId="229" priority="251" operator="equal">
      <formula>"H-Cancelado."</formula>
    </cfRule>
    <cfRule type="cellIs" dxfId="228" priority="252" operator="equal">
      <formula>"? - Definir"</formula>
    </cfRule>
    <cfRule type="cellIs" dxfId="227" priority="253" operator="equal">
      <formula>"A-Atende plenamente o requisito com funcionalidade básica ou parametrizável existente na SOLUÇÃO."</formula>
    </cfRule>
    <cfRule type="cellIs" dxfId="226" priority="254" operator="equal">
      <formula>"B-Atende plenamento o requisito através de SOLUÇÃO INTEGRÁVEL."</formula>
    </cfRule>
    <cfRule type="cellIs" dxfId="225" priority="255" operator="equal">
      <formula>"C-Avaliar se atende o requisito com customização de GAP já existente para AQUISIÇÕES."</formula>
    </cfRule>
    <cfRule type="cellIs" dxfId="224" priority="256" operator="equal">
      <formula>"D-Atende o requisito com customização de funcionalidade existente na SOLUÇÃO."</formula>
    </cfRule>
    <cfRule type="cellIs" dxfId="223" priority="257" operator="equal">
      <formula>"E-Atende o requisito com customização através da criação de nova funcionalidade na SOLUÇÃO."</formula>
    </cfRule>
    <cfRule type="cellIs" dxfId="222" priority="258" operator="equal">
      <formula>"F-Atividade realizada fora do sistema."</formula>
    </cfRule>
    <cfRule type="cellIs" dxfId="221" priority="259" operator="equal">
      <formula>"G-Não atende."</formula>
    </cfRule>
    <cfRule type="cellIs" dxfId="220" priority="260" operator="equal">
      <formula>"?-Necessário mais detalhes para definir forma de atendimento."</formula>
    </cfRule>
  </conditionalFormatting>
  <conditionalFormatting sqref="A2:A72">
    <cfRule type="cellIs" dxfId="219" priority="231" operator="equal">
      <formula>"H-Cancelado."</formula>
    </cfRule>
    <cfRule type="cellIs" dxfId="218" priority="232" operator="equal">
      <formula>"? - Definir"</formula>
    </cfRule>
    <cfRule type="cellIs" dxfId="217" priority="233" operator="equal">
      <formula>"A-Atende plenamente o requisito com funcionalidade básica ou parametrizável existente na SOLUÇÃO."</formula>
    </cfRule>
    <cfRule type="cellIs" dxfId="216" priority="234" operator="equal">
      <formula>"B-Atende plenamento o requisito através de SOLUÇÃO INTEGRÁVEL."</formula>
    </cfRule>
    <cfRule type="cellIs" dxfId="215" priority="235" operator="equal">
      <formula>"C-Avaliar se atende o requisito com customização de GAP já existente para AQUISIÇÕES."</formula>
    </cfRule>
    <cfRule type="cellIs" dxfId="214" priority="236" operator="equal">
      <formula>"D-Atende o requisito com customização de funcionalidade existente na SOLUÇÃO."</formula>
    </cfRule>
    <cfRule type="cellIs" dxfId="213" priority="237" operator="equal">
      <formula>"E-Atende o requisito com customização através da criação de nova funcionalidade na SOLUÇÃO."</formula>
    </cfRule>
    <cfRule type="cellIs" dxfId="212" priority="238" operator="equal">
      <formula>"F-Atividade realizada fora do sistema."</formula>
    </cfRule>
    <cfRule type="cellIs" dxfId="211" priority="239" operator="equal">
      <formula>"G-Não atende."</formula>
    </cfRule>
    <cfRule type="cellIs" dxfId="210" priority="240" operator="equal">
      <formula>"?-Necessário mais detalhes para definir forma de atendimento."</formula>
    </cfRule>
  </conditionalFormatting>
  <conditionalFormatting sqref="G66">
    <cfRule type="cellIs" dxfId="209" priority="201" operator="equal">
      <formula>"H-Cancelado."</formula>
    </cfRule>
    <cfRule type="cellIs" dxfId="208" priority="202" operator="equal">
      <formula>"? - Definir"</formula>
    </cfRule>
    <cfRule type="cellIs" dxfId="207" priority="203" operator="equal">
      <formula>"A-Atende plenamente o requisito com funcionalidade básica ou parametrizável existente na SOLUÇÃO."</formula>
    </cfRule>
    <cfRule type="cellIs" dxfId="206" priority="204" operator="equal">
      <formula>"B-Atende plenamento o requisito através de SOLUÇÃO INTEGRÁVEL."</formula>
    </cfRule>
    <cfRule type="cellIs" dxfId="205" priority="205" operator="equal">
      <formula>"C-Avaliar se atende o requisito com customização de GAP já existente para AQUISIÇÕES."</formula>
    </cfRule>
    <cfRule type="cellIs" dxfId="204" priority="206" operator="equal">
      <formula>"D-Atende o requisito com customização de funcionalidade existente na SOLUÇÃO."</formula>
    </cfRule>
    <cfRule type="cellIs" dxfId="203" priority="207" operator="equal">
      <formula>"E-Atende o requisito com customização através da criação de nova funcionalidade na SOLUÇÃO."</formula>
    </cfRule>
    <cfRule type="cellIs" dxfId="202" priority="208" operator="equal">
      <formula>"F-Atividade realizada fora do sistema."</formula>
    </cfRule>
    <cfRule type="cellIs" dxfId="201" priority="209" operator="equal">
      <formula>"G-Não atende."</formula>
    </cfRule>
    <cfRule type="cellIs" dxfId="200" priority="210" operator="equal">
      <formula>"?-Necessário mais detalhes para definir forma de atendimento."</formula>
    </cfRule>
  </conditionalFormatting>
  <conditionalFormatting sqref="G67">
    <cfRule type="cellIs" dxfId="199" priority="191" operator="equal">
      <formula>"H-Cancelado."</formula>
    </cfRule>
    <cfRule type="cellIs" dxfId="198" priority="192" operator="equal">
      <formula>"? - Definir"</formula>
    </cfRule>
    <cfRule type="cellIs" dxfId="197" priority="193" operator="equal">
      <formula>"A-Atende plenamente o requisito com funcionalidade básica ou parametrizável existente na SOLUÇÃO."</formula>
    </cfRule>
    <cfRule type="cellIs" dxfId="196" priority="194" operator="equal">
      <formula>"B-Atende plenamento o requisito através de SOLUÇÃO INTEGRÁVEL."</formula>
    </cfRule>
    <cfRule type="cellIs" dxfId="195" priority="195" operator="equal">
      <formula>"C-Avaliar se atende o requisito com customização de GAP já existente para AQUISIÇÕES."</formula>
    </cfRule>
    <cfRule type="cellIs" dxfId="194" priority="196" operator="equal">
      <formula>"D-Atende o requisito com customização de funcionalidade existente na SOLUÇÃO."</formula>
    </cfRule>
    <cfRule type="cellIs" dxfId="193" priority="197" operator="equal">
      <formula>"E-Atende o requisito com customização através da criação de nova funcionalidade na SOLUÇÃO."</formula>
    </cfRule>
    <cfRule type="cellIs" dxfId="192" priority="198" operator="equal">
      <formula>"F-Atividade realizada fora do sistema."</formula>
    </cfRule>
    <cfRule type="cellIs" dxfId="191" priority="199" operator="equal">
      <formula>"G-Não atende."</formula>
    </cfRule>
    <cfRule type="cellIs" dxfId="190" priority="200" operator="equal">
      <formula>"?-Necessário mais detalhes para definir forma de atendimento."</formula>
    </cfRule>
  </conditionalFormatting>
  <conditionalFormatting sqref="G68">
    <cfRule type="cellIs" dxfId="189" priority="181" operator="equal">
      <formula>"H-Cancelado."</formula>
    </cfRule>
    <cfRule type="cellIs" dxfId="188" priority="182" operator="equal">
      <formula>"? - Definir"</formula>
    </cfRule>
    <cfRule type="cellIs" dxfId="187" priority="183" operator="equal">
      <formula>"A-Atende plenamente o requisito com funcionalidade básica ou parametrizável existente na SOLUÇÃO."</formula>
    </cfRule>
    <cfRule type="cellIs" dxfId="186" priority="184" operator="equal">
      <formula>"B-Atende plenamento o requisito através de SOLUÇÃO INTEGRÁVEL."</formula>
    </cfRule>
    <cfRule type="cellIs" dxfId="185" priority="185" operator="equal">
      <formula>"C-Avaliar se atende o requisito com customização de GAP já existente para AQUISIÇÕES."</formula>
    </cfRule>
    <cfRule type="cellIs" dxfId="184" priority="186" operator="equal">
      <formula>"D-Atende o requisito com customização de funcionalidade existente na SOLUÇÃO."</formula>
    </cfRule>
    <cfRule type="cellIs" dxfId="183" priority="187" operator="equal">
      <formula>"E-Atende o requisito com customização através da criação de nova funcionalidade na SOLUÇÃO."</formula>
    </cfRule>
    <cfRule type="cellIs" dxfId="182" priority="188" operator="equal">
      <formula>"F-Atividade realizada fora do sistema."</formula>
    </cfRule>
    <cfRule type="cellIs" dxfId="181" priority="189" operator="equal">
      <formula>"G-Não atende."</formula>
    </cfRule>
    <cfRule type="cellIs" dxfId="180" priority="190" operator="equal">
      <formula>"?-Necessário mais detalhes para definir forma de atendimento."</formula>
    </cfRule>
  </conditionalFormatting>
  <conditionalFormatting sqref="G69">
    <cfRule type="cellIs" dxfId="179" priority="171" operator="equal">
      <formula>"H-Cancelado."</formula>
    </cfRule>
    <cfRule type="cellIs" dxfId="178" priority="172" operator="equal">
      <formula>"? - Definir"</formula>
    </cfRule>
    <cfRule type="cellIs" dxfId="177" priority="173" operator="equal">
      <formula>"A-Atende plenamente o requisito com funcionalidade básica ou parametrizável existente na SOLUÇÃO."</formula>
    </cfRule>
    <cfRule type="cellIs" dxfId="176" priority="174" operator="equal">
      <formula>"B-Atende plenamento o requisito através de SOLUÇÃO INTEGRÁVEL."</formula>
    </cfRule>
    <cfRule type="cellIs" dxfId="175" priority="175" operator="equal">
      <formula>"C-Avaliar se atende o requisito com customização de GAP já existente para AQUISIÇÕES."</formula>
    </cfRule>
    <cfRule type="cellIs" dxfId="174" priority="176" operator="equal">
      <formula>"D-Atende o requisito com customização de funcionalidade existente na SOLUÇÃO."</formula>
    </cfRule>
    <cfRule type="cellIs" dxfId="173" priority="177" operator="equal">
      <formula>"E-Atende o requisito com customização através da criação de nova funcionalidade na SOLUÇÃO."</formula>
    </cfRule>
    <cfRule type="cellIs" dxfId="172" priority="178" operator="equal">
      <formula>"F-Atividade realizada fora do sistema."</formula>
    </cfRule>
    <cfRule type="cellIs" dxfId="171" priority="179" operator="equal">
      <formula>"G-Não atende."</formula>
    </cfRule>
    <cfRule type="cellIs" dxfId="170" priority="180" operator="equal">
      <formula>"?-Necessário mais detalhes para definir forma de atendimento."</formula>
    </cfRule>
  </conditionalFormatting>
  <conditionalFormatting sqref="G70">
    <cfRule type="cellIs" dxfId="169" priority="161" operator="equal">
      <formula>"H-Cancelado."</formula>
    </cfRule>
    <cfRule type="cellIs" dxfId="168" priority="162" operator="equal">
      <formula>"? - Definir"</formula>
    </cfRule>
    <cfRule type="cellIs" dxfId="167" priority="163" operator="equal">
      <formula>"A-Atende plenamente o requisito com funcionalidade básica ou parametrizável existente na SOLUÇÃO."</formula>
    </cfRule>
    <cfRule type="cellIs" dxfId="166" priority="164" operator="equal">
      <formula>"B-Atende plenamento o requisito através de SOLUÇÃO INTEGRÁVEL."</formula>
    </cfRule>
    <cfRule type="cellIs" dxfId="165" priority="165" operator="equal">
      <formula>"C-Avaliar se atende o requisito com customização de GAP já existente para AQUISIÇÕES."</formula>
    </cfRule>
    <cfRule type="cellIs" dxfId="164" priority="166" operator="equal">
      <formula>"D-Atende o requisito com customização de funcionalidade existente na SOLUÇÃO."</formula>
    </cfRule>
    <cfRule type="cellIs" dxfId="163" priority="167" operator="equal">
      <formula>"E-Atende o requisito com customização através da criação de nova funcionalidade na SOLUÇÃO."</formula>
    </cfRule>
    <cfRule type="cellIs" dxfId="162" priority="168" operator="equal">
      <formula>"F-Atividade realizada fora do sistema."</formula>
    </cfRule>
    <cfRule type="cellIs" dxfId="161" priority="169" operator="equal">
      <formula>"G-Não atende."</formula>
    </cfRule>
    <cfRule type="cellIs" dxfId="160" priority="170" operator="equal">
      <formula>"?-Necessário mais detalhes para definir forma de atendimento."</formula>
    </cfRule>
  </conditionalFormatting>
  <conditionalFormatting sqref="G71">
    <cfRule type="cellIs" dxfId="159" priority="151" operator="equal">
      <formula>"H-Cancelado."</formula>
    </cfRule>
    <cfRule type="cellIs" dxfId="158" priority="152" operator="equal">
      <formula>"? - Definir"</formula>
    </cfRule>
    <cfRule type="cellIs" dxfId="157" priority="153" operator="equal">
      <formula>"A-Atende plenamente o requisito com funcionalidade básica ou parametrizável existente na SOLUÇÃO."</formula>
    </cfRule>
    <cfRule type="cellIs" dxfId="156" priority="154" operator="equal">
      <formula>"B-Atende plenamento o requisito através de SOLUÇÃO INTEGRÁVEL."</formula>
    </cfRule>
    <cfRule type="cellIs" dxfId="155" priority="155" operator="equal">
      <formula>"C-Avaliar se atende o requisito com customização de GAP já existente para AQUISIÇÕES."</formula>
    </cfRule>
    <cfRule type="cellIs" dxfId="154" priority="156" operator="equal">
      <formula>"D-Atende o requisito com customização de funcionalidade existente na SOLUÇÃO."</formula>
    </cfRule>
    <cfRule type="cellIs" dxfId="153" priority="157" operator="equal">
      <formula>"E-Atende o requisito com customização através da criação de nova funcionalidade na SOLUÇÃO."</formula>
    </cfRule>
    <cfRule type="cellIs" dxfId="152" priority="158" operator="equal">
      <formula>"F-Atividade realizada fora do sistema."</formula>
    </cfRule>
    <cfRule type="cellIs" dxfId="151" priority="159" operator="equal">
      <formula>"G-Não atende."</formula>
    </cfRule>
    <cfRule type="cellIs" dxfId="150" priority="160" operator="equal">
      <formula>"?-Necessário mais detalhes para definir forma de atendimento."</formula>
    </cfRule>
  </conditionalFormatting>
  <conditionalFormatting sqref="G72">
    <cfRule type="cellIs" dxfId="149" priority="141" operator="equal">
      <formula>"H-Cancelado."</formula>
    </cfRule>
    <cfRule type="cellIs" dxfId="148" priority="142" operator="equal">
      <formula>"? - Definir"</formula>
    </cfRule>
    <cfRule type="cellIs" dxfId="147" priority="143" operator="equal">
      <formula>"A-Atende plenamente o requisito com funcionalidade básica ou parametrizável existente na SOLUÇÃO."</formula>
    </cfRule>
    <cfRule type="cellIs" dxfId="146" priority="144" operator="equal">
      <formula>"B-Atende plenamento o requisito através de SOLUÇÃO INTEGRÁVEL."</formula>
    </cfRule>
    <cfRule type="cellIs" dxfId="145" priority="145" operator="equal">
      <formula>"C-Avaliar se atende o requisito com customização de GAP já existente para AQUISIÇÕES."</formula>
    </cfRule>
    <cfRule type="cellIs" dxfId="144" priority="146" operator="equal">
      <formula>"D-Atende o requisito com customização de funcionalidade existente na SOLUÇÃO."</formula>
    </cfRule>
    <cfRule type="cellIs" dxfId="143" priority="147" operator="equal">
      <formula>"E-Atende o requisito com customização através da criação de nova funcionalidade na SOLUÇÃO."</formula>
    </cfRule>
    <cfRule type="cellIs" dxfId="142" priority="148" operator="equal">
      <formula>"F-Atividade realizada fora do sistema."</formula>
    </cfRule>
    <cfRule type="cellIs" dxfId="141" priority="149" operator="equal">
      <formula>"G-Não atende."</formula>
    </cfRule>
    <cfRule type="cellIs" dxfId="140" priority="150" operator="equal">
      <formula>"?-Necessário mais detalhes para definir forma de atendimento."</formula>
    </cfRule>
  </conditionalFormatting>
  <conditionalFormatting sqref="I67">
    <cfRule type="cellIs" dxfId="139" priority="131" operator="equal">
      <formula>"H-Cancelado."</formula>
    </cfRule>
    <cfRule type="cellIs" dxfId="138" priority="132" operator="equal">
      <formula>"? - Definir"</formula>
    </cfRule>
    <cfRule type="cellIs" dxfId="137" priority="133" operator="equal">
      <formula>"A-Atende plenamente o requisito com funcionalidade básica ou parametrizável existente na SOLUÇÃO."</formula>
    </cfRule>
    <cfRule type="cellIs" dxfId="136" priority="134" operator="equal">
      <formula>"B-Atende plenamento o requisito através de SOLUÇÃO INTEGRÁVEL."</formula>
    </cfRule>
    <cfRule type="cellIs" dxfId="135" priority="135" operator="equal">
      <formula>"C-Avaliar se atende o requisito com customização de GAP já existente para AQUISIÇÕES."</formula>
    </cfRule>
    <cfRule type="cellIs" dxfId="134" priority="136" operator="equal">
      <formula>"D-Atende o requisito com customização de funcionalidade existente na SOLUÇÃO."</formula>
    </cfRule>
    <cfRule type="cellIs" dxfId="133" priority="137" operator="equal">
      <formula>"E-Atende o requisito com customização através da criação de nova funcionalidade na SOLUÇÃO."</formula>
    </cfRule>
    <cfRule type="cellIs" dxfId="132" priority="138" operator="equal">
      <formula>"F-Atividade realizada fora do sistema."</formula>
    </cfRule>
    <cfRule type="cellIs" dxfId="131" priority="139" operator="equal">
      <formula>"G-Não atende."</formula>
    </cfRule>
    <cfRule type="cellIs" dxfId="130" priority="140" operator="equal">
      <formula>"?-Necessário mais detalhes para definir forma de atendimento."</formula>
    </cfRule>
  </conditionalFormatting>
  <conditionalFormatting sqref="I69">
    <cfRule type="cellIs" dxfId="129" priority="121" operator="equal">
      <formula>"H-Cancelado."</formula>
    </cfRule>
    <cfRule type="cellIs" dxfId="128" priority="122" operator="equal">
      <formula>"? - Definir"</formula>
    </cfRule>
    <cfRule type="cellIs" dxfId="127" priority="123" operator="equal">
      <formula>"A-Atende plenamente o requisito com funcionalidade básica ou parametrizável existente na SOLUÇÃO."</formula>
    </cfRule>
    <cfRule type="cellIs" dxfId="126" priority="124" operator="equal">
      <formula>"B-Atende plenamento o requisito através de SOLUÇÃO INTEGRÁVEL."</formula>
    </cfRule>
    <cfRule type="cellIs" dxfId="125" priority="125" operator="equal">
      <formula>"C-Avaliar se atende o requisito com customização de GAP já existente para AQUISIÇÕES."</formula>
    </cfRule>
    <cfRule type="cellIs" dxfId="124" priority="126" operator="equal">
      <formula>"D-Atende o requisito com customização de funcionalidade existente na SOLUÇÃO."</formula>
    </cfRule>
    <cfRule type="cellIs" dxfId="123" priority="127" operator="equal">
      <formula>"E-Atende o requisito com customização através da criação de nova funcionalidade na SOLUÇÃO."</formula>
    </cfRule>
    <cfRule type="cellIs" dxfId="122" priority="128" operator="equal">
      <formula>"F-Atividade realizada fora do sistema."</formula>
    </cfRule>
    <cfRule type="cellIs" dxfId="121" priority="129" operator="equal">
      <formula>"G-Não atende."</formula>
    </cfRule>
    <cfRule type="cellIs" dxfId="120" priority="130" operator="equal">
      <formula>"?-Necessário mais detalhes para definir forma de atendimento."</formula>
    </cfRule>
  </conditionalFormatting>
  <conditionalFormatting sqref="I71">
    <cfRule type="cellIs" dxfId="119" priority="111" operator="equal">
      <formula>"H-Cancelado."</formula>
    </cfRule>
    <cfRule type="cellIs" dxfId="118" priority="112" operator="equal">
      <formula>"? - Definir"</formula>
    </cfRule>
    <cfRule type="cellIs" dxfId="117" priority="113" operator="equal">
      <formula>"A-Atende plenamente o requisito com funcionalidade básica ou parametrizável existente na SOLUÇÃO."</formula>
    </cfRule>
    <cfRule type="cellIs" dxfId="116" priority="114" operator="equal">
      <formula>"B-Atende plenamento o requisito através de SOLUÇÃO INTEGRÁVEL."</formula>
    </cfRule>
    <cfRule type="cellIs" dxfId="115" priority="115" operator="equal">
      <formula>"C-Avaliar se atende o requisito com customização de GAP já existente para AQUISIÇÕES."</formula>
    </cfRule>
    <cfRule type="cellIs" dxfId="114" priority="116" operator="equal">
      <formula>"D-Atende o requisito com customização de funcionalidade existente na SOLUÇÃO."</formula>
    </cfRule>
    <cfRule type="cellIs" dxfId="113" priority="117" operator="equal">
      <formula>"E-Atende o requisito com customização através da criação de nova funcionalidade na SOLUÇÃO."</formula>
    </cfRule>
    <cfRule type="cellIs" dxfId="112" priority="118" operator="equal">
      <formula>"F-Atividade realizada fora do sistema."</formula>
    </cfRule>
    <cfRule type="cellIs" dxfId="111" priority="119" operator="equal">
      <formula>"G-Não atende."</formula>
    </cfRule>
    <cfRule type="cellIs" dxfId="110" priority="120" operator="equal">
      <formula>"?-Necessário mais detalhes para definir forma de atendimento."</formula>
    </cfRule>
  </conditionalFormatting>
  <conditionalFormatting sqref="G13">
    <cfRule type="cellIs" dxfId="109" priority="71" operator="equal">
      <formula>"H-Cancelado."</formula>
    </cfRule>
    <cfRule type="cellIs" dxfId="108" priority="72" operator="equal">
      <formula>"? - Definir"</formula>
    </cfRule>
    <cfRule type="cellIs" dxfId="107" priority="73" operator="equal">
      <formula>"A-Atende plenamente o requisito com funcionalidade básica ou parametrizável existente na SOLUÇÃO."</formula>
    </cfRule>
    <cfRule type="cellIs" dxfId="106" priority="74" operator="equal">
      <formula>"B-Atende plenamento o requisito através de SOLUÇÃO INTEGRÁVEL."</formula>
    </cfRule>
    <cfRule type="cellIs" dxfId="105" priority="75" operator="equal">
      <formula>"C-Avaliar se atende o requisito com customização de GAP já existente para AQUISIÇÕES."</formula>
    </cfRule>
    <cfRule type="cellIs" dxfId="104" priority="76" operator="equal">
      <formula>"D-Atende o requisito com customização de funcionalidade existente na SOLUÇÃO."</formula>
    </cfRule>
    <cfRule type="cellIs" dxfId="103" priority="77" operator="equal">
      <formula>"E-Atende o requisito com customização através da criação de nova funcionalidade na SOLUÇÃO."</formula>
    </cfRule>
    <cfRule type="cellIs" dxfId="102" priority="78" operator="equal">
      <formula>"F-Atividade realizada fora do sistema."</formula>
    </cfRule>
    <cfRule type="cellIs" dxfId="101" priority="79" operator="equal">
      <formula>"G-Não atende."</formula>
    </cfRule>
    <cfRule type="cellIs" dxfId="100" priority="80" operator="equal">
      <formula>"?-Necessário mais detalhes para definir forma de atendimento."</formula>
    </cfRule>
  </conditionalFormatting>
  <conditionalFormatting sqref="I68">
    <cfRule type="cellIs" dxfId="99" priority="91" operator="equal">
      <formula>"H-Cancelado."</formula>
    </cfRule>
    <cfRule type="cellIs" dxfId="98" priority="92" operator="equal">
      <formula>"? - Definir"</formula>
    </cfRule>
    <cfRule type="cellIs" dxfId="97" priority="93" operator="equal">
      <formula>"A-Atende plenamente o requisito com funcionalidade básica ou parametrizável existente na SOLUÇÃO."</formula>
    </cfRule>
    <cfRule type="cellIs" dxfId="96" priority="94" operator="equal">
      <formula>"B-Atende plenamento o requisito através de SOLUÇÃO INTEGRÁVEL."</formula>
    </cfRule>
    <cfRule type="cellIs" dxfId="95" priority="95" operator="equal">
      <formula>"C-Avaliar se atende o requisito com customização de GAP já existente para AQUISIÇÕES."</formula>
    </cfRule>
    <cfRule type="cellIs" dxfId="94" priority="96" operator="equal">
      <formula>"D-Atende o requisito com customização de funcionalidade existente na SOLUÇÃO."</formula>
    </cfRule>
    <cfRule type="cellIs" dxfId="93" priority="97" operator="equal">
      <formula>"E-Atende o requisito com customização através da criação de nova funcionalidade na SOLUÇÃO."</formula>
    </cfRule>
    <cfRule type="cellIs" dxfId="92" priority="98" operator="equal">
      <formula>"F-Atividade realizada fora do sistema."</formula>
    </cfRule>
    <cfRule type="cellIs" dxfId="91" priority="99" operator="equal">
      <formula>"G-Não atende."</formula>
    </cfRule>
    <cfRule type="cellIs" dxfId="90" priority="100" operator="equal">
      <formula>"?-Necessário mais detalhes para definir forma de atendimento."</formula>
    </cfRule>
  </conditionalFormatting>
  <conditionalFormatting sqref="I70">
    <cfRule type="cellIs" dxfId="89" priority="81" operator="equal">
      <formula>"H-Cancelado."</formula>
    </cfRule>
    <cfRule type="cellIs" dxfId="88" priority="82" operator="equal">
      <formula>"? - Definir"</formula>
    </cfRule>
    <cfRule type="cellIs" dxfId="87" priority="83" operator="equal">
      <formula>"A-Atende plenamente o requisito com funcionalidade básica ou parametrizável existente na SOLUÇÃO."</formula>
    </cfRule>
    <cfRule type="cellIs" dxfId="86" priority="84" operator="equal">
      <formula>"B-Atende plenamento o requisito através de SOLUÇÃO INTEGRÁVEL."</formula>
    </cfRule>
    <cfRule type="cellIs" dxfId="85" priority="85" operator="equal">
      <formula>"C-Avaliar se atende o requisito com customização de GAP já existente para AQUISIÇÕES."</formula>
    </cfRule>
    <cfRule type="cellIs" dxfId="84" priority="86" operator="equal">
      <formula>"D-Atende o requisito com customização de funcionalidade existente na SOLUÇÃO."</formula>
    </cfRule>
    <cfRule type="cellIs" dxfId="83" priority="87" operator="equal">
      <formula>"E-Atende o requisito com customização através da criação de nova funcionalidade na SOLUÇÃO."</formula>
    </cfRule>
    <cfRule type="cellIs" dxfId="82" priority="88" operator="equal">
      <formula>"F-Atividade realizada fora do sistema."</formula>
    </cfRule>
    <cfRule type="cellIs" dxfId="81" priority="89" operator="equal">
      <formula>"G-Não atende."</formula>
    </cfRule>
    <cfRule type="cellIs" dxfId="80" priority="90" operator="equal">
      <formula>"?-Necessário mais detalhes para definir forma de atendimento."</formula>
    </cfRule>
  </conditionalFormatting>
  <conditionalFormatting sqref="G5">
    <cfRule type="cellIs" dxfId="79" priority="61" operator="equal">
      <formula>"H-Cancelado."</formula>
    </cfRule>
    <cfRule type="cellIs" dxfId="78" priority="62" operator="equal">
      <formula>"? - Definir"</formula>
    </cfRule>
    <cfRule type="cellIs" dxfId="77" priority="63" operator="equal">
      <formula>"A-Atende plenamente o requisito com funcionalidade básica ou parametrizável existente na SOLUÇÃO."</formula>
    </cfRule>
    <cfRule type="cellIs" dxfId="76" priority="64" operator="equal">
      <formula>"B-Atende plenamento o requisito através de SOLUÇÃO INTEGRÁVEL."</formula>
    </cfRule>
    <cfRule type="cellIs" dxfId="75" priority="65" operator="equal">
      <formula>"C-Avaliar se atende o requisito com customização de GAP já existente para AQUISIÇÕES."</formula>
    </cfRule>
    <cfRule type="cellIs" dxfId="74" priority="66" operator="equal">
      <formula>"D-Atende o requisito com customização de funcionalidade existente na SOLUÇÃO."</formula>
    </cfRule>
    <cfRule type="cellIs" dxfId="73" priority="67" operator="equal">
      <formula>"E-Atende o requisito com customização através da criação de nova funcionalidade na SOLUÇÃO."</formula>
    </cfRule>
    <cfRule type="cellIs" dxfId="72" priority="68" operator="equal">
      <formula>"F-Atividade realizada fora do sistema."</formula>
    </cfRule>
    <cfRule type="cellIs" dxfId="71" priority="69" operator="equal">
      <formula>"G-Não atende."</formula>
    </cfRule>
    <cfRule type="cellIs" dxfId="70" priority="70" operator="equal">
      <formula>"?-Necessário mais detalhes para definir forma de atendimento."</formula>
    </cfRule>
  </conditionalFormatting>
  <conditionalFormatting sqref="G31">
    <cfRule type="cellIs" dxfId="69" priority="51" operator="equal">
      <formula>"H-Cancelado."</formula>
    </cfRule>
    <cfRule type="cellIs" dxfId="68" priority="52" operator="equal">
      <formula>"? - Definir"</formula>
    </cfRule>
    <cfRule type="cellIs" dxfId="67" priority="53" operator="equal">
      <formula>"A-Atende plenamente o requisito com funcionalidade básica ou parametrizável existente na SOLUÇÃO."</formula>
    </cfRule>
    <cfRule type="cellIs" dxfId="66" priority="54" operator="equal">
      <formula>"B-Atende plenamento o requisito através de SOLUÇÃO INTEGRÁVEL."</formula>
    </cfRule>
    <cfRule type="cellIs" dxfId="65" priority="55" operator="equal">
      <formula>"C-Avaliar se atende o requisito com customização de GAP já existente para AQUISIÇÕES."</formula>
    </cfRule>
    <cfRule type="cellIs" dxfId="64" priority="56" operator="equal">
      <formula>"D-Atende o requisito com customização de funcionalidade existente na SOLUÇÃO."</formula>
    </cfRule>
    <cfRule type="cellIs" dxfId="63" priority="57" operator="equal">
      <formula>"E-Atende o requisito com customização através da criação de nova funcionalidade na SOLUÇÃO."</formula>
    </cfRule>
    <cfRule type="cellIs" dxfId="62" priority="58" operator="equal">
      <formula>"F-Atividade realizada fora do sistema."</formula>
    </cfRule>
    <cfRule type="cellIs" dxfId="61" priority="59" operator="equal">
      <formula>"G-Não atende."</formula>
    </cfRule>
    <cfRule type="cellIs" dxfId="60" priority="60" operator="equal">
      <formula>"?-Necessário mais detalhes para definir forma de atendimento."</formula>
    </cfRule>
  </conditionalFormatting>
  <conditionalFormatting sqref="G33">
    <cfRule type="cellIs" dxfId="59" priority="41" operator="equal">
      <formula>"H-Cancelado."</formula>
    </cfRule>
    <cfRule type="cellIs" dxfId="58" priority="42" operator="equal">
      <formula>"? - Definir"</formula>
    </cfRule>
    <cfRule type="cellIs" dxfId="57" priority="43" operator="equal">
      <formula>"A-Atende plenamente o requisito com funcionalidade básica ou parametrizável existente na SOLUÇÃO."</formula>
    </cfRule>
    <cfRule type="cellIs" dxfId="56" priority="44" operator="equal">
      <formula>"B-Atende plenamento o requisito através de SOLUÇÃO INTEGRÁVEL."</formula>
    </cfRule>
    <cfRule type="cellIs" dxfId="55" priority="45" operator="equal">
      <formula>"C-Avaliar se atende o requisito com customização de GAP já existente para AQUISIÇÕES."</formula>
    </cfRule>
    <cfRule type="cellIs" dxfId="54" priority="46" operator="equal">
      <formula>"D-Atende o requisito com customização de funcionalidade existente na SOLUÇÃO."</formula>
    </cfRule>
    <cfRule type="cellIs" dxfId="53" priority="47" operator="equal">
      <formula>"E-Atende o requisito com customização através da criação de nova funcionalidade na SOLUÇÃO."</formula>
    </cfRule>
    <cfRule type="cellIs" dxfId="52" priority="48" operator="equal">
      <formula>"F-Atividade realizada fora do sistema."</formula>
    </cfRule>
    <cfRule type="cellIs" dxfId="51" priority="49" operator="equal">
      <formula>"G-Não atende."</formula>
    </cfRule>
    <cfRule type="cellIs" dxfId="50" priority="50" operator="equal">
      <formula>"?-Necessário mais detalhes para definir forma de atendimento."</formula>
    </cfRule>
  </conditionalFormatting>
  <conditionalFormatting sqref="G52">
    <cfRule type="cellIs" dxfId="49" priority="31" operator="equal">
      <formula>"H-Cancelado."</formula>
    </cfRule>
    <cfRule type="cellIs" dxfId="48" priority="32" operator="equal">
      <formula>"? - Definir"</formula>
    </cfRule>
    <cfRule type="cellIs" dxfId="47" priority="33" operator="equal">
      <formula>"A-Atende plenamente o requisito com funcionalidade básica ou parametrizável existente na SOLUÇÃO."</formula>
    </cfRule>
    <cfRule type="cellIs" dxfId="46" priority="34" operator="equal">
      <formula>"B-Atende plenamento o requisito através de SOLUÇÃO INTEGRÁVEL."</formula>
    </cfRule>
    <cfRule type="cellIs" dxfId="45" priority="35" operator="equal">
      <formula>"C-Avaliar se atende o requisito com customização de GAP já existente para AQUISIÇÕES."</formula>
    </cfRule>
    <cfRule type="cellIs" dxfId="44" priority="36" operator="equal">
      <formula>"D-Atende o requisito com customização de funcionalidade existente na SOLUÇÃO."</formula>
    </cfRule>
    <cfRule type="cellIs" dxfId="43" priority="37" operator="equal">
      <formula>"E-Atende o requisito com customização através da criação de nova funcionalidade na SOLUÇÃO."</formula>
    </cfRule>
    <cfRule type="cellIs" dxfId="42" priority="38" operator="equal">
      <formula>"F-Atividade realizada fora do sistema."</formula>
    </cfRule>
    <cfRule type="cellIs" dxfId="41" priority="39" operator="equal">
      <formula>"G-Não atende."</formula>
    </cfRule>
    <cfRule type="cellIs" dxfId="40" priority="40" operator="equal">
      <formula>"?-Necessário mais detalhes para definir forma de atendimento."</formula>
    </cfRule>
  </conditionalFormatting>
  <conditionalFormatting sqref="I72">
    <cfRule type="cellIs" dxfId="39" priority="21" operator="equal">
      <formula>"H-Cancelado."</formula>
    </cfRule>
    <cfRule type="cellIs" dxfId="38" priority="22" operator="equal">
      <formula>"? - Definir"</formula>
    </cfRule>
    <cfRule type="cellIs" dxfId="37" priority="23" operator="equal">
      <formula>"A-Atende plenamente o requisito com funcionalidade básica ou parametrizável existente na SOLUÇÃO."</formula>
    </cfRule>
    <cfRule type="cellIs" dxfId="36" priority="24" operator="equal">
      <formula>"B-Atende plenamento o requisito através de SOLUÇÃO INTEGRÁVEL."</formula>
    </cfRule>
    <cfRule type="cellIs" dxfId="35" priority="25" operator="equal">
      <formula>"C-Avaliar se atende o requisito com customização de GAP já existente para AQUISIÇÕES."</formula>
    </cfRule>
    <cfRule type="cellIs" dxfId="34" priority="26" operator="equal">
      <formula>"D-Atende o requisito com customização de funcionalidade existente na SOLUÇÃO."</formula>
    </cfRule>
    <cfRule type="cellIs" dxfId="33" priority="27" operator="equal">
      <formula>"E-Atende o requisito com customização através da criação de nova funcionalidade na SOLUÇÃO."</formula>
    </cfRule>
    <cfRule type="cellIs" dxfId="32" priority="28" operator="equal">
      <formula>"F-Atividade realizada fora do sistema."</formula>
    </cfRule>
    <cfRule type="cellIs" dxfId="31" priority="29" operator="equal">
      <formula>"G-Não atende."</formula>
    </cfRule>
    <cfRule type="cellIs" dxfId="30" priority="30" operator="equal">
      <formula>"?-Necessário mais detalhes para definir forma de atendimento."</formula>
    </cfRule>
  </conditionalFormatting>
  <conditionalFormatting sqref="B5">
    <cfRule type="cellIs" dxfId="29" priority="11" operator="equal">
      <formula>"H-Cancelado."</formula>
    </cfRule>
    <cfRule type="cellIs" dxfId="28" priority="12" operator="equal">
      <formula>"? - Definir"</formula>
    </cfRule>
    <cfRule type="cellIs" dxfId="27" priority="13" operator="equal">
      <formula>"A-Atende plenamente o requisito com funcionalidade básica ou parametrizável existente na SOLUÇÃO."</formula>
    </cfRule>
    <cfRule type="cellIs" dxfId="26" priority="14" operator="equal">
      <formula>"B-Atende plenamento o requisito através de SOLUÇÃO INTEGRÁVEL."</formula>
    </cfRule>
    <cfRule type="cellIs" dxfId="25" priority="15" operator="equal">
      <formula>"C-Avaliar se atende o requisito com customização de GAP já existente para AQUISIÇÕES."</formula>
    </cfRule>
    <cfRule type="cellIs" dxfId="24" priority="16" operator="equal">
      <formula>"D-Atende o requisito com customização de funcionalidade existente na SOLUÇÃO."</formula>
    </cfRule>
    <cfRule type="cellIs" dxfId="23" priority="17" operator="equal">
      <formula>"E-Atende o requisito com customização através da criação de nova funcionalidade na SOLUÇÃO."</formula>
    </cfRule>
    <cfRule type="cellIs" dxfId="22" priority="18" operator="equal">
      <formula>"F-Atividade realizada fora do sistema."</formula>
    </cfRule>
    <cfRule type="cellIs" dxfId="21" priority="19" operator="equal">
      <formula>"G-Não atende."</formula>
    </cfRule>
    <cfRule type="cellIs" dxfId="20" priority="20" operator="equal">
      <formula>"?-Necessário mais detalhes para definir forma de atendimento."</formula>
    </cfRule>
  </conditionalFormatting>
  <conditionalFormatting sqref="D11">
    <cfRule type="cellIs" dxfId="19" priority="1" operator="equal">
      <formula>"H-Cancelado."</formula>
    </cfRule>
    <cfRule type="cellIs" dxfId="18" priority="2" operator="equal">
      <formula>"? - Definir"</formula>
    </cfRule>
    <cfRule type="cellIs" dxfId="17" priority="3" operator="equal">
      <formula>"A-Atende plenamente o requisito com funcionalidade básica ou parametrizável existente na SOLUÇÃO."</formula>
    </cfRule>
    <cfRule type="cellIs" dxfId="16" priority="4" operator="equal">
      <formula>"B-Atende plenamento o requisito através de SOLUÇÃO INTEGRÁVEL."</formula>
    </cfRule>
    <cfRule type="cellIs" dxfId="15" priority="5" operator="equal">
      <formula>"C-Avaliar se atende o requisito com customização de GAP já existente para AQUISIÇÕES."</formula>
    </cfRule>
    <cfRule type="cellIs" dxfId="14" priority="6" operator="equal">
      <formula>"D-Atende o requisito com customização de funcionalidade existente na SOLUÇÃO."</formula>
    </cfRule>
    <cfRule type="cellIs" dxfId="13" priority="7" operator="equal">
      <formula>"E-Atende o requisito com customização através da criação de nova funcionalidade na SOLUÇÃO."</formula>
    </cfRule>
    <cfRule type="cellIs" dxfId="12" priority="8" operator="equal">
      <formula>"F-Atividade realizada fora do sistema."</formula>
    </cfRule>
    <cfRule type="cellIs" dxfId="11" priority="9" operator="equal">
      <formula>"G-Não atende."</formula>
    </cfRule>
    <cfRule type="cellIs" dxfId="10" priority="10" operator="equal">
      <formula>"?-Necessário mais detalhes para definir forma de atendimento."</formula>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5"/>
  <sheetViews>
    <sheetView tabSelected="1" workbookViewId="0">
      <selection activeCell="H11" sqref="H11"/>
    </sheetView>
  </sheetViews>
  <sheetFormatPr defaultRowHeight="15" x14ac:dyDescent="0.25"/>
  <cols>
    <col min="2" max="2" width="57.140625" bestFit="1" customWidth="1"/>
    <col min="3" max="3" width="16.140625" bestFit="1" customWidth="1"/>
    <col min="4" max="4" width="14.85546875" bestFit="1" customWidth="1"/>
  </cols>
  <sheetData>
    <row r="1" spans="2:5" x14ac:dyDescent="0.25">
      <c r="B1" s="47" t="s">
        <v>13</v>
      </c>
      <c r="C1" s="48" t="s">
        <v>113</v>
      </c>
      <c r="D1" s="48" t="s">
        <v>14</v>
      </c>
      <c r="E1" s="49" t="s">
        <v>102</v>
      </c>
    </row>
    <row r="2" spans="2:5" x14ac:dyDescent="0.25">
      <c r="B2" s="50" t="s">
        <v>204</v>
      </c>
      <c r="C2" s="41" t="s">
        <v>114</v>
      </c>
      <c r="D2" s="22" t="s">
        <v>18</v>
      </c>
      <c r="E2" s="56" t="s">
        <v>18</v>
      </c>
    </row>
    <row r="3" spans="2:5" x14ac:dyDescent="0.25">
      <c r="B3" s="51" t="s">
        <v>205</v>
      </c>
      <c r="C3" s="54"/>
      <c r="D3" s="22" t="s">
        <v>18</v>
      </c>
      <c r="E3" s="56" t="s">
        <v>229</v>
      </c>
    </row>
    <row r="4" spans="2:5" x14ac:dyDescent="0.25">
      <c r="B4" s="51" t="s">
        <v>206</v>
      </c>
      <c r="C4" s="54" t="s">
        <v>115</v>
      </c>
      <c r="D4" s="22" t="s">
        <v>18</v>
      </c>
      <c r="E4" s="56" t="s">
        <v>18</v>
      </c>
    </row>
    <row r="5" spans="2:5" x14ac:dyDescent="0.25">
      <c r="B5" s="51" t="s">
        <v>207</v>
      </c>
      <c r="C5" s="54" t="s">
        <v>154</v>
      </c>
      <c r="D5" s="22" t="s">
        <v>18</v>
      </c>
      <c r="E5" s="56" t="s">
        <v>18</v>
      </c>
    </row>
    <row r="6" spans="2:5" x14ac:dyDescent="0.25">
      <c r="B6" s="51" t="s">
        <v>208</v>
      </c>
      <c r="C6" s="54" t="s">
        <v>209</v>
      </c>
      <c r="D6" s="22" t="s">
        <v>18</v>
      </c>
      <c r="E6" s="53"/>
    </row>
    <row r="7" spans="2:5" x14ac:dyDescent="0.25">
      <c r="B7" s="50" t="s">
        <v>210</v>
      </c>
      <c r="C7" s="22" t="s">
        <v>95</v>
      </c>
      <c r="D7" s="22" t="s">
        <v>18</v>
      </c>
      <c r="E7" s="56" t="s">
        <v>18</v>
      </c>
    </row>
    <row r="8" spans="2:5" x14ac:dyDescent="0.25">
      <c r="B8" s="50" t="s">
        <v>211</v>
      </c>
      <c r="C8" s="22" t="s">
        <v>116</v>
      </c>
      <c r="D8" s="22" t="s">
        <v>18</v>
      </c>
      <c r="E8" s="56" t="s">
        <v>18</v>
      </c>
    </row>
    <row r="9" spans="2:5" x14ac:dyDescent="0.25">
      <c r="B9" s="50" t="s">
        <v>212</v>
      </c>
      <c r="C9" s="22" t="s">
        <v>86</v>
      </c>
      <c r="D9" s="22" t="s">
        <v>18</v>
      </c>
      <c r="E9" s="56" t="s">
        <v>18</v>
      </c>
    </row>
    <row r="10" spans="2:5" x14ac:dyDescent="0.25">
      <c r="B10" s="50" t="s">
        <v>212</v>
      </c>
      <c r="C10" s="22" t="s">
        <v>86</v>
      </c>
      <c r="D10" s="22" t="s">
        <v>18</v>
      </c>
      <c r="E10" s="56" t="s">
        <v>18</v>
      </c>
    </row>
    <row r="11" spans="2:5" x14ac:dyDescent="0.25">
      <c r="B11" s="50" t="s">
        <v>213</v>
      </c>
      <c r="C11" s="22" t="s">
        <v>91</v>
      </c>
      <c r="D11" s="22" t="s">
        <v>18</v>
      </c>
      <c r="E11" s="56" t="s">
        <v>18</v>
      </c>
    </row>
    <row r="12" spans="2:5" x14ac:dyDescent="0.25">
      <c r="B12" s="51" t="s">
        <v>214</v>
      </c>
      <c r="C12" s="54" t="s">
        <v>209</v>
      </c>
      <c r="D12" s="22" t="s">
        <v>18</v>
      </c>
      <c r="E12" s="53"/>
    </row>
    <row r="13" spans="2:5" x14ac:dyDescent="0.25">
      <c r="B13" s="50" t="s">
        <v>215</v>
      </c>
      <c r="C13" s="22" t="s">
        <v>216</v>
      </c>
      <c r="D13" s="22" t="s">
        <v>18</v>
      </c>
      <c r="E13" s="56" t="s">
        <v>18</v>
      </c>
    </row>
    <row r="14" spans="2:5" x14ac:dyDescent="0.25">
      <c r="B14" s="50" t="s">
        <v>218</v>
      </c>
      <c r="C14" s="22" t="s">
        <v>217</v>
      </c>
      <c r="D14" s="22" t="s">
        <v>18</v>
      </c>
      <c r="E14" s="56" t="s">
        <v>18</v>
      </c>
    </row>
    <row r="15" spans="2:5" x14ac:dyDescent="0.25">
      <c r="B15" s="50" t="s">
        <v>220</v>
      </c>
      <c r="C15" s="22" t="s">
        <v>219</v>
      </c>
      <c r="D15" s="22" t="s">
        <v>18</v>
      </c>
      <c r="E15" s="56" t="s">
        <v>18</v>
      </c>
    </row>
    <row r="16" spans="2:5" x14ac:dyDescent="0.25">
      <c r="B16" s="50" t="s">
        <v>221</v>
      </c>
      <c r="C16" s="22" t="s">
        <v>88</v>
      </c>
      <c r="D16" s="22" t="s">
        <v>18</v>
      </c>
      <c r="E16" s="56" t="s">
        <v>18</v>
      </c>
    </row>
    <row r="17" spans="2:5" x14ac:dyDescent="0.25">
      <c r="B17" s="50" t="s">
        <v>222</v>
      </c>
      <c r="C17" s="22" t="s">
        <v>88</v>
      </c>
      <c r="D17" s="22" t="s">
        <v>18</v>
      </c>
      <c r="E17" s="58">
        <v>0</v>
      </c>
    </row>
    <row r="18" spans="2:5" x14ac:dyDescent="0.25">
      <c r="B18" s="50" t="s">
        <v>223</v>
      </c>
      <c r="C18" s="22" t="s">
        <v>67</v>
      </c>
      <c r="D18" s="22" t="s">
        <v>18</v>
      </c>
      <c r="E18" s="56" t="s">
        <v>18</v>
      </c>
    </row>
    <row r="19" spans="2:5" x14ac:dyDescent="0.25">
      <c r="B19" s="51" t="s">
        <v>224</v>
      </c>
      <c r="C19" s="54" t="s">
        <v>209</v>
      </c>
      <c r="D19" s="22" t="s">
        <v>18</v>
      </c>
      <c r="E19" s="58">
        <v>0</v>
      </c>
    </row>
    <row r="20" spans="2:5" x14ac:dyDescent="0.25">
      <c r="B20" s="50" t="s">
        <v>12</v>
      </c>
      <c r="C20" s="22" t="s">
        <v>231</v>
      </c>
      <c r="D20" s="22" t="s">
        <v>18</v>
      </c>
      <c r="E20" s="57">
        <v>0.5</v>
      </c>
    </row>
    <row r="21" spans="2:5" x14ac:dyDescent="0.25">
      <c r="B21" s="50" t="s">
        <v>225</v>
      </c>
      <c r="C21" s="22" t="s">
        <v>26</v>
      </c>
      <c r="D21" s="22" t="s">
        <v>26</v>
      </c>
      <c r="E21" s="56" t="s">
        <v>18</v>
      </c>
    </row>
    <row r="22" spans="2:5" x14ac:dyDescent="0.25">
      <c r="B22" s="50" t="s">
        <v>36</v>
      </c>
      <c r="C22" s="22" t="s">
        <v>69</v>
      </c>
      <c r="D22" s="22" t="s">
        <v>18</v>
      </c>
      <c r="E22" s="58">
        <v>0</v>
      </c>
    </row>
    <row r="23" spans="2:5" x14ac:dyDescent="0.25">
      <c r="B23" s="50" t="s">
        <v>35</v>
      </c>
      <c r="C23" s="22" t="s">
        <v>69</v>
      </c>
      <c r="D23" s="22" t="s">
        <v>18</v>
      </c>
      <c r="E23" s="58">
        <v>0</v>
      </c>
    </row>
    <row r="24" spans="2:5" x14ac:dyDescent="0.25">
      <c r="B24" s="51" t="s">
        <v>226</v>
      </c>
      <c r="C24" s="54" t="s">
        <v>228</v>
      </c>
      <c r="D24" s="22" t="s">
        <v>18</v>
      </c>
      <c r="E24" s="58">
        <v>0</v>
      </c>
    </row>
    <row r="25" spans="2:5" ht="15.75" thickBot="1" x14ac:dyDescent="0.3">
      <c r="B25" s="52" t="s">
        <v>227</v>
      </c>
      <c r="C25" s="55" t="s">
        <v>153</v>
      </c>
      <c r="D25" s="55" t="s">
        <v>230</v>
      </c>
      <c r="E25" s="59">
        <v>0</v>
      </c>
    </row>
  </sheetData>
  <conditionalFormatting sqref="C2">
    <cfRule type="cellIs" dxfId="9" priority="1" operator="equal">
      <formula>"H-Cancelado."</formula>
    </cfRule>
    <cfRule type="cellIs" dxfId="8" priority="2" operator="equal">
      <formula>"? - Definir"</formula>
    </cfRule>
    <cfRule type="cellIs" dxfId="7" priority="3" operator="equal">
      <formula>"A-Atende plenamente o requisito com funcionalidade básica ou parametrizável existente na SOLUÇÃO."</formula>
    </cfRule>
    <cfRule type="cellIs" dxfId="6" priority="4" operator="equal">
      <formula>"B-Atende plenamento o requisito através de SOLUÇÃO INTEGRÁVEL."</formula>
    </cfRule>
    <cfRule type="cellIs" dxfId="5" priority="5" operator="equal">
      <formula>"C-Avaliar se atende o requisito com customização de GAP já existente para AQUISIÇÕES."</formula>
    </cfRule>
    <cfRule type="cellIs" dxfId="4" priority="6" operator="equal">
      <formula>"D-Atende o requisito com customização de funcionalidade existente na SOLUÇÃO."</formula>
    </cfRule>
    <cfRule type="cellIs" dxfId="3" priority="7" operator="equal">
      <formula>"E-Atende o requisito com customização através da criação de nova funcionalidade na SOLUÇÃO."</formula>
    </cfRule>
    <cfRule type="cellIs" dxfId="2" priority="8" operator="equal">
      <formula>"F-Atividade realizada fora do sistema."</formula>
    </cfRule>
    <cfRule type="cellIs" dxfId="1" priority="9" operator="equal">
      <formula>"G-Não atende."</formula>
    </cfRule>
    <cfRule type="cellIs" dxfId="0" priority="10" operator="equal">
      <formula>"?-Necessário mais detalhes para definir forma de atendimento."</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Customização.Desenvolvimento</vt:lpstr>
      <vt:lpstr>Custom. e Desenv POR GAP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Engineering do Brasil S.A</dc:creator>
  <cp:lastModifiedBy>Engineering do Brasil S.A</cp:lastModifiedBy>
  <dcterms:created xsi:type="dcterms:W3CDTF">2015-07-14T20:49:05Z</dcterms:created>
  <dcterms:modified xsi:type="dcterms:W3CDTF">2015-08-04T13:53:45Z</dcterms:modified>
</cp:coreProperties>
</file>