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<sst xmlns="http://schemas.openxmlformats.org/spreadsheetml/2006/main" count="341" uniqueCount="208">
  <si>
    <t>TREINADORES</t>
  </si>
  <si>
    <t xml:space="preserve">   POKEMONS</t>
  </si>
  <si>
    <t>NOME DA EQUIPE</t>
  </si>
  <si>
    <t>DIOGO</t>
  </si>
  <si>
    <t>SWAMPERT-M</t>
  </si>
  <si>
    <t>PELIPPER</t>
  </si>
  <si>
    <t>FERROTHORN</t>
  </si>
  <si>
    <t>TENTACRUEL</t>
  </si>
  <si>
    <t>NIDOKING</t>
  </si>
  <si>
    <t>SCIZOR</t>
  </si>
  <si>
    <t>JOLTEON</t>
  </si>
  <si>
    <t>HONCHKROW</t>
  </si>
  <si>
    <t>KINGDRA</t>
  </si>
  <si>
    <t>CHUVA DE SUCO</t>
  </si>
  <si>
    <t>JONAS</t>
  </si>
  <si>
    <t>GALLADE-M</t>
  </si>
  <si>
    <t>CELESTEELA</t>
  </si>
  <si>
    <t>DELPHOX</t>
  </si>
  <si>
    <t>TALONFLAME</t>
  </si>
  <si>
    <t>EMPOLEON</t>
  </si>
  <si>
    <t>LUXRAY</t>
  </si>
  <si>
    <t>TSAREENA</t>
  </si>
  <si>
    <t>FLORGES</t>
  </si>
  <si>
    <t>DECIDUEYE</t>
  </si>
  <si>
    <t>SOLARUAN</t>
  </si>
  <si>
    <t>RUAN</t>
  </si>
  <si>
    <t>TYRANITAR-M</t>
  </si>
  <si>
    <t>GLISCOR</t>
  </si>
  <si>
    <t>KARTANA</t>
  </si>
  <si>
    <t>MIMIKYU</t>
  </si>
  <si>
    <t>KROOKODILE</t>
  </si>
  <si>
    <t>AZELF</t>
  </si>
  <si>
    <t>METAGROSS</t>
  </si>
  <si>
    <t>GIGALITH</t>
  </si>
  <si>
    <t>CLOYSTER</t>
  </si>
  <si>
    <t>GAARA DO DESERTO</t>
  </si>
  <si>
    <t>LUCAS</t>
  </si>
  <si>
    <t>VENUSAUR</t>
  </si>
  <si>
    <t>SLOWBRO</t>
  </si>
  <si>
    <t>ARCANINE</t>
  </si>
  <si>
    <t>MANTINE</t>
  </si>
  <si>
    <t>PASSIMIAN</t>
  </si>
  <si>
    <t>STEELIX</t>
  </si>
  <si>
    <t>SPIRITOMB</t>
  </si>
  <si>
    <t>AUDINO</t>
  </si>
  <si>
    <t>DUGTRIO - ALOLA</t>
  </si>
  <si>
    <t>SOLARUAN 2</t>
  </si>
  <si>
    <t>EXEMPLOS</t>
  </si>
  <si>
    <t>OU</t>
  </si>
  <si>
    <t>UU</t>
  </si>
  <si>
    <t>RU</t>
  </si>
  <si>
    <t>NU</t>
  </si>
  <si>
    <t>PU</t>
  </si>
  <si>
    <t>ZU</t>
  </si>
  <si>
    <t>RESUMINDO TIERS</t>
  </si>
  <si>
    <t>POKÉMON</t>
  </si>
  <si>
    <t>GARCHOMP</t>
  </si>
  <si>
    <t>BLISSEY</t>
  </si>
  <si>
    <t>GALLADE</t>
  </si>
  <si>
    <t>AERODACTYL</t>
  </si>
  <si>
    <t>AGGRON</t>
  </si>
  <si>
    <t>ALTARIA</t>
  </si>
  <si>
    <t>UBERS</t>
  </si>
  <si>
    <t>Pokémons poderosos demais para serem usados esportivamente.</t>
  </si>
  <si>
    <t>GARDEVOIR</t>
  </si>
  <si>
    <t>BLASTOISE</t>
  </si>
  <si>
    <t>ARTICUNO</t>
  </si>
  <si>
    <t>BELLOSSOM</t>
  </si>
  <si>
    <t>OU - Over Used</t>
  </si>
  <si>
    <t>Os melhores pokémons, mas ainda não são considerados apelões</t>
  </si>
  <si>
    <t>GRENINJA</t>
  </si>
  <si>
    <t>GENGAR</t>
  </si>
  <si>
    <t>MACHAMP</t>
  </si>
  <si>
    <t>INCINEROAR</t>
  </si>
  <si>
    <t>KANGASKHAN</t>
  </si>
  <si>
    <t>GOURGEIST</t>
  </si>
  <si>
    <t>UU - Under Used</t>
  </si>
  <si>
    <t>Logo abaixo da tier OU, excelentes pokémons.</t>
  </si>
  <si>
    <t>TYRANITAR</t>
  </si>
  <si>
    <t>HYDREIGON</t>
  </si>
  <si>
    <t>LURANTIS</t>
  </si>
  <si>
    <t>MAWILE</t>
  </si>
  <si>
    <t>RU - Rarely Used</t>
  </si>
  <si>
    <t>Ótimos pokémons, porém nada extravagante.</t>
  </si>
  <si>
    <t>VICTINI</t>
  </si>
  <si>
    <t>MOLTRES</t>
  </si>
  <si>
    <t>SNORLAX</t>
  </si>
  <si>
    <t>VAPOREON</t>
  </si>
  <si>
    <t>OMASTAR</t>
  </si>
  <si>
    <t>MR. MIME</t>
  </si>
  <si>
    <t>NU - Never Used</t>
  </si>
  <si>
    <t>Pokémons com certos problemas, porém bons em certos momentos.</t>
  </si>
  <si>
    <t>VOLCARONA</t>
  </si>
  <si>
    <t>WEEZING</t>
  </si>
  <si>
    <t>VICTREEBEL</t>
  </si>
  <si>
    <t>RAICHU</t>
  </si>
  <si>
    <t>PU - Poop Used</t>
  </si>
  <si>
    <t>Pokémons com grandes falhas, mas ainda utilizáveis.</t>
  </si>
  <si>
    <t>ZU - Zero Used</t>
  </si>
  <si>
    <t>Pokémons muito fracos para serem usados competitivamente.</t>
  </si>
  <si>
    <t>OU ≃ UUBL</t>
  </si>
  <si>
    <t>UU ≃ RUBL</t>
  </si>
  <si>
    <t>RU ≃ NUBL</t>
  </si>
  <si>
    <t>NU ≃ PUBL</t>
  </si>
  <si>
    <t>PU ou &lt;</t>
  </si>
  <si>
    <t>LC - Little Cup</t>
  </si>
  <si>
    <t>Pokémons não evoluídos.</t>
  </si>
  <si>
    <t>DATA CENTER</t>
  </si>
  <si>
    <t>POKÉMONS</t>
  </si>
  <si>
    <t>HP</t>
  </si>
  <si>
    <t>ATK</t>
  </si>
  <si>
    <t>DEF</t>
  </si>
  <si>
    <t>SP ATK</t>
  </si>
  <si>
    <t>SP DEF</t>
  </si>
  <si>
    <t>SPEED</t>
  </si>
  <si>
    <t>TIPO DOS POKÉMONS</t>
  </si>
  <si>
    <t>HABILIDADE</t>
  </si>
  <si>
    <t>EXPLICAÇÃO DA HABILIDADE</t>
  </si>
  <si>
    <t>MEGA SWAMPERT</t>
  </si>
  <si>
    <t>ÁGUA</t>
  </si>
  <si>
    <t>TERRA</t>
  </si>
  <si>
    <t>SWIFT SWIM</t>
  </si>
  <si>
    <t>Dobra a velocidade do Pokémon na chuva.</t>
  </si>
  <si>
    <t>PELLIPER</t>
  </si>
  <si>
    <t>VOADOR</t>
  </si>
  <si>
    <t>DRIZZLE</t>
  </si>
  <si>
    <t>Inicia chuva ao entrar em campo por 5 - 8 turnos.</t>
  </si>
  <si>
    <t>GRAMA</t>
  </si>
  <si>
    <t>AÇO</t>
  </si>
  <si>
    <t>IRON BARBS</t>
  </si>
  <si>
    <t>Causa dano de 1/8 HP ao inimigo que o encostar.</t>
  </si>
  <si>
    <t>VENENO</t>
  </si>
  <si>
    <t>RAIN DISH</t>
  </si>
  <si>
    <t>Recupera 1/16 HP a cada turno sob a chuva.</t>
  </si>
  <si>
    <t>SHEER FORCE</t>
  </si>
  <si>
    <t>Golpes com efeito secundário tem 1.3x mais força. Perdem o efeito secundário.</t>
  </si>
  <si>
    <t>INSETO</t>
  </si>
  <si>
    <t>TECHNICIAN</t>
  </si>
  <si>
    <t>Golpes de 60 de poder ou menos tem 1.5x mais força.</t>
  </si>
  <si>
    <t>ELÉTRICO</t>
  </si>
  <si>
    <t>VOLT ABSORB</t>
  </si>
  <si>
    <t>Cura 1/4 HP ao ser atingido por golpes elétricos. Imune a golpes elétricos.</t>
  </si>
  <si>
    <t>SOMBRIO</t>
  </si>
  <si>
    <t>MOXIE</t>
  </si>
  <si>
    <t>Aumenta o ataque em um estágio ao derrotar um inimigo.</t>
  </si>
  <si>
    <t>DRAGÃO</t>
  </si>
  <si>
    <t>MÉDIA</t>
  </si>
  <si>
    <t>COMO FUNCIONA ESSE TIME FUNCIONA?</t>
  </si>
  <si>
    <r>
      <t xml:space="preserve">A Equipe </t>
    </r>
    <r>
      <rPr>
        <rFont val="Lora"/>
        <color rgb="FF0000FF"/>
        <sz val="12.0"/>
      </rPr>
      <t>Chuva de Suco</t>
    </r>
    <r>
      <rPr>
        <rFont val="Lora"/>
        <color theme="1"/>
        <sz val="12.0"/>
      </rPr>
      <t xml:space="preserve"> gira em torno de estratégias e táticas para pokémons de </t>
    </r>
    <r>
      <rPr>
        <rFont val="Lora"/>
        <color rgb="FF0000FF"/>
        <sz val="12.0"/>
      </rPr>
      <t>chuva</t>
    </r>
    <r>
      <rPr>
        <rFont val="Lora"/>
        <color theme="1"/>
        <sz val="12.0"/>
      </rPr>
      <t xml:space="preserve">, onde o plano de jogo se baseia em causar danos pesados com Nidoking e Honchkrow e finalizar os inimigos com Mega Swampert e Kingdra (ambos contém </t>
    </r>
    <r>
      <rPr>
        <rFont val="Lora"/>
        <color rgb="FF0000FF"/>
        <sz val="12.0"/>
      </rPr>
      <t>Swift Swim</t>
    </r>
    <r>
      <rPr>
        <rFont val="Lora"/>
        <color theme="1"/>
        <sz val="12.0"/>
      </rPr>
      <t xml:space="preserve">, o que torna eles em condições de vitória no fim de jogo). Ambos Jolteon e Scizor contém acesso a ataques que os fazem sair de campo (Volt Switch e U-turn, respectivamente), e isso os torna extremamente úteis para manter a agressividade e não desperdiçar os turnos de </t>
    </r>
    <r>
      <rPr>
        <rFont val="Lora"/>
        <color rgb="FF0000FF"/>
        <sz val="12.0"/>
      </rPr>
      <t>chuva</t>
    </r>
    <r>
      <rPr>
        <rFont val="Lora"/>
        <color theme="1"/>
        <sz val="12.0"/>
      </rPr>
      <t xml:space="preserve">. Tentacruel e Ferrothorn tem a função de servir como paredes contra condições de vitória adversárias graças a suas altas defesas, ótima combinação de tipagens, habilidades defensivas e movimentos de suporte (Leech Seed, Toxic, Toxic Spikes, Stealth Rock, Scald). Pelliper é o pokémon mais importante para o funcionamento desse time, pois com sua habilidade </t>
    </r>
    <r>
      <rPr>
        <rFont val="Lora"/>
        <color rgb="FF0000FF"/>
        <sz val="12.0"/>
      </rPr>
      <t>Drizzle</t>
    </r>
    <r>
      <rPr>
        <rFont val="Lora"/>
        <color theme="1"/>
        <sz val="12.0"/>
      </rPr>
      <t xml:space="preserve">, ele é capaz de colocar </t>
    </r>
    <r>
      <rPr>
        <rFont val="Lora"/>
        <color rgb="FF0000FF"/>
        <sz val="12.0"/>
      </rPr>
      <t>chuva</t>
    </r>
    <r>
      <rPr>
        <rFont val="Lora"/>
        <color theme="1"/>
        <sz val="12.0"/>
      </rPr>
      <t xml:space="preserve"> em campo ao simplismente entrar em campo, isso o torna extremamente vital para o funcionamento de seu time, além de ser um pokémon com acesso a ótimos ataques para um time de </t>
    </r>
    <r>
      <rPr>
        <rFont val="Lora"/>
        <color rgb="FF0000FF"/>
        <sz val="12.0"/>
      </rPr>
      <t>chuva</t>
    </r>
    <r>
      <rPr>
        <rFont val="Lora"/>
        <color theme="1"/>
        <sz val="12.0"/>
      </rPr>
      <t xml:space="preserve"> (Hurricane, U-turn, Ice Beam, Hydro Pump / Surf), colocar o item Moss Rock nele extende a duração de sua chuva para 8 turnos. Ferrothorn e Scizor abusam do fato de que sua maior fraqueza, ataques de fogo, se enfraquecem na </t>
    </r>
    <r>
      <rPr>
        <rFont val="Lora"/>
        <color rgb="FF0000FF"/>
        <sz val="12.0"/>
      </rPr>
      <t>chuva</t>
    </r>
    <r>
      <rPr>
        <rFont val="Lora"/>
        <color theme="1"/>
        <sz val="12.0"/>
      </rPr>
      <t xml:space="preserve">, Jolteon e Pelliper conseguem spammar Thunder e Hurricane que sempre acertam na </t>
    </r>
    <r>
      <rPr>
        <rFont val="Lora"/>
        <color rgb="FF0000FF"/>
        <sz val="12.0"/>
      </rPr>
      <t>chuva</t>
    </r>
    <r>
      <rPr>
        <rFont val="Lora"/>
        <color theme="1"/>
        <sz val="12.0"/>
      </rPr>
      <t xml:space="preserve">. Nidoking consegue entrar na cara de pokémons elétricos que tentem atacar os seus aliados de tipo água e ameaça-los com seu arsenal gigante de ataques (Earth Power, Ice Beam, Thunder, Surf, Sludge Wave). Já Scizor pode pressionar pokémons de grama ao entrar na frente de seus ataques com seus poderosos golpes tipo inseto, ataques com prioridade como Bullet Punch, set-up como Swords Dance e Agility, ou até mesmo trocar livremente com U-turn. já Ferrothorn pode ser colocado na cara de ambos pokémons de ataques grama ou elétrico, e é capaz de distribuir golpes de status sem muito risco, como por exemplo: Leech Seed, Toxic, Rapid Spin, Stealth Rock, Spikes, Knock Off, Thunder Wave, etc. Jolteon também gosta muito de entrar na cara de ataques elétricos graças à sua habilidade Volt Absorb, e com isso ele consegue aberturas para entrar em campo e usar seus diversos ataques ofensivos (Thunder, Volt Switch, Hidden Power Ground) ou de suporte (Heal Bell, Wish, Thunder Wave, Yawn), podendo se tornar um curandeiro para o time. Tentacruel pode se tornar impossível de parar, graças à sua habilidade </t>
    </r>
    <r>
      <rPr>
        <rFont val="Lora"/>
        <color rgb="FF0000FF"/>
        <sz val="12.0"/>
      </rPr>
      <t>Rain Dish</t>
    </r>
    <r>
      <rPr>
        <rFont val="Lora"/>
        <color theme="1"/>
        <sz val="12.0"/>
      </rPr>
      <t xml:space="preserve"> e conjunto com os movimentos Substitute e Giga Drain e o item Leftovers, além de ser uma parede contra pokémons que atacam com golpes especiais. Honchkrow tem a função de ser um Revenge Killer, feito para entrar logo após um aliado ser derrotado e finalizar pokémons enfraquecidos, servindo como uma condição de vitória secundária por criar um efeito dominó com sua habilidade Moxie, ele também tem a função de entrar na cara de ataques psiquicos que podem ameaçar Nidoking e Tentacruel e de servir como armadilha para pokémons psiquicos ou fantasma graças ao seu movimento Pursuit.</t>
    </r>
  </si>
  <si>
    <t>MEGA GALLADE</t>
  </si>
  <si>
    <t>PSIQUICO</t>
  </si>
  <si>
    <t>LUTADOR</t>
  </si>
  <si>
    <t>INNER FOCUS</t>
  </si>
  <si>
    <t>Este pokémon tem imunidade a flinch.</t>
  </si>
  <si>
    <t>BEAST BOOST</t>
  </si>
  <si>
    <t>Aumenta o maior atributo das estatisticas em um estágio ao derrotar um inimigo.</t>
  </si>
  <si>
    <t>FOGO</t>
  </si>
  <si>
    <t>BLAZE</t>
  </si>
  <si>
    <t>Quando abaixo de 1/3 de HP, seus ataques de fogo são 1.5x mais fortes.</t>
  </si>
  <si>
    <t>GALE WINGS</t>
  </si>
  <si>
    <t>Se este pokémon está com vida cheia, seus golpes voadores tem prioridade.</t>
  </si>
  <si>
    <t>TORRENT</t>
  </si>
  <si>
    <t>Quando abaixo de 1/3 de HP, seus ataques de água são 1.5x mais fortes.</t>
  </si>
  <si>
    <t>GUTS</t>
  </si>
  <si>
    <t>Seu ATK dobra quando sobre efeito de condição de status, Burn não diminui ATK.</t>
  </si>
  <si>
    <t>QUEENLY MAJESTY</t>
  </si>
  <si>
    <t>Imunidade a ataques de prioridade (Ex: Quick Attack).</t>
  </si>
  <si>
    <t>FADA</t>
  </si>
  <si>
    <t>SYMBIOSIS</t>
  </si>
  <si>
    <r>
      <rPr>
        <rFont val="Courier New"/>
        <i/>
        <color rgb="FF999999"/>
      </rPr>
      <t>Inútil em batalhas 1x1</t>
    </r>
    <r>
      <rPr>
        <rFont val="Courier New"/>
        <i/>
        <color theme="1"/>
      </rPr>
      <t>.</t>
    </r>
    <r>
      <rPr>
        <rFont val="Courier New"/>
        <color theme="1"/>
      </rPr>
      <t xml:space="preserve"> Se um aliado usa seu item, este pokémon cede seu item à ele.</t>
    </r>
  </si>
  <si>
    <t>FANTASMA</t>
  </si>
  <si>
    <t>OVERGROW</t>
  </si>
  <si>
    <t>Quando abaixo de 1/3 de HP, seus ataques de grama são 1.5x mais fortes.</t>
  </si>
  <si>
    <r>
      <rPr>
        <rFont val="Lora"/>
        <color theme="1"/>
        <sz val="12.0"/>
      </rPr>
      <t xml:space="preserve">A Equipe </t>
    </r>
    <r>
      <rPr>
        <rFont val="Lora"/>
        <color rgb="FF9900FF"/>
        <sz val="12.0"/>
      </rPr>
      <t xml:space="preserve">SolaRuan </t>
    </r>
    <r>
      <rPr>
        <rFont val="Lora"/>
        <color theme="1"/>
        <sz val="12.0"/>
      </rPr>
      <t xml:space="preserve">gira em torno de pokémons </t>
    </r>
    <r>
      <rPr>
        <rFont val="Lora"/>
        <color rgb="FF9900FF"/>
        <sz val="12.0"/>
      </rPr>
      <t>Wallbreakers</t>
    </r>
    <r>
      <rPr>
        <rFont val="Lora"/>
        <color theme="1"/>
        <sz val="12.0"/>
      </rPr>
      <t xml:space="preserve">, especializados em alto poder destrutivo para acabar com inimigos defensivos e criar buracos na equipe adversária para assim permitir que pokémons mais rápidos os finalizem. É um modelo de equipe simples e tradicional, focando mais em ataques diretos e poderosos, utilizando como táticas avançadas apenas </t>
    </r>
    <r>
      <rPr>
        <rFont val="Lora"/>
        <color rgb="FF9900FF"/>
        <sz val="12.0"/>
      </rPr>
      <t>Set-ups</t>
    </r>
    <r>
      <rPr>
        <rFont val="Lora"/>
        <color theme="1"/>
        <sz val="12.0"/>
      </rPr>
      <t xml:space="preserve"> e múltiplas combinações de ataques que cada um destes pokémons é capaz de aprender e surpreender. Pokémons como Delphox, Empoleon, Decidueye, Luxray, Tsareena e principalmente Mega Gallade tem a especialidade de conter um arsenal diverso de ataques poderosos, e por isso são capazes de colocar uma </t>
    </r>
    <r>
      <rPr>
        <rFont val="Lora"/>
        <color rgb="FF9900FF"/>
        <sz val="12.0"/>
      </rPr>
      <t>pressão</t>
    </r>
    <r>
      <rPr>
        <rFont val="Lora"/>
        <color theme="1"/>
        <sz val="12.0"/>
      </rPr>
      <t xml:space="preserve"> enorme em adversários mais passivos e lentos do que eles, pois não existem tantos pokémons que conseguem tankar os golpes deles confortavelmente e sem ter medo de tomar um ataque super efetivo e por isso é bem difícil trocar pokémons quando um desses </t>
    </r>
    <r>
      <rPr>
        <rFont val="Lora"/>
        <color rgb="FF9900FF"/>
        <sz val="12.0"/>
      </rPr>
      <t>Wallbreakers</t>
    </r>
    <r>
      <rPr>
        <rFont val="Lora"/>
        <color theme="1"/>
        <sz val="12.0"/>
      </rPr>
      <t xml:space="preserve"> está em campo. A equipe tem como principais condições de vitória o Mega Gallade e Talonflame, pois eles tem a velocidade e ataques fisicos poderosos necessários para finalizar equipes enfraquecidas que perderam suas paredes de DEF alta para os </t>
    </r>
    <r>
      <rPr>
        <rFont val="Lora"/>
        <color rgb="FF9900FF"/>
        <sz val="12.0"/>
      </rPr>
      <t>Wallbreakers</t>
    </r>
    <r>
      <rPr>
        <rFont val="Lora"/>
        <color theme="1"/>
        <sz val="12.0"/>
      </rPr>
      <t xml:space="preserve"> fisicos (Luxray, Tsareena, Deciduye). É bom ter em mente que Delphox, Empoleon e Decidueye tem acesso às habilidades de inicial, onde o dano de seu tipo respectivo é aumentado quando o usuário está com 1/3 de vida, essas hablidades habilitam certas táticas de </t>
    </r>
    <r>
      <rPr>
        <rFont val="Lora"/>
        <color rgb="FF9900FF"/>
        <sz val="12.0"/>
      </rPr>
      <t>Set-up</t>
    </r>
    <r>
      <rPr>
        <rFont val="Lora"/>
        <color theme="1"/>
        <sz val="12.0"/>
      </rPr>
      <t xml:space="preserve"> que podem ser implementadas nos seus movesets, como Sub + Berry, onde você diminui a vida dos pokémons propositalmente com Substitute para ativar o efeito de alguma Berry junto da habilidade (geralmente é usado Salac, Liechi ou Petaya Berry), essa tática Sub + Berry é muito eficaz porque estes iniciais tem acesso à um arsenal de ataques que podem ser bem aproveitados sob um boost de velocidade ou dano, e isso também permite a utilização destes pokémons com propósito de suporte ao utilizar movimentos defensivos (como Stealth Rock, Mystical Fire, Defog, etc.). Luxray é um dos </t>
    </r>
    <r>
      <rPr>
        <rFont val="Lora"/>
        <color rgb="FF9900FF"/>
        <sz val="12.0"/>
      </rPr>
      <t>Wallbreakers</t>
    </r>
    <r>
      <rPr>
        <rFont val="Lora"/>
        <color theme="1"/>
        <sz val="12.0"/>
      </rPr>
      <t xml:space="preserve"> mais destrutivos, por causa de sua habilidade Guts, que dobra seu já monstruoso ATK quando leva alguma condição de status, como Burn ou Poison por exemplo, porém se você pode colocar de propósito no Luxray os itens Fire Orb ou Toxic Orb, automáticamente o queimando ou envenenando e ativando sua habilidade (considerar que Guts evita que Burn diminua o ATK pela metade), assim evitando também que Luxray receba algum outro efeito de status, como Sleep ou Freeze. Florges também funciona como um pokémon ofensivo, porém é especializado em ser um pokémon de suporte, utilizando movimentos como Heal Bell, Wish, Defog, mas ainda mantendo a agressividade com </t>
    </r>
    <r>
      <rPr>
        <rFont val="Lora"/>
        <color rgb="FF9900FF"/>
        <sz val="12.0"/>
      </rPr>
      <t>Set-up</t>
    </r>
    <r>
      <rPr>
        <rFont val="Lora"/>
        <color theme="1"/>
        <sz val="12.0"/>
      </rPr>
      <t xml:space="preserve"> de Calm Mind. Celesteela funciona como uma opção mais equilibrada em uma equipe tão agressiva, tendo a capacidade de segurar adversários passivos ou spammers de Earthquake, ele tem acesso à Leech Seed, e um arsenal maneiro de ataques de diversas tipagens.</t>
    </r>
  </si>
  <si>
    <t>MEGA TYRANITAR</t>
  </si>
  <si>
    <t>ROCHA</t>
  </si>
  <si>
    <t>SAND STREAM</t>
  </si>
  <si>
    <t>Inicia tempestade de areia ao entrar em campo por 5 - 8 turnos.</t>
  </si>
  <si>
    <t>POISON HEAL</t>
  </si>
  <si>
    <t>Imunidade ao dano de envenenamento, se cura 1/8 HP a cada turno com ele.</t>
  </si>
  <si>
    <t>DISGUISE</t>
  </si>
  <si>
    <t>Uma vez por partida, primeiro golpe da 0 de dano neste pokémon.</t>
  </si>
  <si>
    <t>Aumenta o ATK em um estágio ao derrotar um inimigo.</t>
  </si>
  <si>
    <t>LEVITATE</t>
  </si>
  <si>
    <t>Imunidade a golpes de tipo terra.</t>
  </si>
  <si>
    <t>CLEAR BODY</t>
  </si>
  <si>
    <t>Seus atributos não podem ser diminuidos.</t>
  </si>
  <si>
    <t>SAND FORCE</t>
  </si>
  <si>
    <t>Seus ataques de terra, pedra e aço se tornam 1.3x mais poderosos na tempestade de areia.</t>
  </si>
  <si>
    <t>GELO</t>
  </si>
  <si>
    <t>SKILL LINK</t>
  </si>
  <si>
    <t>Ataques que acertam múltiplas vezes sempre acertam o máximo de vezes. (Ex: Fury Attack)</t>
  </si>
  <si>
    <r>
      <rPr>
        <rFont val="Lora"/>
        <color theme="1"/>
        <sz val="12.0"/>
      </rPr>
      <t xml:space="preserve">A Equipe </t>
    </r>
    <r>
      <rPr>
        <rFont val="Lora"/>
        <b/>
        <color theme="1"/>
        <sz val="12.0"/>
      </rPr>
      <t xml:space="preserve">Gaara do Deserto </t>
    </r>
    <r>
      <rPr>
        <rFont val="Lora"/>
        <color theme="1"/>
        <sz val="12.0"/>
      </rPr>
      <t xml:space="preserve">gira em torno de estratégias e táticas para pokémons de </t>
    </r>
    <r>
      <rPr>
        <rFont val="Lora"/>
        <b/>
        <color theme="1"/>
        <sz val="12.0"/>
      </rPr>
      <t>tempestade de areia</t>
    </r>
    <r>
      <rPr>
        <rFont val="Lora"/>
        <color theme="1"/>
        <sz val="12.0"/>
      </rPr>
      <t xml:space="preserve">, onde o plano de jogo se baseia em causar problemas para adversários ofensivos com pokémons com alta DEF e tipagem </t>
    </r>
    <r>
      <rPr>
        <rFont val="Lora"/>
        <b/>
        <color theme="1"/>
        <sz val="12.0"/>
      </rPr>
      <t>rocha</t>
    </r>
    <r>
      <rPr>
        <rFont val="Lora"/>
        <color theme="1"/>
        <sz val="12.0"/>
      </rPr>
      <t xml:space="preserve">, o que faz eles receberem um buff de 1.5x SPDEF na </t>
    </r>
    <r>
      <rPr>
        <rFont val="Lora"/>
        <b/>
        <color theme="1"/>
        <sz val="12.0"/>
      </rPr>
      <t>tempestade de areia</t>
    </r>
    <r>
      <rPr>
        <rFont val="Lora"/>
        <color theme="1"/>
        <sz val="12.0"/>
      </rPr>
      <t xml:space="preserve">, assim ganhando a batalha graças ao atrito causado pelo </t>
    </r>
    <r>
      <rPr>
        <rFont val="Lora"/>
        <b/>
        <color theme="1"/>
        <sz val="12.0"/>
      </rPr>
      <t>dano passivo</t>
    </r>
    <r>
      <rPr>
        <rFont val="Lora"/>
        <color theme="1"/>
        <sz val="12.0"/>
      </rPr>
      <t xml:space="preserve"> da areia ou pela grande quantidade de ameaças ofensivas habilitadas pela mesma. Também estão incluidos pokémons de tipagem terra e aço, que tem imunidade ao </t>
    </r>
    <r>
      <rPr>
        <rFont val="Lora"/>
        <b/>
        <color theme="1"/>
        <sz val="12.0"/>
      </rPr>
      <t xml:space="preserve">dano passivo </t>
    </r>
    <r>
      <rPr>
        <rFont val="Lora"/>
        <color theme="1"/>
        <sz val="12.0"/>
      </rPr>
      <t xml:space="preserve">causado pela condição climática ativada pela habilidade </t>
    </r>
    <r>
      <rPr>
        <rFont val="Lora"/>
        <b/>
        <color theme="1"/>
        <sz val="12.0"/>
      </rPr>
      <t>Sand Stream</t>
    </r>
    <r>
      <rPr>
        <rFont val="Lora"/>
        <color theme="1"/>
        <sz val="12.0"/>
      </rPr>
      <t xml:space="preserve"> de Mega Tyranitar e Gigalith. Mega Tyranitar é o astro desta equipe, pois ele é o principal responsável por liberar a condição climática quando entra em campo e é capaz de aplicar seu arsenal gigante de ataques, sejam Physical ou Special, de maneira extremamente eficiênte. já Gigalith pode servir como um "Tyranitar de reserva" quando utilizado com a mesma habilidade, porém o mais aconselhável é colocar a habilidade </t>
    </r>
    <r>
      <rPr>
        <rFont val="Lora"/>
        <b/>
        <color theme="1"/>
        <sz val="12.0"/>
      </rPr>
      <t>Sand Force</t>
    </r>
    <r>
      <rPr>
        <rFont val="Lora"/>
        <color theme="1"/>
        <sz val="12.0"/>
      </rPr>
      <t xml:space="preserve"> no Gigalith para assim torna-lo uma ameaça imediata e um poderoso Wallbreaker. Cloyster vem com a utilidade de se aproveitar de pokémons mais passivos, aproveitando as oportunidades na qual o adversário não o ataca para utilizar Shell Smash e tentar varrer a equipe adversária de seus pokémons tipo grama, fogo e voador que possam causar ataques super-efetivos em seus companheiros, os eliminando com ataques multi-hit (Rock Blast, Icicle Spear) potencializados pela sua habilidade Skill Link. Kartana e Metagross se sentem bem confortáveis nesta equipe por causa de seus diversos companheiros que ameaçam inimigos do tipo fogo, e por causa disso, eles conseguem muito mais oportunidades de fazer Set-up, utilizando movimentos como Agility, Swords Dance, Substitute e Power up-Punch. Gliscor é capaz de travar o duelo com sua habilidade Poison Heal, o </t>
    </r>
    <r>
      <rPr>
        <rFont val="Lora"/>
        <b/>
        <color theme="1"/>
        <sz val="12.0"/>
      </rPr>
      <t>dano residual da tempestade de areia</t>
    </r>
    <r>
      <rPr>
        <rFont val="Lora"/>
        <color theme="1"/>
        <sz val="12.0"/>
      </rPr>
      <t xml:space="preserve"> e suas altas defesas, e graças ao acesso à movimentos como Toxic, Knock Off, Roost, Taunt, etc. acaba sendo apenas questão de tempo para eliminar os inimigos que não são capazes de atravessa-lo. Krookodile funciona como uma condição de vitória para esta equipe, servindo para varrer multiplos pokémons enfraquecidos pelos seus aliados e pelo </t>
    </r>
    <r>
      <rPr>
        <rFont val="Lora"/>
        <b/>
        <color theme="1"/>
        <sz val="12.0"/>
      </rPr>
      <t>dano residual</t>
    </r>
    <r>
      <rPr>
        <rFont val="Lora"/>
        <color theme="1"/>
        <sz val="12.0"/>
      </rPr>
      <t xml:space="preserve"> com sua habilidade Moxie, o que pode gerar uma bola de neve impossível de ser parada. Azelf tem o importante pápel de eliminar pokémons do tipo lutador no primeiro turno de jogo (ao olhar para esta equipe, é bem visível a fraqueza da maior parte dos pokémons para o tipo lutador e, prevendo que o adversário perceba isso, é bem provável que ele comece com um pokémon do tipo lutador) e aproveitar para dar Taunt nos pokémons que tentarem colocar Stealth Rock em campo, colocar seus próprios Stealth Rock, e depois se suicidar com Explosion :) . Mimikyu também serve para causar problemas para pokémons lutadores, fazendo Set-up com Swords Dance e aproveitando que sua habilidade Disguise não é ativada com o dano da areia. </t>
    </r>
  </si>
  <si>
    <t>REGENERATOR</t>
  </si>
  <si>
    <t>Esse pokémon regenera 1/3 HP toda vez que sai de campo.</t>
  </si>
  <si>
    <t>INTIMIDATE</t>
  </si>
  <si>
    <t>Diminui o ATK dos pokémons adversários em um estágio ao entrar em campo.</t>
  </si>
  <si>
    <t>WATER ABSORB</t>
  </si>
  <si>
    <t>Cura 1/4 HP ao ser atingido por golpes de água. Imune a golpes de água.</t>
  </si>
  <si>
    <t>DEFIANT</t>
  </si>
  <si>
    <t>O ATK deste pokémon aumenta em 2 estágios quando ele é debuffado.</t>
  </si>
  <si>
    <t>PRESSURE</t>
  </si>
  <si>
    <t>Ataques mirados neste pokémon perdem o dobro de PP.</t>
  </si>
  <si>
    <t>NORMAL</t>
  </si>
  <si>
    <t>ALOLAN DUGTRIO</t>
  </si>
  <si>
    <t>TANGLING HAIR</t>
  </si>
  <si>
    <t>Diminui a SPE do inimigo que o encostar.</t>
  </si>
  <si>
    <r>
      <rPr>
        <rFont val="Lora"/>
        <color theme="1"/>
        <sz val="12.0"/>
      </rPr>
      <t xml:space="preserve">A Equipe </t>
    </r>
    <r>
      <rPr>
        <rFont val="Lora"/>
        <color rgb="FFCC4125"/>
        <sz val="12.0"/>
      </rPr>
      <t xml:space="preserve">SolaRuan 2 </t>
    </r>
    <r>
      <rPr>
        <rFont val="Lora"/>
        <color theme="1"/>
        <sz val="12.0"/>
      </rPr>
      <t xml:space="preserve">gira em torno de pokémons de nível inferior às outras equipes (desvantagem proposital específica para o Lucas), entretanto, esta equipe é bem defensiva e gira em torno de estratégias e táticas de </t>
    </r>
    <r>
      <rPr>
        <rFont val="Lora"/>
        <color rgb="FFCC4125"/>
        <sz val="12.0"/>
      </rPr>
      <t>looping de trocas</t>
    </r>
    <r>
      <rPr>
        <rFont val="Lora"/>
        <color theme="1"/>
        <sz val="12.0"/>
      </rPr>
      <t xml:space="preserve">, por isso ela é capaz de se adaptar a diversos planos táticos adversários. A tática mais relevante no planejamento desta equipe envolve a constante </t>
    </r>
    <r>
      <rPr>
        <rFont val="Lora"/>
        <color rgb="FFCC4125"/>
        <sz val="12.0"/>
      </rPr>
      <t>troca</t>
    </r>
    <r>
      <rPr>
        <rFont val="Lora"/>
        <color theme="1"/>
        <sz val="12.0"/>
      </rPr>
      <t xml:space="preserve"> de pokémons com a habilidade </t>
    </r>
    <r>
      <rPr>
        <rFont val="Lora"/>
        <color rgb="FFCC4125"/>
        <sz val="12.0"/>
      </rPr>
      <t>Regenerator</t>
    </r>
    <r>
      <rPr>
        <rFont val="Lora"/>
        <color theme="1"/>
        <sz val="12.0"/>
      </rPr>
      <t xml:space="preserve"> (Slowbro, com sua alta DEF e Audino, com sua alta SPDEF) e o Wish proveniente do Audino, servindo como um </t>
    </r>
    <r>
      <rPr>
        <rFont val="Lora"/>
        <color rgb="FFCC4125"/>
        <sz val="12.0"/>
      </rPr>
      <t>curandeiro</t>
    </r>
    <r>
      <rPr>
        <rFont val="Lora"/>
        <color theme="1"/>
        <sz val="12.0"/>
      </rPr>
      <t xml:space="preserve"> que mantém toda a equipe saudável quando necessário. Já Slowbro acaba sendo mais agressivo do que Audino, seu Scald o ajuda a servir como uma parede contra pokémons lutadores e ataques físicos que possam ameaçar as oportunidades da </t>
    </r>
    <r>
      <rPr>
        <rFont val="Lora"/>
        <color rgb="FFCC4125"/>
        <sz val="12.0"/>
      </rPr>
      <t>cura</t>
    </r>
    <r>
      <rPr>
        <rFont val="Lora"/>
        <color theme="1"/>
        <sz val="12.0"/>
      </rPr>
      <t xml:space="preserve"> de Audino. Arcanine consegue, graças à sua habilidade Intimidate, entrar na cara de alguns pokémons fisicos e aplicar um debuff de ATK que o permite aguentar diversos ataques e lhe dar a oportunidade de fazer Set-up com Curse ou Agility, ele também pode fazer parte do </t>
    </r>
    <r>
      <rPr>
        <rFont val="Lora"/>
        <color rgb="FFCC4125"/>
        <sz val="12.0"/>
      </rPr>
      <t>looping de trocas</t>
    </r>
    <r>
      <rPr>
        <rFont val="Lora"/>
        <color theme="1"/>
        <sz val="12.0"/>
      </rPr>
      <t xml:space="preserve"> de Slowbro e Audino para aplicar Intimidate diversas vezes em seus adversários. Passimian ajuda a equipe ao eliminar pokémons de tipagem sombria que possam colocar em risco o Slowbro, o que afetaria o </t>
    </r>
    <r>
      <rPr>
        <rFont val="Lora"/>
        <color rgb="FFCC4125"/>
        <sz val="12.0"/>
      </rPr>
      <t>looping das trocas</t>
    </r>
    <r>
      <rPr>
        <rFont val="Lora"/>
        <color theme="1"/>
        <sz val="12.0"/>
      </rPr>
      <t xml:space="preserve"> de Slowbro e Audino, além disso, ele é capaz de </t>
    </r>
    <r>
      <rPr>
        <rFont val="Lora"/>
        <color rgb="FFCC4125"/>
        <sz val="12.0"/>
      </rPr>
      <t>trocar</t>
    </r>
    <r>
      <rPr>
        <rFont val="Lora"/>
        <color theme="1"/>
        <sz val="12.0"/>
      </rPr>
      <t xml:space="preserve"> para o Slowbro ou Audino enquanto mantém a agressividade graças ao acesso ao movimento U-turn, Passimian também pode trocar na cara de pokémons que queiram usar Defog ou Intimidate graças à sua habilidade Defiant para assim dobrar o seu ATK e ameaçar varrer a equipe adversária. Steelix é um ótimo pokémon defensivo, sendo capaz de poderosos Earthquakes e utilidade com Stealth Rock, o que dificultaria para o adversário de trocar seus pokémons na mesma velocidade que seus aliados, ele também pode se aproveitar da </t>
    </r>
    <r>
      <rPr>
        <rFont val="Lora"/>
        <b/>
        <color theme="1"/>
        <sz val="12.0"/>
      </rPr>
      <t>tempestade de areia</t>
    </r>
    <r>
      <rPr>
        <rFont val="Lora"/>
        <color theme="1"/>
        <sz val="12.0"/>
      </rPr>
      <t xml:space="preserve"> colocada por outras equipes graças à sua habilidade Sand Force. Alolan Dugtrio consegue entrar na cara de pokémons de tipo elétrico, aço, rocha e fogo e ameaça-los com um Earthquake muito veloz, e graças à seu tipo aço e habilidade Tangling Hair, ele se torna capaz de desacelerar pokémons físicos que queiram varrer a equipe, servindo como um botão de emergência. Venusaur é um pokémon bem equilibrado e que pode causar dano residual com Leech Seed e Toxic, se curar com Synthesis e Giga Drain, ele também tem o elemento surpresa de usar </t>
    </r>
    <r>
      <rPr>
        <rFont val="Lora"/>
        <color rgb="FFCC4125"/>
        <sz val="12.0"/>
      </rPr>
      <t>Sunny Day</t>
    </r>
    <r>
      <rPr>
        <rFont val="Lora"/>
        <color theme="1"/>
        <sz val="12.0"/>
      </rPr>
      <t xml:space="preserve"> para remover condições climáticas adversárias e ativar sua habilidade Chlorophyll para ameaçar varrer a equipe adversária com poderosos Solar Beam. Mantine serve como uma parede de SPDEF com a incrível habilidade Water Absorb, o que lhe dá otimas oportunidades de travar completamente pokémons de tipo água que queira atacar seus aliados de tipo terra ou fogo, Mantine também ajuda muito no </t>
    </r>
    <r>
      <rPr>
        <rFont val="Lora"/>
        <color rgb="FFCC4125"/>
        <sz val="12.0"/>
      </rPr>
      <t>looping de trocas</t>
    </r>
    <r>
      <rPr>
        <rFont val="Lora"/>
        <color theme="1"/>
        <sz val="12.0"/>
      </rPr>
      <t xml:space="preserve"> graças ao acesso ao movimento Defog para remover hazards que dão dano ao trocar pokémons. Spiritomb serve como uma parede irritante que pode travar adversários com suas altas defesas e acabar com o PP de seus inimigos graças à sua habilidade Pressure, além de causar dano residual com Pain Split e servir como uma defesa poderosa para ataques de luta, além de ter acesso a Pursuit, o que impede pokémons fantasma ou psiquico de trocar na mesma velocidade que a sua equipe.</t>
    </r>
  </si>
</sst>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color theme="1"/>
      <name val="Arial"/>
    </font>
    <font/>
    <font>
      <b/>
      <color theme="1"/>
      <name val="Arial"/>
      <scheme val="minor"/>
    </font>
    <font>
      <color theme="1"/>
      <name val="Arial"/>
      <scheme val="minor"/>
    </font>
    <font>
      <color rgb="FF000000"/>
      <name val="Arial"/>
      <scheme val="minor"/>
    </font>
    <font>
      <b/>
      <sz val="8.0"/>
      <color rgb="FFFFFFFF"/>
      <name val="Comic Sans MS"/>
    </font>
    <font>
      <b/>
      <sz val="10.0"/>
      <color theme="1"/>
      <name val="Arial"/>
    </font>
    <font>
      <sz val="7.0"/>
      <color rgb="FF000000"/>
      <name val="Arial"/>
      <scheme val="minor"/>
    </font>
    <font>
      <color theme="1"/>
      <name val="Arial"/>
    </font>
    <font>
      <color rgb="FFFFFFFF"/>
      <name val="Arial"/>
      <scheme val="minor"/>
    </font>
    <font>
      <color theme="1"/>
      <name val="Courier New"/>
    </font>
    <font>
      <b/>
      <sz val="17.0"/>
      <color theme="1"/>
      <name val="Lexend"/>
    </font>
    <font>
      <b/>
      <color rgb="FFFFFFFF"/>
      <name val="Comic Sans MS"/>
    </font>
    <font>
      <sz val="10.0"/>
      <color theme="1"/>
      <name val="Montserrat"/>
    </font>
    <font>
      <b/>
      <sz val="10.0"/>
      <color rgb="FFFFFFFF"/>
      <name val="Courier New"/>
    </font>
    <font>
      <b/>
      <sz val="9.0"/>
      <color theme="1"/>
      <name val="Courier New"/>
    </font>
    <font>
      <b/>
      <sz val="10.0"/>
      <color rgb="FF000000"/>
      <name val="Courier New"/>
    </font>
    <font>
      <b/>
      <color rgb="FFFFFFFF"/>
      <name val="Arial"/>
    </font>
    <font>
      <sz val="10.0"/>
      <color rgb="FFFFFFFF"/>
      <name val="Montserrat"/>
    </font>
    <font>
      <b/>
      <sz val="9.0"/>
      <color theme="1"/>
      <name val="Merriweather"/>
    </font>
    <font>
      <b/>
      <color rgb="FFFF0000"/>
      <name val="Arial"/>
    </font>
    <font>
      <sz val="12.0"/>
      <color theme="1"/>
      <name val="Lora"/>
    </font>
    <font>
      <color theme="1"/>
      <name val="Montserrat"/>
    </font>
    <font>
      <b/>
      <color rgb="FFFFFFFF"/>
      <name val="Courier New"/>
    </font>
    <font>
      <b/>
      <sz val="7.0"/>
      <color theme="1"/>
      <name val="Courier New"/>
    </font>
    <font>
      <b/>
      <color rgb="FF000000"/>
      <name val="Courier New"/>
    </font>
    <font>
      <color rgb="FFFFFFFF"/>
      <name val="Montserrat"/>
    </font>
    <font>
      <b/>
      <sz val="9.0"/>
      <color rgb="FFFFFFFF"/>
      <name val="Merriweather"/>
    </font>
    <font>
      <color rgb="FFFF0000"/>
      <name val="Arial"/>
    </font>
    <font>
      <b/>
      <sz val="11.0"/>
      <color theme="1"/>
      <name val="Arial"/>
    </font>
    <font>
      <b/>
      <sz val="11.0"/>
      <color rgb="FF000000"/>
      <name val="Courier New"/>
    </font>
    <font>
      <sz val="12.0"/>
      <color theme="1"/>
      <name val="Arial"/>
    </font>
  </fonts>
  <fills count="34">
    <fill>
      <patternFill patternType="none"/>
    </fill>
    <fill>
      <patternFill patternType="lightGray"/>
    </fill>
    <fill>
      <patternFill patternType="solid">
        <fgColor rgb="FFFBBC04"/>
        <bgColor rgb="FFFBBC04"/>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0000FF"/>
        <bgColor rgb="FF0000FF"/>
      </patternFill>
    </fill>
    <fill>
      <patternFill patternType="solid">
        <fgColor rgb="FF9900FF"/>
        <bgColor rgb="FF9900FF"/>
      </patternFill>
    </fill>
    <fill>
      <patternFill patternType="solid">
        <fgColor rgb="FF000000"/>
        <bgColor rgb="FF000000"/>
      </patternFill>
    </fill>
    <fill>
      <patternFill patternType="solid">
        <fgColor rgb="FFFF9900"/>
        <bgColor rgb="FFFF9900"/>
      </patternFill>
    </fill>
    <fill>
      <patternFill patternType="solid">
        <fgColor rgb="FFFF0000"/>
        <bgColor rgb="FFFF0000"/>
      </patternFill>
    </fill>
    <fill>
      <patternFill patternType="solid">
        <fgColor rgb="FF832F00"/>
        <bgColor rgb="FF832F00"/>
      </patternFill>
    </fill>
    <fill>
      <patternFill patternType="solid">
        <fgColor rgb="FFBF5EFF"/>
        <bgColor rgb="FFBF5EFF"/>
      </patternFill>
    </fill>
    <fill>
      <patternFill patternType="solid">
        <fgColor rgb="FFFFADEB"/>
        <bgColor rgb="FFFFADEB"/>
      </patternFill>
    </fill>
    <fill>
      <patternFill patternType="solid">
        <fgColor rgb="FF4285F4"/>
        <bgColor rgb="FF4285F4"/>
      </patternFill>
    </fill>
    <fill>
      <patternFill patternType="solid">
        <fgColor theme="4"/>
        <bgColor theme="4"/>
      </patternFill>
    </fill>
    <fill>
      <patternFill patternType="solid">
        <fgColor rgb="FF4A86E8"/>
        <bgColor rgb="FF4A86E8"/>
      </patternFill>
    </fill>
    <fill>
      <patternFill patternType="solid">
        <fgColor rgb="FFBF9000"/>
        <bgColor rgb="FFBF9000"/>
      </patternFill>
    </fill>
    <fill>
      <patternFill patternType="solid">
        <fgColor rgb="FFA4C2F4"/>
        <bgColor rgb="FFA4C2F4"/>
      </patternFill>
    </fill>
    <fill>
      <patternFill patternType="solid">
        <fgColor rgb="FFD9EDFF"/>
        <bgColor rgb="FFD9EDFF"/>
      </patternFill>
    </fill>
    <fill>
      <patternFill patternType="solid">
        <fgColor rgb="FF069E00"/>
        <bgColor rgb="FF069E00"/>
      </patternFill>
    </fill>
    <fill>
      <patternFill patternType="solid">
        <fgColor rgb="FF666666"/>
        <bgColor rgb="FF666666"/>
      </patternFill>
    </fill>
    <fill>
      <patternFill patternType="solid">
        <fgColor rgb="FFB1D800"/>
        <bgColor rgb="FFB1D800"/>
      </patternFill>
    </fill>
    <fill>
      <patternFill patternType="solid">
        <fgColor rgb="FFFF00FF"/>
        <bgColor rgb="FFFF00FF"/>
      </patternFill>
    </fill>
    <fill>
      <patternFill patternType="solid">
        <fgColor rgb="FFCC0000"/>
        <bgColor rgb="FFCC0000"/>
      </patternFill>
    </fill>
    <fill>
      <patternFill patternType="solid">
        <fgColor rgb="FFB4A7D6"/>
        <bgColor rgb="FFB4A7D6"/>
      </patternFill>
    </fill>
    <fill>
      <patternFill patternType="solid">
        <fgColor rgb="FFFF6D01"/>
        <bgColor rgb="FFFF6D01"/>
      </patternFill>
    </fill>
    <fill>
      <patternFill patternType="solid">
        <fgColor rgb="FF351C75"/>
        <bgColor rgb="FF351C75"/>
      </patternFill>
    </fill>
    <fill>
      <patternFill patternType="solid">
        <fgColor rgb="FF999999"/>
        <bgColor rgb="FF999999"/>
      </patternFill>
    </fill>
    <fill>
      <patternFill patternType="solid">
        <fgColor rgb="FFC6B6B0"/>
        <bgColor rgb="FFC6B6B0"/>
      </patternFill>
    </fill>
    <fill>
      <patternFill patternType="solid">
        <fgColor rgb="FF44FFFF"/>
        <bgColor rgb="FF44FFFF"/>
      </patternFill>
    </fill>
    <fill>
      <patternFill patternType="solid">
        <fgColor rgb="FFC99578"/>
        <bgColor rgb="FFC99578"/>
      </patternFill>
    </fill>
    <fill>
      <patternFill patternType="solid">
        <fgColor rgb="FFE3C2A0"/>
        <bgColor rgb="FFE3C2A0"/>
      </patternFill>
    </fill>
    <fill>
      <patternFill patternType="solid">
        <fgColor rgb="FFCCCCCC"/>
        <bgColor rgb="FFCCCCCC"/>
      </patternFill>
    </fill>
  </fills>
  <borders count="1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readingOrder="0"/>
    </xf>
    <xf borderId="5" fillId="2" fontId="1" numFmtId="0" xfId="0" applyAlignment="1" applyBorder="1" applyFill="1" applyFont="1">
      <alignment horizontal="center" vertical="center"/>
    </xf>
    <xf borderId="1" fillId="3" fontId="4" numFmtId="0" xfId="0" applyAlignment="1" applyBorder="1" applyFill="1" applyFont="1">
      <alignment horizontal="center" readingOrder="0" vertical="center"/>
    </xf>
    <xf borderId="1" fillId="4" fontId="4" numFmtId="0" xfId="0" applyAlignment="1" applyBorder="1" applyFill="1" applyFont="1">
      <alignment horizontal="center" readingOrder="0" vertical="center"/>
    </xf>
    <xf borderId="1" fillId="5" fontId="5" numFmtId="0" xfId="0" applyAlignment="1" applyBorder="1" applyFill="1" applyFont="1">
      <alignment horizontal="center" readingOrder="0" vertical="center"/>
    </xf>
    <xf borderId="4" fillId="6" fontId="6" numFmtId="0" xfId="0" applyAlignment="1" applyBorder="1" applyFill="1" applyFont="1">
      <alignment horizontal="center" readingOrder="0" vertical="center"/>
    </xf>
    <xf borderId="0" fillId="0" fontId="4" numFmtId="0" xfId="0" applyFont="1"/>
    <xf borderId="5" fillId="2" fontId="1" numFmtId="0" xfId="0" applyAlignment="1" applyBorder="1" applyFont="1">
      <alignment horizontal="center" vertical="center"/>
    </xf>
    <xf borderId="4" fillId="7" fontId="6" numFmtId="0" xfId="0" applyAlignment="1" applyBorder="1" applyFill="1" applyFont="1">
      <alignment horizontal="center" readingOrder="0" vertical="center"/>
    </xf>
    <xf borderId="4" fillId="8" fontId="6" numFmtId="0" xfId="0" applyAlignment="1" applyBorder="1" applyFill="1" applyFont="1">
      <alignment horizontal="center" readingOrder="0" vertical="center"/>
    </xf>
    <xf borderId="0" fillId="0" fontId="3" numFmtId="0" xfId="0" applyAlignment="1" applyFont="1">
      <alignment readingOrder="0"/>
    </xf>
    <xf borderId="5" fillId="2" fontId="7" numFmtId="0" xfId="0" applyAlignment="1" applyBorder="1" applyFont="1">
      <alignment horizontal="center" readingOrder="0" vertical="center"/>
    </xf>
    <xf borderId="1" fillId="9" fontId="5" numFmtId="0" xfId="0" applyAlignment="1" applyBorder="1" applyFill="1" applyFont="1">
      <alignment horizontal="center" readingOrder="0" vertical="center"/>
    </xf>
    <xf borderId="1" fillId="10" fontId="5" numFmtId="0" xfId="0" applyAlignment="1" applyBorder="1" applyFill="1" applyFont="1">
      <alignment horizontal="center" readingOrder="0" vertical="center"/>
    </xf>
    <xf borderId="1" fillId="10" fontId="8" numFmtId="0" xfId="0" applyAlignment="1" applyBorder="1" applyFont="1">
      <alignment horizontal="center" readingOrder="0" vertical="center"/>
    </xf>
    <xf borderId="4" fillId="11" fontId="6" numFmtId="0" xfId="0" applyAlignment="1" applyBorder="1" applyFill="1" applyFont="1">
      <alignment horizontal="center" readingOrder="0" vertical="center"/>
    </xf>
    <xf borderId="0" fillId="0" fontId="9" numFmtId="0" xfId="0" applyAlignment="1" applyFont="1">
      <alignment horizontal="center" vertical="center"/>
    </xf>
    <xf borderId="1" fillId="0" fontId="3" numFmtId="0" xfId="0" applyAlignment="1" applyBorder="1" applyFont="1">
      <alignment horizontal="center" readingOrder="0" vertical="center"/>
    </xf>
    <xf borderId="0" fillId="8" fontId="10" numFmtId="0" xfId="0" applyAlignment="1" applyFont="1">
      <alignment horizontal="center" readingOrder="0" vertical="center"/>
    </xf>
    <xf borderId="0" fillId="0" fontId="4" numFmtId="0" xfId="0" applyAlignment="1" applyFont="1">
      <alignment horizontal="center" vertical="center"/>
    </xf>
    <xf borderId="4" fillId="0" fontId="3" numFmtId="0" xfId="0" applyAlignment="1" applyBorder="1" applyFont="1">
      <alignment horizontal="center" readingOrder="0" vertical="center"/>
    </xf>
    <xf borderId="2" fillId="0" fontId="2" numFmtId="0" xfId="0" applyBorder="1" applyFont="1"/>
    <xf borderId="3" fillId="0" fontId="2" numFmtId="0" xfId="0" applyBorder="1" applyFont="1"/>
    <xf borderId="6" fillId="2" fontId="3" numFmtId="0" xfId="0" applyAlignment="1" applyBorder="1" applyFont="1">
      <alignment horizontal="center" readingOrder="0" vertical="center"/>
    </xf>
    <xf borderId="1" fillId="0" fontId="4" numFmtId="0" xfId="0" applyAlignment="1" applyBorder="1" applyFont="1">
      <alignment horizontal="center" readingOrder="0" vertical="center"/>
    </xf>
    <xf borderId="7" fillId="12" fontId="5" numFmtId="0" xfId="0" applyAlignment="1" applyBorder="1" applyFill="1" applyFont="1">
      <alignment horizontal="center" readingOrder="0" vertical="center"/>
    </xf>
    <xf borderId="8" fillId="0" fontId="2" numFmtId="0" xfId="0" applyBorder="1" applyFont="1"/>
    <xf borderId="4" fillId="0" fontId="11" numFmtId="0" xfId="0" applyAlignment="1" applyBorder="1" applyFont="1">
      <alignment readingOrder="0"/>
    </xf>
    <xf borderId="9" fillId="0" fontId="2" numFmtId="0" xfId="0" applyBorder="1" applyFont="1"/>
    <xf borderId="4" fillId="3" fontId="4" numFmtId="0" xfId="0" applyAlignment="1" applyBorder="1" applyFont="1">
      <alignment horizontal="center" readingOrder="0" vertical="center"/>
    </xf>
    <xf borderId="4" fillId="4" fontId="4" numFmtId="0" xfId="0" applyAlignment="1" applyBorder="1" applyFont="1">
      <alignment horizontal="center" readingOrder="0" vertical="center"/>
    </xf>
    <xf borderId="4" fillId="5" fontId="5" numFmtId="0" xfId="0" applyAlignment="1" applyBorder="1" applyFont="1">
      <alignment horizontal="center" readingOrder="0" vertical="center"/>
    </xf>
    <xf borderId="4" fillId="9" fontId="5" numFmtId="0" xfId="0" applyAlignment="1" applyBorder="1" applyFont="1">
      <alignment horizontal="center" readingOrder="0" vertical="center"/>
    </xf>
    <xf borderId="5" fillId="0" fontId="2" numFmtId="0" xfId="0" applyBorder="1" applyFont="1"/>
    <xf borderId="4" fillId="10" fontId="5" numFmtId="0" xfId="0" applyAlignment="1" applyBorder="1" applyFont="1">
      <alignment horizontal="center" readingOrder="0" vertical="center"/>
    </xf>
    <xf borderId="4" fillId="8" fontId="10" numFmtId="0" xfId="0" applyAlignment="1" applyBorder="1" applyFont="1">
      <alignment horizontal="center" readingOrder="0" vertical="center"/>
    </xf>
    <xf borderId="4" fillId="13" fontId="4" numFmtId="0" xfId="0" applyAlignment="1" applyBorder="1" applyFill="1" applyFont="1">
      <alignment horizontal="center" readingOrder="0" vertical="center"/>
    </xf>
    <xf borderId="10" fillId="0" fontId="12" numFmtId="0" xfId="0" applyAlignment="1" applyBorder="1" applyFont="1">
      <alignment horizontal="center" readingOrder="0" vertical="center"/>
    </xf>
    <xf borderId="11" fillId="0" fontId="2" numFmtId="0" xfId="0" applyBorder="1" applyFont="1"/>
    <xf borderId="12" fillId="0" fontId="2" numFmtId="0" xfId="0" applyBorder="1" applyFont="1"/>
    <xf borderId="7" fillId="0" fontId="2" numFmtId="0" xfId="0" applyBorder="1" applyFont="1"/>
    <xf borderId="13" fillId="0" fontId="2" numFmtId="0" xfId="0" applyBorder="1" applyFont="1"/>
    <xf borderId="4" fillId="6" fontId="13" numFmtId="0" xfId="0" applyAlignment="1" applyBorder="1" applyFont="1">
      <alignment horizontal="center" readingOrder="0" vertical="center"/>
    </xf>
    <xf borderId="1" fillId="14" fontId="3" numFmtId="0" xfId="0" applyAlignment="1" applyBorder="1" applyFill="1" applyFont="1">
      <alignment horizontal="center" readingOrder="0"/>
    </xf>
    <xf borderId="4" fillId="15" fontId="3" numFmtId="0" xfId="0" applyAlignment="1" applyBorder="1" applyFill="1" applyFont="1">
      <alignment horizontal="center" readingOrder="0"/>
    </xf>
    <xf borderId="1" fillId="15" fontId="3" numFmtId="0" xfId="0" applyAlignment="1" applyBorder="1" applyFont="1">
      <alignment horizontal="center" readingOrder="0"/>
    </xf>
    <xf borderId="4" fillId="16" fontId="1" numFmtId="0" xfId="0" applyAlignment="1" applyBorder="1" applyFill="1" applyFont="1">
      <alignment horizontal="center" readingOrder="0" vertical="center"/>
    </xf>
    <xf borderId="1" fillId="0" fontId="14" numFmtId="0" xfId="0" applyAlignment="1" applyBorder="1" applyFont="1">
      <alignment horizontal="center" readingOrder="0" vertical="center"/>
    </xf>
    <xf borderId="1" fillId="15" fontId="15" numFmtId="0" xfId="0" applyAlignment="1" applyBorder="1" applyFont="1">
      <alignment horizontal="center" readingOrder="0" vertical="center"/>
    </xf>
    <xf borderId="1" fillId="17" fontId="15" numFmtId="0" xfId="0" applyAlignment="1" applyBorder="1" applyFill="1" applyFont="1">
      <alignment horizontal="center" readingOrder="0" vertical="center"/>
    </xf>
    <xf borderId="1" fillId="18" fontId="16" numFmtId="0" xfId="0" applyAlignment="1" applyBorder="1" applyFill="1" applyFont="1">
      <alignment horizontal="center" readingOrder="0" vertical="center"/>
    </xf>
    <xf borderId="4" fillId="0" fontId="11" numFmtId="0" xfId="0" applyAlignment="1" applyBorder="1" applyFont="1">
      <alignment readingOrder="0"/>
    </xf>
    <xf borderId="0" fillId="19" fontId="17" numFmtId="0" xfId="0" applyAlignment="1" applyFill="1" applyFont="1">
      <alignment horizontal="center" readingOrder="0" vertical="center"/>
    </xf>
    <xf borderId="1" fillId="20" fontId="15" numFmtId="0" xfId="0" applyAlignment="1" applyBorder="1" applyFill="1" applyFont="1">
      <alignment horizontal="center" readingOrder="0" vertical="center"/>
    </xf>
    <xf borderId="1" fillId="21" fontId="15" numFmtId="0" xfId="0" applyAlignment="1" applyBorder="1" applyFill="1" applyFont="1">
      <alignment horizontal="center" readingOrder="0" vertical="center"/>
    </xf>
    <xf borderId="1" fillId="7" fontId="15" numFmtId="0" xfId="0" applyAlignment="1" applyBorder="1" applyFont="1">
      <alignment horizontal="center" readingOrder="0" vertical="center"/>
    </xf>
    <xf borderId="1" fillId="22" fontId="17" numFmtId="0" xfId="0" applyAlignment="1" applyBorder="1" applyFill="1" applyFont="1">
      <alignment horizontal="center" readingOrder="0" vertical="center"/>
    </xf>
    <xf borderId="4" fillId="5" fontId="17" numFmtId="0" xfId="0" applyAlignment="1" applyBorder="1" applyFont="1">
      <alignment horizontal="center" readingOrder="0" vertical="center"/>
    </xf>
    <xf borderId="1" fillId="8" fontId="15" numFmtId="0" xfId="0" applyAlignment="1" applyBorder="1" applyFont="1">
      <alignment horizontal="center" readingOrder="0" vertical="center"/>
    </xf>
    <xf borderId="1" fillId="6" fontId="15" numFmtId="0" xfId="0" applyAlignment="1" applyBorder="1" applyFont="1">
      <alignment horizontal="center" readingOrder="0" vertical="center"/>
    </xf>
    <xf borderId="4" fillId="8" fontId="18" numFmtId="0" xfId="0" applyAlignment="1" applyBorder="1" applyFont="1">
      <alignment horizontal="center" readingOrder="0" vertical="center"/>
    </xf>
    <xf borderId="1" fillId="8" fontId="19" numFmtId="1" xfId="0" applyAlignment="1" applyBorder="1" applyFont="1" applyNumberFormat="1">
      <alignment horizontal="center" readingOrder="0" vertical="center"/>
    </xf>
    <xf borderId="4" fillId="8" fontId="20" numFmtId="0" xfId="0" applyAlignment="1" applyBorder="1" applyFont="1">
      <alignment horizontal="center" readingOrder="0"/>
    </xf>
    <xf borderId="2" fillId="8" fontId="20" numFmtId="0" xfId="0" applyAlignment="1" applyBorder="1" applyFont="1">
      <alignment horizontal="center" readingOrder="0"/>
    </xf>
    <xf borderId="0" fillId="8" fontId="4" numFmtId="0" xfId="0" applyFont="1"/>
    <xf borderId="4" fillId="0" fontId="21" numFmtId="0" xfId="0" applyAlignment="1" applyBorder="1" applyFont="1">
      <alignment horizontal="center" vertical="bottom"/>
    </xf>
    <xf borderId="10" fillId="0" fontId="22" numFmtId="0" xfId="0" applyAlignment="1" applyBorder="1" applyFont="1">
      <alignment readingOrder="0" shrinkToFit="0" vertical="top" wrapText="1"/>
    </xf>
    <xf borderId="14" fillId="0" fontId="2" numFmtId="0" xfId="0" applyBorder="1" applyFont="1"/>
    <xf borderId="15" fillId="0" fontId="2" numFmtId="0" xfId="0" applyBorder="1" applyFont="1"/>
    <xf borderId="4" fillId="7" fontId="13" numFmtId="0" xfId="0" applyAlignment="1" applyBorder="1" applyFont="1">
      <alignment horizontal="center" readingOrder="0" vertical="center"/>
    </xf>
    <xf borderId="1" fillId="12" fontId="3" numFmtId="0" xfId="0" applyAlignment="1" applyBorder="1" applyFont="1">
      <alignment horizontal="center" readingOrder="0"/>
    </xf>
    <xf borderId="4" fillId="12" fontId="3" numFmtId="0" xfId="0" applyAlignment="1" applyBorder="1" applyFont="1">
      <alignment horizontal="center" readingOrder="0"/>
    </xf>
    <xf borderId="4" fillId="12" fontId="1" numFmtId="0" xfId="0" applyAlignment="1" applyBorder="1" applyFont="1">
      <alignment horizontal="center" readingOrder="0" vertical="center"/>
    </xf>
    <xf borderId="1" fillId="0" fontId="23" numFmtId="0" xfId="0" applyAlignment="1" applyBorder="1" applyFont="1">
      <alignment horizontal="center" readingOrder="0" vertical="center"/>
    </xf>
    <xf borderId="1" fillId="23" fontId="15" numFmtId="0" xfId="0" applyAlignment="1" applyBorder="1" applyFill="1" applyFont="1">
      <alignment horizontal="center" readingOrder="0" vertical="center"/>
    </xf>
    <xf borderId="1" fillId="24" fontId="24" numFmtId="0" xfId="0" applyAlignment="1" applyBorder="1" applyFill="1" applyFont="1">
      <alignment horizontal="center" readingOrder="0" vertical="center"/>
    </xf>
    <xf borderId="1" fillId="25" fontId="16" numFmtId="0" xfId="0" applyAlignment="1" applyBorder="1" applyFill="1" applyFont="1">
      <alignment horizontal="center" readingOrder="0" vertical="center"/>
    </xf>
    <xf borderId="1" fillId="26" fontId="15" numFmtId="0" xfId="0" applyAlignment="1" applyBorder="1" applyFill="1" applyFont="1">
      <alignment horizontal="center" readingOrder="0" vertical="center"/>
    </xf>
    <xf borderId="4" fillId="20" fontId="15" numFmtId="0" xfId="0" applyAlignment="1" applyBorder="1" applyFont="1">
      <alignment horizontal="center" readingOrder="0" vertical="center"/>
    </xf>
    <xf borderId="1" fillId="25" fontId="25" numFmtId="0" xfId="0" applyAlignment="1" applyBorder="1" applyFont="1">
      <alignment horizontal="center" readingOrder="0" vertical="center"/>
    </xf>
    <xf borderId="4" fillId="13" fontId="26" numFmtId="0" xfId="0" applyAlignment="1" applyBorder="1" applyFont="1">
      <alignment horizontal="center" readingOrder="0" vertical="center"/>
    </xf>
    <xf borderId="1" fillId="27" fontId="24" numFmtId="0" xfId="0" applyAlignment="1" applyBorder="1" applyFill="1" applyFont="1">
      <alignment horizontal="center" readingOrder="0" vertical="center"/>
    </xf>
    <xf borderId="1" fillId="8" fontId="27" numFmtId="1" xfId="0" applyAlignment="1" applyBorder="1" applyFont="1" applyNumberFormat="1">
      <alignment horizontal="center" readingOrder="0" vertical="center"/>
    </xf>
    <xf borderId="4" fillId="8" fontId="28" numFmtId="0" xfId="0" applyAlignment="1" applyBorder="1" applyFont="1">
      <alignment horizontal="center" readingOrder="0"/>
    </xf>
    <xf borderId="4" fillId="0" fontId="29" numFmtId="0" xfId="0" applyAlignment="1" applyBorder="1" applyFont="1">
      <alignment horizontal="center" vertical="bottom"/>
    </xf>
    <xf borderId="4" fillId="8" fontId="13" numFmtId="0" xfId="0" applyAlignment="1" applyBorder="1" applyFont="1">
      <alignment horizontal="center" readingOrder="0" vertical="center"/>
    </xf>
    <xf borderId="1" fillId="28" fontId="3" numFmtId="0" xfId="0" applyAlignment="1" applyBorder="1" applyFill="1" applyFont="1">
      <alignment horizontal="center" readingOrder="0"/>
    </xf>
    <xf borderId="4" fillId="28" fontId="3" numFmtId="0" xfId="0" applyAlignment="1" applyBorder="1" applyFont="1">
      <alignment horizontal="center" readingOrder="0"/>
    </xf>
    <xf borderId="4" fillId="28" fontId="1" numFmtId="0" xfId="0" applyAlignment="1" applyBorder="1" applyFont="1">
      <alignment horizontal="center" readingOrder="0" vertical="center"/>
    </xf>
    <xf borderId="1" fillId="11" fontId="15" numFmtId="0" xfId="0" applyAlignment="1" applyBorder="1" applyFont="1">
      <alignment horizontal="center" readingOrder="0" vertical="center"/>
    </xf>
    <xf borderId="1" fillId="29" fontId="16" numFmtId="0" xfId="0" applyAlignment="1" applyBorder="1" applyFill="1" applyFont="1">
      <alignment horizontal="center" readingOrder="0" vertical="center"/>
    </xf>
    <xf borderId="4" fillId="28" fontId="30" numFmtId="0" xfId="0" applyAlignment="1" applyBorder="1" applyFont="1">
      <alignment horizontal="center" readingOrder="0" vertical="center"/>
    </xf>
    <xf borderId="1" fillId="13" fontId="26" numFmtId="0" xfId="0" applyAlignment="1" applyBorder="1" applyFont="1">
      <alignment horizontal="center" readingOrder="0" vertical="center"/>
    </xf>
    <xf borderId="4" fillId="23" fontId="15" numFmtId="0" xfId="0" applyAlignment="1" applyBorder="1" applyFont="1">
      <alignment horizontal="center" readingOrder="0" vertical="center"/>
    </xf>
    <xf borderId="4" fillId="11" fontId="15" numFmtId="0" xfId="0" applyAlignment="1" applyBorder="1" applyFont="1">
      <alignment horizontal="center" readingOrder="0" vertical="center"/>
    </xf>
    <xf borderId="0" fillId="30" fontId="17" numFmtId="0" xfId="0" applyAlignment="1" applyFill="1" applyFont="1">
      <alignment horizontal="center" readingOrder="0" vertical="center"/>
    </xf>
    <xf borderId="4" fillId="11" fontId="13" numFmtId="0" xfId="0" applyAlignment="1" applyBorder="1" applyFont="1">
      <alignment horizontal="center" readingOrder="0" vertical="center"/>
    </xf>
    <xf borderId="1" fillId="31" fontId="3" numFmtId="0" xfId="0" applyAlignment="1" applyBorder="1" applyFill="1" applyFont="1">
      <alignment horizontal="center" readingOrder="0"/>
    </xf>
    <xf borderId="4" fillId="31" fontId="3" numFmtId="0" xfId="0" applyAlignment="1" applyBorder="1" applyFont="1">
      <alignment horizontal="center" readingOrder="0"/>
    </xf>
    <xf borderId="4" fillId="31" fontId="30" numFmtId="0" xfId="0" applyAlignment="1" applyBorder="1" applyFont="1">
      <alignment horizontal="center" readingOrder="0" vertical="center"/>
    </xf>
    <xf borderId="1" fillId="32" fontId="16" numFmtId="0" xfId="0" applyAlignment="1" applyBorder="1" applyFill="1" applyFont="1">
      <alignment horizontal="center" readingOrder="0" vertical="center"/>
    </xf>
    <xf borderId="4" fillId="26" fontId="15" numFmtId="0" xfId="0" applyAlignment="1" applyBorder="1" applyFont="1">
      <alignment horizontal="center" readingOrder="0" vertical="center"/>
    </xf>
    <xf borderId="4" fillId="24" fontId="24" numFmtId="0" xfId="0" applyAlignment="1" applyBorder="1" applyFont="1">
      <alignment horizontal="center" readingOrder="0" vertical="center"/>
    </xf>
    <xf borderId="4" fillId="33" fontId="31" numFmtId="0" xfId="0" applyAlignment="1" applyBorder="1" applyFill="1" applyFont="1">
      <alignment horizontal="center" readingOrder="0" vertical="center"/>
    </xf>
    <xf borderId="10" fillId="0" fontId="3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8"/>
    <col customWidth="1" min="3" max="3" width="13.88"/>
    <col customWidth="1" min="6" max="6" width="12.63"/>
  </cols>
  <sheetData>
    <row r="2">
      <c r="B2" s="1" t="s">
        <v>0</v>
      </c>
      <c r="C2" s="2" t="s">
        <v>1</v>
      </c>
      <c r="D2" s="3"/>
      <c r="E2" s="3"/>
      <c r="F2" s="3"/>
      <c r="G2" s="3"/>
      <c r="H2" s="3"/>
      <c r="I2" s="3"/>
      <c r="J2" s="3"/>
      <c r="K2" s="4"/>
      <c r="L2" s="5" t="s">
        <v>2</v>
      </c>
      <c r="M2" s="4"/>
    </row>
    <row r="3">
      <c r="B3" s="6" t="s">
        <v>3</v>
      </c>
      <c r="C3" s="7" t="s">
        <v>4</v>
      </c>
      <c r="D3" s="7" t="s">
        <v>5</v>
      </c>
      <c r="E3" s="7" t="s">
        <v>6</v>
      </c>
      <c r="F3" s="8" t="s">
        <v>7</v>
      </c>
      <c r="G3" s="8" t="s">
        <v>8</v>
      </c>
      <c r="H3" s="8" t="s">
        <v>9</v>
      </c>
      <c r="I3" s="9" t="s">
        <v>10</v>
      </c>
      <c r="J3" s="9" t="s">
        <v>11</v>
      </c>
      <c r="K3" s="9" t="s">
        <v>12</v>
      </c>
      <c r="L3" s="10" t="s">
        <v>13</v>
      </c>
      <c r="M3" s="4"/>
    </row>
    <row r="4">
      <c r="A4" s="11"/>
      <c r="B4" s="12" t="s">
        <v>14</v>
      </c>
      <c r="C4" s="7" t="s">
        <v>15</v>
      </c>
      <c r="D4" s="7" t="s">
        <v>16</v>
      </c>
      <c r="E4" s="7" t="s">
        <v>17</v>
      </c>
      <c r="F4" s="8" t="s">
        <v>18</v>
      </c>
      <c r="G4" s="8" t="s">
        <v>19</v>
      </c>
      <c r="H4" s="8" t="s">
        <v>20</v>
      </c>
      <c r="I4" s="9" t="s">
        <v>21</v>
      </c>
      <c r="J4" s="9" t="s">
        <v>22</v>
      </c>
      <c r="K4" s="9" t="s">
        <v>23</v>
      </c>
      <c r="L4" s="13" t="s">
        <v>24</v>
      </c>
      <c r="M4" s="4"/>
    </row>
    <row r="5">
      <c r="B5" s="12" t="s">
        <v>25</v>
      </c>
      <c r="C5" s="7" t="s">
        <v>26</v>
      </c>
      <c r="D5" s="7" t="s">
        <v>27</v>
      </c>
      <c r="E5" s="7" t="s">
        <v>28</v>
      </c>
      <c r="F5" s="8" t="s">
        <v>29</v>
      </c>
      <c r="G5" s="8" t="s">
        <v>30</v>
      </c>
      <c r="H5" s="8" t="s">
        <v>31</v>
      </c>
      <c r="I5" s="9" t="s">
        <v>32</v>
      </c>
      <c r="J5" s="9" t="s">
        <v>33</v>
      </c>
      <c r="K5" s="9" t="s">
        <v>34</v>
      </c>
      <c r="L5" s="14" t="s">
        <v>35</v>
      </c>
      <c r="M5" s="4"/>
    </row>
    <row r="6">
      <c r="A6" s="15"/>
      <c r="B6" s="16" t="s">
        <v>36</v>
      </c>
      <c r="C6" s="9" t="s">
        <v>37</v>
      </c>
      <c r="D6" s="9" t="s">
        <v>38</v>
      </c>
      <c r="E6" s="9" t="s">
        <v>39</v>
      </c>
      <c r="F6" s="17" t="s">
        <v>40</v>
      </c>
      <c r="G6" s="17" t="s">
        <v>41</v>
      </c>
      <c r="H6" s="17" t="s">
        <v>42</v>
      </c>
      <c r="I6" s="18" t="s">
        <v>43</v>
      </c>
      <c r="J6" s="18" t="s">
        <v>44</v>
      </c>
      <c r="K6" s="19" t="s">
        <v>45</v>
      </c>
      <c r="L6" s="20" t="s">
        <v>46</v>
      </c>
      <c r="M6" s="4"/>
    </row>
    <row r="7">
      <c r="B7" s="21"/>
      <c r="C7" s="21"/>
      <c r="D7" s="21"/>
      <c r="E7" s="21"/>
      <c r="F7" s="21"/>
      <c r="G7" s="21"/>
      <c r="H7" s="21"/>
      <c r="I7" s="21"/>
      <c r="J7" s="21"/>
      <c r="K7" s="21"/>
    </row>
    <row r="8">
      <c r="B8" s="22" t="s">
        <v>47</v>
      </c>
      <c r="C8" s="7" t="s">
        <v>48</v>
      </c>
      <c r="D8" s="8" t="s">
        <v>49</v>
      </c>
      <c r="E8" s="9" t="s">
        <v>50</v>
      </c>
      <c r="F8" s="17" t="s">
        <v>51</v>
      </c>
      <c r="G8" s="18" t="s">
        <v>52</v>
      </c>
      <c r="H8" s="23" t="s">
        <v>53</v>
      </c>
      <c r="I8" s="24"/>
      <c r="J8" s="25" t="s">
        <v>54</v>
      </c>
      <c r="K8" s="26"/>
      <c r="L8" s="26"/>
      <c r="M8" s="26"/>
      <c r="N8" s="26"/>
      <c r="O8" s="26"/>
      <c r="P8" s="27"/>
    </row>
    <row r="9">
      <c r="B9" s="28" t="s">
        <v>55</v>
      </c>
      <c r="C9" s="29" t="s">
        <v>56</v>
      </c>
      <c r="D9" s="29" t="s">
        <v>57</v>
      </c>
      <c r="E9" s="29" t="s">
        <v>58</v>
      </c>
      <c r="F9" s="29" t="s">
        <v>59</v>
      </c>
      <c r="G9" s="29" t="s">
        <v>60</v>
      </c>
      <c r="H9" s="29" t="s">
        <v>61</v>
      </c>
      <c r="I9" s="24"/>
      <c r="J9" s="30" t="s">
        <v>62</v>
      </c>
      <c r="K9" s="31"/>
      <c r="L9" s="32" t="s">
        <v>63</v>
      </c>
      <c r="M9" s="26"/>
      <c r="N9" s="26"/>
      <c r="O9" s="26"/>
      <c r="P9" s="27"/>
    </row>
    <row r="10">
      <c r="B10" s="33"/>
      <c r="C10" s="29" t="s">
        <v>27</v>
      </c>
      <c r="D10" s="29" t="s">
        <v>19</v>
      </c>
      <c r="E10" s="29" t="s">
        <v>64</v>
      </c>
      <c r="F10" s="29" t="s">
        <v>65</v>
      </c>
      <c r="G10" s="29" t="s">
        <v>66</v>
      </c>
      <c r="H10" s="29" t="s">
        <v>67</v>
      </c>
      <c r="I10" s="24"/>
      <c r="J10" s="34" t="s">
        <v>68</v>
      </c>
      <c r="K10" s="4"/>
      <c r="L10" s="32" t="s">
        <v>69</v>
      </c>
      <c r="M10" s="26"/>
      <c r="N10" s="26"/>
      <c r="O10" s="26"/>
      <c r="P10" s="27"/>
    </row>
    <row r="11">
      <c r="B11" s="33"/>
      <c r="C11" s="29" t="s">
        <v>70</v>
      </c>
      <c r="D11" s="29" t="s">
        <v>71</v>
      </c>
      <c r="E11" s="29" t="s">
        <v>72</v>
      </c>
      <c r="F11" s="29" t="s">
        <v>73</v>
      </c>
      <c r="G11" s="29" t="s">
        <v>74</v>
      </c>
      <c r="H11" s="29" t="s">
        <v>75</v>
      </c>
      <c r="I11" s="24"/>
      <c r="J11" s="35" t="s">
        <v>76</v>
      </c>
      <c r="K11" s="4"/>
      <c r="L11" s="32" t="s">
        <v>77</v>
      </c>
      <c r="M11" s="26"/>
      <c r="N11" s="26"/>
      <c r="O11" s="26"/>
      <c r="P11" s="27"/>
    </row>
    <row r="12">
      <c r="B12" s="33"/>
      <c r="C12" s="29" t="s">
        <v>78</v>
      </c>
      <c r="D12" s="29" t="s">
        <v>79</v>
      </c>
      <c r="E12" s="29" t="s">
        <v>32</v>
      </c>
      <c r="F12" s="29" t="s">
        <v>42</v>
      </c>
      <c r="G12" s="29" t="s">
        <v>80</v>
      </c>
      <c r="H12" s="29" t="s">
        <v>81</v>
      </c>
      <c r="I12" s="24"/>
      <c r="J12" s="36" t="s">
        <v>82</v>
      </c>
      <c r="K12" s="4"/>
      <c r="L12" s="32" t="s">
        <v>83</v>
      </c>
      <c r="M12" s="26"/>
      <c r="N12" s="26"/>
      <c r="O12" s="26"/>
      <c r="P12" s="27"/>
    </row>
    <row r="13">
      <c r="B13" s="33"/>
      <c r="C13" s="29" t="s">
        <v>84</v>
      </c>
      <c r="D13" s="29" t="s">
        <v>85</v>
      </c>
      <c r="E13" s="29" t="s">
        <v>86</v>
      </c>
      <c r="F13" s="29" t="s">
        <v>87</v>
      </c>
      <c r="G13" s="29" t="s">
        <v>88</v>
      </c>
      <c r="H13" s="29" t="s">
        <v>89</v>
      </c>
      <c r="I13" s="24"/>
      <c r="J13" s="37" t="s">
        <v>90</v>
      </c>
      <c r="K13" s="4"/>
      <c r="L13" s="32" t="s">
        <v>91</v>
      </c>
      <c r="M13" s="26"/>
      <c r="N13" s="26"/>
      <c r="O13" s="26"/>
      <c r="P13" s="27"/>
    </row>
    <row r="14">
      <c r="B14" s="38"/>
      <c r="C14" s="29" t="s">
        <v>92</v>
      </c>
      <c r="D14" s="29" t="s">
        <v>9</v>
      </c>
      <c r="E14" s="29" t="s">
        <v>37</v>
      </c>
      <c r="F14" s="29" t="s">
        <v>93</v>
      </c>
      <c r="G14" s="29" t="s">
        <v>94</v>
      </c>
      <c r="H14" s="29" t="s">
        <v>95</v>
      </c>
      <c r="I14" s="24"/>
      <c r="J14" s="39" t="s">
        <v>96</v>
      </c>
      <c r="K14" s="4"/>
      <c r="L14" s="32" t="s">
        <v>97</v>
      </c>
      <c r="M14" s="26"/>
      <c r="N14" s="26"/>
      <c r="O14" s="26"/>
      <c r="P14" s="27"/>
    </row>
    <row r="15">
      <c r="J15" s="40" t="s">
        <v>98</v>
      </c>
      <c r="K15" s="3"/>
      <c r="L15" s="32" t="s">
        <v>99</v>
      </c>
      <c r="M15" s="26"/>
      <c r="N15" s="26"/>
      <c r="O15" s="26"/>
      <c r="P15" s="27"/>
    </row>
    <row r="16">
      <c r="B16" s="7" t="s">
        <v>100</v>
      </c>
      <c r="C16" s="8" t="s">
        <v>101</v>
      </c>
      <c r="D16" s="9" t="s">
        <v>102</v>
      </c>
      <c r="E16" s="17" t="s">
        <v>103</v>
      </c>
      <c r="F16" s="18" t="s">
        <v>104</v>
      </c>
      <c r="J16" s="41" t="s">
        <v>105</v>
      </c>
      <c r="K16" s="3"/>
      <c r="L16" s="32" t="s">
        <v>106</v>
      </c>
      <c r="M16" s="26"/>
      <c r="N16" s="26"/>
      <c r="O16" s="26"/>
      <c r="P16" s="27"/>
    </row>
    <row r="18">
      <c r="B18" s="42" t="s">
        <v>107</v>
      </c>
      <c r="C18" s="43"/>
      <c r="D18" s="43"/>
      <c r="E18" s="43"/>
      <c r="F18" s="43"/>
      <c r="G18" s="43"/>
      <c r="H18" s="43"/>
      <c r="I18" s="43"/>
      <c r="J18" s="43"/>
      <c r="K18" s="43"/>
      <c r="L18" s="43"/>
      <c r="M18" s="43"/>
      <c r="N18" s="43"/>
      <c r="O18" s="43"/>
      <c r="P18" s="43"/>
      <c r="Q18" s="43"/>
      <c r="R18" s="43"/>
      <c r="S18" s="44"/>
    </row>
    <row r="19">
      <c r="B19" s="45"/>
      <c r="C19" s="31"/>
      <c r="D19" s="31"/>
      <c r="E19" s="31"/>
      <c r="F19" s="31"/>
      <c r="G19" s="31"/>
      <c r="H19" s="31"/>
      <c r="I19" s="31"/>
      <c r="J19" s="31"/>
      <c r="K19" s="31"/>
      <c r="L19" s="31"/>
      <c r="M19" s="31"/>
      <c r="N19" s="31"/>
      <c r="O19" s="31"/>
      <c r="P19" s="31"/>
      <c r="Q19" s="31"/>
      <c r="R19" s="31"/>
      <c r="S19" s="46"/>
    </row>
    <row r="20">
      <c r="B20" s="47" t="s">
        <v>13</v>
      </c>
      <c r="C20" s="3"/>
      <c r="D20" s="3"/>
      <c r="E20" s="3"/>
      <c r="F20" s="3"/>
      <c r="G20" s="3"/>
      <c r="H20" s="3"/>
      <c r="I20" s="3"/>
      <c r="J20" s="3"/>
      <c r="K20" s="3"/>
      <c r="L20" s="3"/>
      <c r="M20" s="3"/>
      <c r="N20" s="3"/>
      <c r="O20" s="3"/>
      <c r="P20" s="3"/>
      <c r="Q20" s="3"/>
      <c r="R20" s="3"/>
      <c r="S20" s="4"/>
    </row>
    <row r="21">
      <c r="B21" s="5" t="s">
        <v>108</v>
      </c>
      <c r="C21" s="4"/>
      <c r="D21" s="48" t="s">
        <v>109</v>
      </c>
      <c r="E21" s="48" t="s">
        <v>110</v>
      </c>
      <c r="F21" s="48" t="s">
        <v>111</v>
      </c>
      <c r="G21" s="48" t="s">
        <v>112</v>
      </c>
      <c r="H21" s="48" t="s">
        <v>113</v>
      </c>
      <c r="I21" s="48" t="s">
        <v>114</v>
      </c>
      <c r="J21" s="49" t="s">
        <v>115</v>
      </c>
      <c r="K21" s="4"/>
      <c r="L21" s="50" t="s">
        <v>116</v>
      </c>
      <c r="M21" s="49" t="s">
        <v>117</v>
      </c>
      <c r="N21" s="3"/>
      <c r="O21" s="3"/>
      <c r="P21" s="3"/>
      <c r="Q21" s="3"/>
      <c r="R21" s="3"/>
      <c r="S21" s="4"/>
    </row>
    <row r="22">
      <c r="B22" s="51" t="s">
        <v>118</v>
      </c>
      <c r="C22" s="4"/>
      <c r="D22" s="52">
        <v>100.0</v>
      </c>
      <c r="E22" s="52">
        <v>150.0</v>
      </c>
      <c r="F22" s="52">
        <v>110.0</v>
      </c>
      <c r="G22" s="52">
        <v>95.0</v>
      </c>
      <c r="H22" s="52">
        <v>110.0</v>
      </c>
      <c r="I22" s="52">
        <v>70.0</v>
      </c>
      <c r="J22" s="53" t="s">
        <v>119</v>
      </c>
      <c r="K22" s="54" t="s">
        <v>120</v>
      </c>
      <c r="L22" s="55" t="s">
        <v>121</v>
      </c>
      <c r="M22" s="56" t="s">
        <v>122</v>
      </c>
      <c r="N22" s="3"/>
      <c r="O22" s="3"/>
      <c r="P22" s="3"/>
      <c r="Q22" s="3"/>
      <c r="R22" s="3"/>
      <c r="S22" s="4"/>
    </row>
    <row r="23">
      <c r="B23" s="51" t="s">
        <v>123</v>
      </c>
      <c r="C23" s="4"/>
      <c r="D23" s="52">
        <v>60.0</v>
      </c>
      <c r="E23" s="52">
        <v>50.0</v>
      </c>
      <c r="F23" s="52">
        <v>100.0</v>
      </c>
      <c r="G23" s="52">
        <v>95.0</v>
      </c>
      <c r="H23" s="52">
        <v>70.0</v>
      </c>
      <c r="I23" s="52">
        <v>65.0</v>
      </c>
      <c r="J23" s="53" t="s">
        <v>119</v>
      </c>
      <c r="K23" s="57" t="s">
        <v>124</v>
      </c>
      <c r="L23" s="55" t="s">
        <v>125</v>
      </c>
      <c r="M23" s="56" t="s">
        <v>126</v>
      </c>
      <c r="N23" s="3"/>
      <c r="O23" s="3"/>
      <c r="P23" s="3"/>
      <c r="Q23" s="3"/>
      <c r="R23" s="3"/>
      <c r="S23" s="4"/>
    </row>
    <row r="24">
      <c r="B24" s="51" t="s">
        <v>6</v>
      </c>
      <c r="C24" s="4"/>
      <c r="D24" s="52">
        <v>74.0</v>
      </c>
      <c r="E24" s="52">
        <v>94.0</v>
      </c>
      <c r="F24" s="52">
        <v>131.0</v>
      </c>
      <c r="G24" s="52">
        <v>54.0</v>
      </c>
      <c r="H24" s="52">
        <v>116.0</v>
      </c>
      <c r="I24" s="52">
        <v>20.0</v>
      </c>
      <c r="J24" s="58" t="s">
        <v>127</v>
      </c>
      <c r="K24" s="59" t="s">
        <v>128</v>
      </c>
      <c r="L24" s="55" t="s">
        <v>129</v>
      </c>
      <c r="M24" s="56" t="s">
        <v>130</v>
      </c>
      <c r="N24" s="3"/>
      <c r="O24" s="3"/>
      <c r="P24" s="3"/>
      <c r="Q24" s="3"/>
      <c r="R24" s="3"/>
      <c r="S24" s="4"/>
    </row>
    <row r="25">
      <c r="B25" s="51" t="s">
        <v>7</v>
      </c>
      <c r="C25" s="4"/>
      <c r="D25" s="52">
        <v>80.0</v>
      </c>
      <c r="E25" s="52">
        <v>70.0</v>
      </c>
      <c r="F25" s="52">
        <v>65.0</v>
      </c>
      <c r="G25" s="52">
        <v>80.0</v>
      </c>
      <c r="H25" s="52">
        <v>120.0</v>
      </c>
      <c r="I25" s="52">
        <v>100.0</v>
      </c>
      <c r="J25" s="53" t="s">
        <v>119</v>
      </c>
      <c r="K25" s="60" t="s">
        <v>131</v>
      </c>
      <c r="L25" s="55" t="s">
        <v>132</v>
      </c>
      <c r="M25" s="56" t="s">
        <v>133</v>
      </c>
      <c r="N25" s="3"/>
      <c r="O25" s="3"/>
      <c r="P25" s="3"/>
      <c r="Q25" s="3"/>
      <c r="R25" s="3"/>
      <c r="S25" s="4"/>
    </row>
    <row r="26">
      <c r="B26" s="51" t="s">
        <v>8</v>
      </c>
      <c r="C26" s="4"/>
      <c r="D26" s="52">
        <v>81.0</v>
      </c>
      <c r="E26" s="52">
        <v>102.0</v>
      </c>
      <c r="F26" s="52">
        <v>77.0</v>
      </c>
      <c r="G26" s="52">
        <v>85.0</v>
      </c>
      <c r="H26" s="52">
        <v>75.0</v>
      </c>
      <c r="I26" s="52">
        <v>85.0</v>
      </c>
      <c r="J26" s="60" t="s">
        <v>131</v>
      </c>
      <c r="K26" s="54" t="s">
        <v>120</v>
      </c>
      <c r="L26" s="55" t="s">
        <v>134</v>
      </c>
      <c r="M26" s="56" t="s">
        <v>135</v>
      </c>
      <c r="N26" s="3"/>
      <c r="O26" s="3"/>
      <c r="P26" s="3"/>
      <c r="Q26" s="3"/>
      <c r="R26" s="3"/>
      <c r="S26" s="4"/>
    </row>
    <row r="27">
      <c r="B27" s="51" t="s">
        <v>9</v>
      </c>
      <c r="C27" s="4"/>
      <c r="D27" s="52">
        <v>70.0</v>
      </c>
      <c r="E27" s="52">
        <v>130.0</v>
      </c>
      <c r="F27" s="52">
        <v>100.0</v>
      </c>
      <c r="G27" s="52">
        <v>55.0</v>
      </c>
      <c r="H27" s="52">
        <v>80.0</v>
      </c>
      <c r="I27" s="52">
        <v>65.0</v>
      </c>
      <c r="J27" s="61" t="s">
        <v>136</v>
      </c>
      <c r="K27" s="59" t="s">
        <v>128</v>
      </c>
      <c r="L27" s="55" t="s">
        <v>137</v>
      </c>
      <c r="M27" s="56" t="s">
        <v>138</v>
      </c>
      <c r="N27" s="3"/>
      <c r="O27" s="3"/>
      <c r="P27" s="3"/>
      <c r="Q27" s="3"/>
      <c r="R27" s="3"/>
      <c r="S27" s="4"/>
    </row>
    <row r="28">
      <c r="B28" s="51" t="s">
        <v>10</v>
      </c>
      <c r="C28" s="4"/>
      <c r="D28" s="52">
        <v>65.0</v>
      </c>
      <c r="E28" s="52">
        <v>65.0</v>
      </c>
      <c r="F28" s="52">
        <v>60.0</v>
      </c>
      <c r="G28" s="52">
        <v>110.0</v>
      </c>
      <c r="H28" s="52">
        <v>95.0</v>
      </c>
      <c r="I28" s="52">
        <v>130.0</v>
      </c>
      <c r="J28" s="62" t="s">
        <v>139</v>
      </c>
      <c r="K28" s="4"/>
      <c r="L28" s="55" t="s">
        <v>140</v>
      </c>
      <c r="M28" s="56" t="s">
        <v>141</v>
      </c>
      <c r="N28" s="3"/>
      <c r="O28" s="3"/>
      <c r="P28" s="3"/>
      <c r="Q28" s="3"/>
      <c r="R28" s="3"/>
      <c r="S28" s="4"/>
    </row>
    <row r="29">
      <c r="B29" s="51" t="s">
        <v>11</v>
      </c>
      <c r="C29" s="4"/>
      <c r="D29" s="52">
        <v>100.0</v>
      </c>
      <c r="E29" s="52">
        <v>125.0</v>
      </c>
      <c r="F29" s="52">
        <v>52.0</v>
      </c>
      <c r="G29" s="52">
        <v>105.0</v>
      </c>
      <c r="H29" s="52">
        <v>52.0</v>
      </c>
      <c r="I29" s="52">
        <v>71.0</v>
      </c>
      <c r="J29" s="63" t="s">
        <v>142</v>
      </c>
      <c r="K29" s="57" t="s">
        <v>124</v>
      </c>
      <c r="L29" s="55" t="s">
        <v>143</v>
      </c>
      <c r="M29" s="56" t="s">
        <v>144</v>
      </c>
      <c r="N29" s="3"/>
      <c r="O29" s="3"/>
      <c r="P29" s="3"/>
      <c r="Q29" s="3"/>
      <c r="R29" s="3"/>
      <c r="S29" s="4"/>
    </row>
    <row r="30">
      <c r="B30" s="51" t="s">
        <v>12</v>
      </c>
      <c r="C30" s="4"/>
      <c r="D30" s="52">
        <v>75.0</v>
      </c>
      <c r="E30" s="52">
        <v>95.0</v>
      </c>
      <c r="F30" s="52">
        <v>95.0</v>
      </c>
      <c r="G30" s="52">
        <v>95.0</v>
      </c>
      <c r="H30" s="52">
        <v>95.0</v>
      </c>
      <c r="I30" s="52">
        <v>85.0</v>
      </c>
      <c r="J30" s="53" t="s">
        <v>119</v>
      </c>
      <c r="K30" s="64" t="s">
        <v>145</v>
      </c>
      <c r="L30" s="55" t="s">
        <v>121</v>
      </c>
      <c r="M30" s="56" t="s">
        <v>122</v>
      </c>
      <c r="N30" s="3"/>
      <c r="O30" s="3"/>
      <c r="P30" s="3"/>
      <c r="Q30" s="3"/>
      <c r="R30" s="3"/>
      <c r="S30" s="4"/>
    </row>
    <row r="31">
      <c r="B31" s="65" t="s">
        <v>146</v>
      </c>
      <c r="C31" s="4"/>
      <c r="D31" s="66">
        <f t="shared" ref="D31:I31" si="1">AVERAGE(D22:D30)</f>
        <v>78.33333333</v>
      </c>
      <c r="E31" s="66">
        <f t="shared" si="1"/>
        <v>97.88888889</v>
      </c>
      <c r="F31" s="66">
        <f t="shared" si="1"/>
        <v>87.77777778</v>
      </c>
      <c r="G31" s="66">
        <f t="shared" si="1"/>
        <v>86</v>
      </c>
      <c r="H31" s="66">
        <f t="shared" si="1"/>
        <v>90.33333333</v>
      </c>
      <c r="I31" s="66">
        <f t="shared" si="1"/>
        <v>76.77777778</v>
      </c>
      <c r="J31" s="67"/>
      <c r="K31" s="68"/>
      <c r="L31" s="68"/>
      <c r="M31" s="68"/>
      <c r="N31" s="68"/>
      <c r="O31" s="68"/>
      <c r="P31" s="68"/>
      <c r="Q31" s="69"/>
      <c r="R31" s="68"/>
      <c r="S31" s="4"/>
    </row>
    <row r="32">
      <c r="B32" s="70" t="s">
        <v>147</v>
      </c>
      <c r="C32" s="3"/>
      <c r="D32" s="3"/>
      <c r="E32" s="3"/>
      <c r="F32" s="3"/>
      <c r="G32" s="3"/>
      <c r="H32" s="3"/>
      <c r="I32" s="3"/>
      <c r="J32" s="3"/>
      <c r="K32" s="3"/>
      <c r="L32" s="3"/>
      <c r="M32" s="3"/>
      <c r="N32" s="3"/>
      <c r="O32" s="3"/>
      <c r="P32" s="3"/>
      <c r="Q32" s="3"/>
      <c r="R32" s="3"/>
      <c r="S32" s="4"/>
    </row>
    <row r="33">
      <c r="B33" s="71" t="s">
        <v>148</v>
      </c>
      <c r="C33" s="43"/>
      <c r="D33" s="43"/>
      <c r="E33" s="43"/>
      <c r="F33" s="43"/>
      <c r="G33" s="43"/>
      <c r="H33" s="43"/>
      <c r="I33" s="43"/>
      <c r="J33" s="43"/>
      <c r="K33" s="43"/>
      <c r="L33" s="43"/>
      <c r="M33" s="43"/>
      <c r="N33" s="43"/>
      <c r="O33" s="43"/>
      <c r="P33" s="43"/>
      <c r="Q33" s="43"/>
      <c r="R33" s="43"/>
      <c r="S33" s="44"/>
    </row>
    <row r="34">
      <c r="B34" s="72"/>
      <c r="S34" s="73"/>
    </row>
    <row r="35">
      <c r="B35" s="72"/>
      <c r="S35" s="73"/>
    </row>
    <row r="36">
      <c r="B36" s="72"/>
      <c r="S36" s="73"/>
    </row>
    <row r="37">
      <c r="B37" s="72"/>
      <c r="S37" s="73"/>
    </row>
    <row r="38">
      <c r="B38" s="72"/>
      <c r="S38" s="73"/>
    </row>
    <row r="39">
      <c r="B39" s="72"/>
      <c r="S39" s="73"/>
    </row>
    <row r="40">
      <c r="B40" s="72"/>
      <c r="S40" s="73"/>
    </row>
    <row r="41">
      <c r="B41" s="72"/>
      <c r="S41" s="73"/>
    </row>
    <row r="42">
      <c r="B42" s="72"/>
      <c r="S42" s="73"/>
    </row>
    <row r="43">
      <c r="B43" s="72"/>
      <c r="S43" s="73"/>
    </row>
    <row r="44">
      <c r="B44" s="72"/>
      <c r="S44" s="73"/>
    </row>
    <row r="45">
      <c r="B45" s="72"/>
      <c r="S45" s="73"/>
    </row>
    <row r="46">
      <c r="B46" s="72"/>
      <c r="S46" s="73"/>
    </row>
    <row r="47">
      <c r="B47" s="45"/>
      <c r="C47" s="31"/>
      <c r="D47" s="31"/>
      <c r="E47" s="31"/>
      <c r="F47" s="31"/>
      <c r="G47" s="31"/>
      <c r="H47" s="31"/>
      <c r="I47" s="31"/>
      <c r="J47" s="31"/>
      <c r="K47" s="31"/>
      <c r="L47" s="31"/>
      <c r="M47" s="31"/>
      <c r="N47" s="31"/>
      <c r="O47" s="31"/>
      <c r="P47" s="31"/>
      <c r="Q47" s="31"/>
      <c r="R47" s="31"/>
      <c r="S47" s="46"/>
    </row>
    <row r="48">
      <c r="B48" s="74" t="s">
        <v>24</v>
      </c>
      <c r="C48" s="3"/>
      <c r="D48" s="3"/>
      <c r="E48" s="3"/>
      <c r="F48" s="3"/>
      <c r="G48" s="3"/>
      <c r="H48" s="3"/>
      <c r="I48" s="3"/>
      <c r="J48" s="3"/>
      <c r="K48" s="3"/>
      <c r="L48" s="3"/>
      <c r="M48" s="3"/>
      <c r="N48" s="3"/>
      <c r="O48" s="3"/>
      <c r="P48" s="3"/>
      <c r="Q48" s="3"/>
      <c r="R48" s="3"/>
      <c r="S48" s="4"/>
    </row>
    <row r="49">
      <c r="B49" s="5" t="s">
        <v>108</v>
      </c>
      <c r="C49" s="4"/>
      <c r="D49" s="75" t="s">
        <v>109</v>
      </c>
      <c r="E49" s="75" t="s">
        <v>110</v>
      </c>
      <c r="F49" s="75" t="s">
        <v>111</v>
      </c>
      <c r="G49" s="75" t="s">
        <v>112</v>
      </c>
      <c r="H49" s="75" t="s">
        <v>113</v>
      </c>
      <c r="I49" s="75" t="s">
        <v>114</v>
      </c>
      <c r="J49" s="76" t="s">
        <v>115</v>
      </c>
      <c r="K49" s="4"/>
      <c r="L49" s="75" t="s">
        <v>116</v>
      </c>
      <c r="M49" s="76" t="s">
        <v>117</v>
      </c>
      <c r="N49" s="3"/>
      <c r="O49" s="3"/>
      <c r="P49" s="3"/>
      <c r="Q49" s="3"/>
      <c r="R49" s="3"/>
      <c r="S49" s="4"/>
    </row>
    <row r="50">
      <c r="B50" s="77" t="s">
        <v>149</v>
      </c>
      <c r="C50" s="4"/>
      <c r="D50" s="78">
        <v>68.0</v>
      </c>
      <c r="E50" s="78">
        <v>165.0</v>
      </c>
      <c r="F50" s="78">
        <v>95.0</v>
      </c>
      <c r="G50" s="78">
        <v>65.0</v>
      </c>
      <c r="H50" s="78">
        <v>115.0</v>
      </c>
      <c r="I50" s="78">
        <v>110.0</v>
      </c>
      <c r="J50" s="79" t="s">
        <v>150</v>
      </c>
      <c r="K50" s="80" t="s">
        <v>151</v>
      </c>
      <c r="L50" s="81" t="s">
        <v>152</v>
      </c>
      <c r="M50" s="56" t="s">
        <v>153</v>
      </c>
      <c r="N50" s="3"/>
      <c r="O50" s="3"/>
      <c r="P50" s="3"/>
      <c r="Q50" s="3"/>
      <c r="R50" s="3"/>
      <c r="S50" s="4"/>
    </row>
    <row r="51">
      <c r="B51" s="77" t="s">
        <v>16</v>
      </c>
      <c r="C51" s="4"/>
      <c r="D51" s="78">
        <v>97.0</v>
      </c>
      <c r="E51" s="78">
        <v>101.0</v>
      </c>
      <c r="F51" s="78">
        <v>103.0</v>
      </c>
      <c r="G51" s="78">
        <v>107.0</v>
      </c>
      <c r="H51" s="78">
        <v>101.0</v>
      </c>
      <c r="I51" s="78">
        <v>61.0</v>
      </c>
      <c r="J51" s="59" t="s">
        <v>128</v>
      </c>
      <c r="K51" s="57" t="s">
        <v>124</v>
      </c>
      <c r="L51" s="81" t="s">
        <v>154</v>
      </c>
      <c r="M51" s="56" t="s">
        <v>155</v>
      </c>
      <c r="N51" s="3"/>
      <c r="O51" s="3"/>
      <c r="P51" s="3"/>
      <c r="Q51" s="3"/>
      <c r="R51" s="3"/>
      <c r="S51" s="4"/>
    </row>
    <row r="52">
      <c r="B52" s="77" t="s">
        <v>17</v>
      </c>
      <c r="C52" s="4"/>
      <c r="D52" s="78">
        <v>75.0</v>
      </c>
      <c r="E52" s="78">
        <v>69.0</v>
      </c>
      <c r="F52" s="78">
        <v>72.0</v>
      </c>
      <c r="G52" s="78">
        <v>114.0</v>
      </c>
      <c r="H52" s="78">
        <v>100.0</v>
      </c>
      <c r="I52" s="78">
        <v>104.0</v>
      </c>
      <c r="J52" s="82" t="s">
        <v>156</v>
      </c>
      <c r="K52" s="79" t="s">
        <v>150</v>
      </c>
      <c r="L52" s="81" t="s">
        <v>157</v>
      </c>
      <c r="M52" s="56" t="s">
        <v>158</v>
      </c>
      <c r="N52" s="3"/>
      <c r="O52" s="3"/>
      <c r="P52" s="3"/>
      <c r="Q52" s="3"/>
      <c r="R52" s="3"/>
      <c r="S52" s="4"/>
    </row>
    <row r="53">
      <c r="B53" s="77" t="s">
        <v>18</v>
      </c>
      <c r="C53" s="4"/>
      <c r="D53" s="78">
        <v>78.0</v>
      </c>
      <c r="E53" s="78">
        <v>81.0</v>
      </c>
      <c r="F53" s="78">
        <v>71.0</v>
      </c>
      <c r="G53" s="78">
        <v>74.0</v>
      </c>
      <c r="H53" s="78">
        <v>69.0</v>
      </c>
      <c r="I53" s="78">
        <v>126.0</v>
      </c>
      <c r="J53" s="82" t="s">
        <v>156</v>
      </c>
      <c r="K53" s="57" t="s">
        <v>124</v>
      </c>
      <c r="L53" s="81" t="s">
        <v>159</v>
      </c>
      <c r="M53" s="56" t="s">
        <v>160</v>
      </c>
      <c r="N53" s="3"/>
      <c r="O53" s="3"/>
      <c r="P53" s="3"/>
      <c r="Q53" s="3"/>
      <c r="R53" s="3"/>
      <c r="S53" s="4"/>
    </row>
    <row r="54">
      <c r="B54" s="77" t="s">
        <v>19</v>
      </c>
      <c r="C54" s="4"/>
      <c r="D54" s="78">
        <v>84.0</v>
      </c>
      <c r="E54" s="78">
        <v>86.0</v>
      </c>
      <c r="F54" s="78">
        <v>88.0</v>
      </c>
      <c r="G54" s="78">
        <v>111.0</v>
      </c>
      <c r="H54" s="78">
        <v>101.0</v>
      </c>
      <c r="I54" s="78">
        <v>60.0</v>
      </c>
      <c r="J54" s="53" t="s">
        <v>119</v>
      </c>
      <c r="K54" s="59" t="s">
        <v>128</v>
      </c>
      <c r="L54" s="81" t="s">
        <v>161</v>
      </c>
      <c r="M54" s="56" t="s">
        <v>162</v>
      </c>
      <c r="N54" s="3"/>
      <c r="O54" s="3"/>
      <c r="P54" s="3"/>
      <c r="Q54" s="3"/>
      <c r="R54" s="3"/>
      <c r="S54" s="4"/>
    </row>
    <row r="55">
      <c r="B55" s="77" t="s">
        <v>20</v>
      </c>
      <c r="C55" s="4"/>
      <c r="D55" s="78">
        <v>80.0</v>
      </c>
      <c r="E55" s="78">
        <v>120.0</v>
      </c>
      <c r="F55" s="78">
        <v>79.0</v>
      </c>
      <c r="G55" s="78">
        <v>95.0</v>
      </c>
      <c r="H55" s="78">
        <v>79.0</v>
      </c>
      <c r="I55" s="78">
        <v>70.0</v>
      </c>
      <c r="J55" s="62" t="s">
        <v>139</v>
      </c>
      <c r="K55" s="4"/>
      <c r="L55" s="81" t="s">
        <v>163</v>
      </c>
      <c r="M55" s="56" t="s">
        <v>164</v>
      </c>
      <c r="N55" s="3"/>
      <c r="O55" s="3"/>
      <c r="P55" s="3"/>
      <c r="Q55" s="3"/>
      <c r="R55" s="3"/>
      <c r="S55" s="4"/>
    </row>
    <row r="56">
      <c r="B56" s="77" t="s">
        <v>21</v>
      </c>
      <c r="C56" s="4"/>
      <c r="D56" s="78">
        <v>72.0</v>
      </c>
      <c r="E56" s="78">
        <v>120.0</v>
      </c>
      <c r="F56" s="78">
        <v>98.0</v>
      </c>
      <c r="G56" s="78">
        <v>50.0</v>
      </c>
      <c r="H56" s="78">
        <v>98.0</v>
      </c>
      <c r="I56" s="78">
        <v>72.0</v>
      </c>
      <c r="J56" s="83" t="s">
        <v>127</v>
      </c>
      <c r="K56" s="4"/>
      <c r="L56" s="84" t="s">
        <v>165</v>
      </c>
      <c r="M56" s="56" t="s">
        <v>166</v>
      </c>
      <c r="N56" s="3"/>
      <c r="O56" s="3"/>
      <c r="P56" s="3"/>
      <c r="Q56" s="3"/>
      <c r="R56" s="3"/>
      <c r="S56" s="4"/>
    </row>
    <row r="57">
      <c r="B57" s="77" t="s">
        <v>22</v>
      </c>
      <c r="C57" s="4"/>
      <c r="D57" s="78">
        <v>78.0</v>
      </c>
      <c r="E57" s="78">
        <v>65.0</v>
      </c>
      <c r="F57" s="78">
        <v>68.0</v>
      </c>
      <c r="G57" s="78">
        <v>112.0</v>
      </c>
      <c r="H57" s="78">
        <v>154.0</v>
      </c>
      <c r="I57" s="78">
        <v>75.0</v>
      </c>
      <c r="J57" s="85" t="s">
        <v>167</v>
      </c>
      <c r="K57" s="4"/>
      <c r="L57" s="81" t="s">
        <v>168</v>
      </c>
      <c r="M57" s="56" t="s">
        <v>169</v>
      </c>
      <c r="N57" s="3"/>
      <c r="O57" s="3"/>
      <c r="P57" s="3"/>
      <c r="Q57" s="3"/>
      <c r="R57" s="3"/>
      <c r="S57" s="4"/>
    </row>
    <row r="58">
      <c r="B58" s="77" t="s">
        <v>23</v>
      </c>
      <c r="C58" s="4"/>
      <c r="D58" s="78">
        <v>78.0</v>
      </c>
      <c r="E58" s="78">
        <v>107.0</v>
      </c>
      <c r="F58" s="78">
        <v>75.0</v>
      </c>
      <c r="G58" s="78">
        <v>100.0</v>
      </c>
      <c r="H58" s="78">
        <v>100.0</v>
      </c>
      <c r="I58" s="78">
        <v>70.0</v>
      </c>
      <c r="J58" s="58" t="s">
        <v>127</v>
      </c>
      <c r="K58" s="86" t="s">
        <v>170</v>
      </c>
      <c r="L58" s="81" t="s">
        <v>171</v>
      </c>
      <c r="M58" s="56" t="s">
        <v>172</v>
      </c>
      <c r="N58" s="3"/>
      <c r="O58" s="3"/>
      <c r="P58" s="3"/>
      <c r="Q58" s="3"/>
      <c r="R58" s="3"/>
      <c r="S58" s="4"/>
    </row>
    <row r="59">
      <c r="B59" s="65" t="s">
        <v>146</v>
      </c>
      <c r="C59" s="4"/>
      <c r="D59" s="87">
        <f t="shared" ref="D59:I59" si="2">AVERAGE(D50:D58)</f>
        <v>78.88888889</v>
      </c>
      <c r="E59" s="87">
        <f t="shared" si="2"/>
        <v>101.5555556</v>
      </c>
      <c r="F59" s="87">
        <f t="shared" si="2"/>
        <v>83.22222222</v>
      </c>
      <c r="G59" s="87">
        <f t="shared" si="2"/>
        <v>92</v>
      </c>
      <c r="H59" s="87">
        <f t="shared" si="2"/>
        <v>101.8888889</v>
      </c>
      <c r="I59" s="87">
        <f t="shared" si="2"/>
        <v>83.11111111</v>
      </c>
      <c r="J59" s="88"/>
      <c r="K59" s="3"/>
      <c r="L59" s="3"/>
      <c r="M59" s="3"/>
      <c r="N59" s="3"/>
      <c r="O59" s="3"/>
      <c r="P59" s="3"/>
      <c r="Q59" s="3"/>
      <c r="R59" s="3"/>
      <c r="S59" s="4"/>
    </row>
    <row r="60">
      <c r="B60" s="89" t="s">
        <v>147</v>
      </c>
      <c r="C60" s="3"/>
      <c r="D60" s="3"/>
      <c r="E60" s="3"/>
      <c r="F60" s="3"/>
      <c r="G60" s="3"/>
      <c r="H60" s="3"/>
      <c r="I60" s="3"/>
      <c r="J60" s="3"/>
      <c r="K60" s="3"/>
      <c r="L60" s="3"/>
      <c r="M60" s="3"/>
      <c r="N60" s="3"/>
      <c r="O60" s="3"/>
      <c r="P60" s="3"/>
      <c r="Q60" s="3"/>
      <c r="R60" s="3"/>
      <c r="S60" s="4"/>
    </row>
    <row r="61">
      <c r="B61" s="71" t="s">
        <v>173</v>
      </c>
      <c r="C61" s="43"/>
      <c r="D61" s="43"/>
      <c r="E61" s="43"/>
      <c r="F61" s="43"/>
      <c r="G61" s="43"/>
      <c r="H61" s="43"/>
      <c r="I61" s="43"/>
      <c r="J61" s="43"/>
      <c r="K61" s="43"/>
      <c r="L61" s="43"/>
      <c r="M61" s="43"/>
      <c r="N61" s="43"/>
      <c r="O61" s="43"/>
      <c r="P61" s="43"/>
      <c r="Q61" s="43"/>
      <c r="R61" s="43"/>
      <c r="S61" s="44"/>
    </row>
    <row r="62">
      <c r="B62" s="72"/>
      <c r="S62" s="73"/>
    </row>
    <row r="63">
      <c r="B63" s="72"/>
      <c r="S63" s="73"/>
    </row>
    <row r="64">
      <c r="B64" s="72"/>
      <c r="S64" s="73"/>
    </row>
    <row r="65">
      <c r="B65" s="72"/>
      <c r="S65" s="73"/>
    </row>
    <row r="66">
      <c r="B66" s="72"/>
      <c r="S66" s="73"/>
    </row>
    <row r="67">
      <c r="B67" s="72"/>
      <c r="S67" s="73"/>
    </row>
    <row r="68">
      <c r="B68" s="72"/>
      <c r="S68" s="73"/>
    </row>
    <row r="69">
      <c r="B69" s="72"/>
      <c r="S69" s="73"/>
    </row>
    <row r="70">
      <c r="B70" s="72"/>
      <c r="S70" s="73"/>
    </row>
    <row r="71">
      <c r="B71" s="72"/>
      <c r="S71" s="73"/>
    </row>
    <row r="72">
      <c r="B72" s="72"/>
      <c r="S72" s="73"/>
    </row>
    <row r="73">
      <c r="B73" s="72"/>
      <c r="S73" s="73"/>
    </row>
    <row r="74">
      <c r="B74" s="72"/>
      <c r="S74" s="73"/>
    </row>
    <row r="75">
      <c r="B75" s="45"/>
      <c r="C75" s="31"/>
      <c r="D75" s="31"/>
      <c r="E75" s="31"/>
      <c r="F75" s="31"/>
      <c r="G75" s="31"/>
      <c r="H75" s="31"/>
      <c r="I75" s="31"/>
      <c r="J75" s="31"/>
      <c r="K75" s="31"/>
      <c r="L75" s="31"/>
      <c r="M75" s="31"/>
      <c r="N75" s="31"/>
      <c r="O75" s="31"/>
      <c r="P75" s="31"/>
      <c r="Q75" s="31"/>
      <c r="R75" s="31"/>
      <c r="S75" s="46"/>
    </row>
    <row r="76">
      <c r="B76" s="90" t="s">
        <v>35</v>
      </c>
      <c r="C76" s="3"/>
      <c r="D76" s="3"/>
      <c r="E76" s="3"/>
      <c r="F76" s="3"/>
      <c r="G76" s="3"/>
      <c r="H76" s="3"/>
      <c r="I76" s="3"/>
      <c r="J76" s="3"/>
      <c r="K76" s="3"/>
      <c r="L76" s="3"/>
      <c r="M76" s="3"/>
      <c r="N76" s="3"/>
      <c r="O76" s="3"/>
      <c r="P76" s="3"/>
      <c r="Q76" s="3"/>
      <c r="R76" s="3"/>
      <c r="S76" s="4"/>
    </row>
    <row r="77">
      <c r="B77" s="5" t="s">
        <v>108</v>
      </c>
      <c r="C77" s="4"/>
      <c r="D77" s="91" t="s">
        <v>109</v>
      </c>
      <c r="E77" s="91" t="s">
        <v>110</v>
      </c>
      <c r="F77" s="91" t="s">
        <v>111</v>
      </c>
      <c r="G77" s="91" t="s">
        <v>112</v>
      </c>
      <c r="H77" s="91" t="s">
        <v>113</v>
      </c>
      <c r="I77" s="91" t="s">
        <v>114</v>
      </c>
      <c r="J77" s="92" t="s">
        <v>115</v>
      </c>
      <c r="K77" s="4"/>
      <c r="L77" s="91" t="s">
        <v>116</v>
      </c>
      <c r="M77" s="92" t="s">
        <v>117</v>
      </c>
      <c r="N77" s="3"/>
      <c r="O77" s="3"/>
      <c r="P77" s="3"/>
      <c r="Q77" s="3"/>
      <c r="R77" s="3"/>
      <c r="S77" s="4"/>
    </row>
    <row r="78">
      <c r="B78" s="93" t="s">
        <v>174</v>
      </c>
      <c r="C78" s="4"/>
      <c r="D78" s="52">
        <v>100.0</v>
      </c>
      <c r="E78" s="52">
        <v>164.0</v>
      </c>
      <c r="F78" s="52">
        <v>150.0</v>
      </c>
      <c r="G78" s="52">
        <v>95.0</v>
      </c>
      <c r="H78" s="52">
        <v>120.0</v>
      </c>
      <c r="I78" s="52">
        <v>71.0</v>
      </c>
      <c r="J78" s="94" t="s">
        <v>175</v>
      </c>
      <c r="K78" s="63" t="s">
        <v>142</v>
      </c>
      <c r="L78" s="95" t="s">
        <v>176</v>
      </c>
      <c r="M78" s="56" t="s">
        <v>177</v>
      </c>
      <c r="N78" s="3"/>
      <c r="O78" s="3"/>
      <c r="P78" s="3"/>
      <c r="Q78" s="3"/>
      <c r="R78" s="3"/>
      <c r="S78" s="4"/>
    </row>
    <row r="79">
      <c r="B79" s="96" t="s">
        <v>27</v>
      </c>
      <c r="C79" s="4"/>
      <c r="D79" s="52">
        <v>75.0</v>
      </c>
      <c r="E79" s="52">
        <v>95.0</v>
      </c>
      <c r="F79" s="52">
        <v>125.0</v>
      </c>
      <c r="G79" s="52">
        <v>45.0</v>
      </c>
      <c r="H79" s="52">
        <v>75.0</v>
      </c>
      <c r="I79" s="52">
        <v>95.0</v>
      </c>
      <c r="J79" s="54" t="s">
        <v>120</v>
      </c>
      <c r="K79" s="57" t="s">
        <v>124</v>
      </c>
      <c r="L79" s="95" t="s">
        <v>178</v>
      </c>
      <c r="M79" s="56" t="s">
        <v>179</v>
      </c>
      <c r="N79" s="3"/>
      <c r="O79" s="3"/>
      <c r="P79" s="3"/>
      <c r="Q79" s="3"/>
      <c r="R79" s="3"/>
      <c r="S79" s="4"/>
    </row>
    <row r="80">
      <c r="B80" s="96" t="s">
        <v>28</v>
      </c>
      <c r="C80" s="4"/>
      <c r="D80" s="52">
        <v>59.0</v>
      </c>
      <c r="E80" s="52">
        <v>181.0</v>
      </c>
      <c r="F80" s="52">
        <v>131.0</v>
      </c>
      <c r="G80" s="52">
        <v>59.0</v>
      </c>
      <c r="H80" s="52">
        <v>31.0</v>
      </c>
      <c r="I80" s="52">
        <v>109.0</v>
      </c>
      <c r="J80" s="58" t="s">
        <v>127</v>
      </c>
      <c r="K80" s="59" t="s">
        <v>128</v>
      </c>
      <c r="L80" s="95" t="s">
        <v>154</v>
      </c>
      <c r="M80" s="56" t="s">
        <v>155</v>
      </c>
      <c r="N80" s="3"/>
      <c r="O80" s="3"/>
      <c r="P80" s="3"/>
      <c r="Q80" s="3"/>
      <c r="R80" s="3"/>
      <c r="S80" s="4"/>
    </row>
    <row r="81">
      <c r="B81" s="96" t="s">
        <v>29</v>
      </c>
      <c r="C81" s="4"/>
      <c r="D81" s="52">
        <v>55.0</v>
      </c>
      <c r="E81" s="52">
        <v>90.0</v>
      </c>
      <c r="F81" s="52">
        <v>80.0</v>
      </c>
      <c r="G81" s="52">
        <v>50.0</v>
      </c>
      <c r="H81" s="52">
        <v>105.0</v>
      </c>
      <c r="I81" s="52">
        <v>56.0</v>
      </c>
      <c r="J81" s="86" t="s">
        <v>170</v>
      </c>
      <c r="K81" s="97" t="s">
        <v>167</v>
      </c>
      <c r="L81" s="95" t="s">
        <v>180</v>
      </c>
      <c r="M81" s="56" t="s">
        <v>181</v>
      </c>
      <c r="N81" s="3"/>
      <c r="O81" s="3"/>
      <c r="P81" s="3"/>
      <c r="Q81" s="3"/>
      <c r="R81" s="3"/>
      <c r="S81" s="4"/>
    </row>
    <row r="82">
      <c r="B82" s="96" t="s">
        <v>30</v>
      </c>
      <c r="C82" s="4"/>
      <c r="D82" s="52">
        <v>95.0</v>
      </c>
      <c r="E82" s="52">
        <v>117.0</v>
      </c>
      <c r="F82" s="52">
        <v>80.0</v>
      </c>
      <c r="G82" s="52">
        <v>65.0</v>
      </c>
      <c r="H82" s="52">
        <v>79.0</v>
      </c>
      <c r="I82" s="52">
        <v>97.0</v>
      </c>
      <c r="J82" s="54" t="s">
        <v>120</v>
      </c>
      <c r="K82" s="63" t="s">
        <v>142</v>
      </c>
      <c r="L82" s="95" t="s">
        <v>143</v>
      </c>
      <c r="M82" s="56" t="s">
        <v>182</v>
      </c>
      <c r="N82" s="3"/>
      <c r="O82" s="3"/>
      <c r="P82" s="3"/>
      <c r="Q82" s="3"/>
      <c r="R82" s="3"/>
      <c r="S82" s="4"/>
    </row>
    <row r="83">
      <c r="B83" s="93" t="s">
        <v>31</v>
      </c>
      <c r="C83" s="4"/>
      <c r="D83" s="52">
        <v>75.0</v>
      </c>
      <c r="E83" s="52">
        <v>125.0</v>
      </c>
      <c r="F83" s="52">
        <v>70.0</v>
      </c>
      <c r="G83" s="52">
        <v>125.0</v>
      </c>
      <c r="H83" s="52">
        <v>70.0</v>
      </c>
      <c r="I83" s="52">
        <v>115.0</v>
      </c>
      <c r="J83" s="98" t="s">
        <v>150</v>
      </c>
      <c r="K83" s="4"/>
      <c r="L83" s="95" t="s">
        <v>183</v>
      </c>
      <c r="M83" s="56" t="s">
        <v>184</v>
      </c>
      <c r="N83" s="3"/>
      <c r="O83" s="3"/>
      <c r="P83" s="3"/>
      <c r="Q83" s="3"/>
      <c r="R83" s="3"/>
      <c r="S83" s="4"/>
    </row>
    <row r="84">
      <c r="B84" s="93" t="s">
        <v>32</v>
      </c>
      <c r="C84" s="4"/>
      <c r="D84" s="52">
        <v>80.0</v>
      </c>
      <c r="E84" s="52">
        <v>135.0</v>
      </c>
      <c r="F84" s="52">
        <v>130.0</v>
      </c>
      <c r="G84" s="52">
        <v>95.0</v>
      </c>
      <c r="H84" s="52">
        <v>90.0</v>
      </c>
      <c r="I84" s="52">
        <v>70.0</v>
      </c>
      <c r="J84" s="59" t="s">
        <v>128</v>
      </c>
      <c r="K84" s="79" t="s">
        <v>150</v>
      </c>
      <c r="L84" s="95" t="s">
        <v>185</v>
      </c>
      <c r="M84" s="56" t="s">
        <v>186</v>
      </c>
      <c r="N84" s="3"/>
      <c r="O84" s="3"/>
      <c r="P84" s="3"/>
      <c r="Q84" s="3"/>
      <c r="R84" s="3"/>
      <c r="S84" s="4"/>
    </row>
    <row r="85">
      <c r="B85" s="93" t="s">
        <v>33</v>
      </c>
      <c r="C85" s="4"/>
      <c r="D85" s="52">
        <v>85.0</v>
      </c>
      <c r="E85" s="52">
        <v>135.0</v>
      </c>
      <c r="F85" s="52">
        <v>130.0</v>
      </c>
      <c r="G85" s="52">
        <v>60.0</v>
      </c>
      <c r="H85" s="52">
        <v>80.0</v>
      </c>
      <c r="I85" s="52">
        <v>25.0</v>
      </c>
      <c r="J85" s="99" t="s">
        <v>175</v>
      </c>
      <c r="K85" s="4"/>
      <c r="L85" s="95" t="s">
        <v>187</v>
      </c>
      <c r="M85" s="56" t="s">
        <v>188</v>
      </c>
      <c r="N85" s="3"/>
      <c r="O85" s="3"/>
      <c r="P85" s="3"/>
      <c r="Q85" s="3"/>
      <c r="R85" s="3"/>
      <c r="S85" s="4"/>
    </row>
    <row r="86">
      <c r="B86" s="93" t="s">
        <v>34</v>
      </c>
      <c r="C86" s="4"/>
      <c r="D86" s="52">
        <v>50.0</v>
      </c>
      <c r="E86" s="52">
        <v>95.0</v>
      </c>
      <c r="F86" s="52">
        <v>180.0</v>
      </c>
      <c r="G86" s="52">
        <v>85.0</v>
      </c>
      <c r="H86" s="52">
        <v>45.0</v>
      </c>
      <c r="I86" s="52">
        <v>70.0</v>
      </c>
      <c r="J86" s="53" t="s">
        <v>119</v>
      </c>
      <c r="K86" s="100" t="s">
        <v>189</v>
      </c>
      <c r="L86" s="95" t="s">
        <v>190</v>
      </c>
      <c r="M86" s="56" t="s">
        <v>191</v>
      </c>
      <c r="N86" s="3"/>
      <c r="O86" s="3"/>
      <c r="P86" s="3"/>
      <c r="Q86" s="3"/>
      <c r="R86" s="3"/>
      <c r="S86" s="4"/>
    </row>
    <row r="87">
      <c r="B87" s="65" t="s">
        <v>146</v>
      </c>
      <c r="C87" s="4"/>
      <c r="D87" s="66">
        <f t="shared" ref="D87:I87" si="3">AVERAGE(D78:D86)</f>
        <v>74.88888889</v>
      </c>
      <c r="E87" s="66">
        <f t="shared" si="3"/>
        <v>126.3333333</v>
      </c>
      <c r="F87" s="66">
        <f t="shared" si="3"/>
        <v>119.5555556</v>
      </c>
      <c r="G87" s="66">
        <f t="shared" si="3"/>
        <v>75.44444444</v>
      </c>
      <c r="H87" s="66">
        <f t="shared" si="3"/>
        <v>77.22222222</v>
      </c>
      <c r="I87" s="66">
        <f t="shared" si="3"/>
        <v>78.66666667</v>
      </c>
      <c r="J87" s="88"/>
      <c r="K87" s="3"/>
      <c r="L87" s="3"/>
      <c r="M87" s="3"/>
      <c r="N87" s="3"/>
      <c r="O87" s="3"/>
      <c r="P87" s="3"/>
      <c r="Q87" s="3"/>
      <c r="R87" s="3"/>
      <c r="S87" s="4"/>
    </row>
    <row r="88">
      <c r="B88" s="89" t="s">
        <v>147</v>
      </c>
      <c r="C88" s="3"/>
      <c r="D88" s="3"/>
      <c r="E88" s="3"/>
      <c r="F88" s="3"/>
      <c r="G88" s="3"/>
      <c r="H88" s="3"/>
      <c r="I88" s="3"/>
      <c r="J88" s="3"/>
      <c r="K88" s="3"/>
      <c r="L88" s="3"/>
      <c r="M88" s="3"/>
      <c r="N88" s="3"/>
      <c r="O88" s="3"/>
      <c r="P88" s="3"/>
      <c r="Q88" s="3"/>
      <c r="R88" s="3"/>
      <c r="S88" s="4"/>
    </row>
    <row r="89">
      <c r="B89" s="71" t="s">
        <v>192</v>
      </c>
      <c r="C89" s="43"/>
      <c r="D89" s="43"/>
      <c r="E89" s="43"/>
      <c r="F89" s="43"/>
      <c r="G89" s="43"/>
      <c r="H89" s="43"/>
      <c r="I89" s="43"/>
      <c r="J89" s="43"/>
      <c r="K89" s="43"/>
      <c r="L89" s="43"/>
      <c r="M89" s="43"/>
      <c r="N89" s="43"/>
      <c r="O89" s="43"/>
      <c r="P89" s="43"/>
      <c r="Q89" s="43"/>
      <c r="R89" s="43"/>
      <c r="S89" s="44"/>
    </row>
    <row r="90">
      <c r="B90" s="72"/>
      <c r="S90" s="73"/>
    </row>
    <row r="91">
      <c r="B91" s="72"/>
      <c r="S91" s="73"/>
    </row>
    <row r="92">
      <c r="B92" s="72"/>
      <c r="S92" s="73"/>
    </row>
    <row r="93">
      <c r="B93" s="72"/>
      <c r="S93" s="73"/>
    </row>
    <row r="94">
      <c r="B94" s="72"/>
      <c r="S94" s="73"/>
    </row>
    <row r="95">
      <c r="B95" s="72"/>
      <c r="S95" s="73"/>
    </row>
    <row r="96">
      <c r="B96" s="72"/>
      <c r="S96" s="73"/>
    </row>
    <row r="97">
      <c r="B97" s="72"/>
      <c r="S97" s="73"/>
    </row>
    <row r="98">
      <c r="B98" s="72"/>
      <c r="S98" s="73"/>
    </row>
    <row r="99">
      <c r="B99" s="72"/>
      <c r="S99" s="73"/>
    </row>
    <row r="100">
      <c r="B100" s="72"/>
      <c r="S100" s="73"/>
    </row>
    <row r="101">
      <c r="B101" s="72"/>
      <c r="S101" s="73"/>
    </row>
    <row r="102">
      <c r="B102" s="72"/>
      <c r="S102" s="73"/>
    </row>
    <row r="103">
      <c r="B103" s="45"/>
      <c r="C103" s="31"/>
      <c r="D103" s="31"/>
      <c r="E103" s="31"/>
      <c r="F103" s="31"/>
      <c r="G103" s="31"/>
      <c r="H103" s="31"/>
      <c r="I103" s="31"/>
      <c r="J103" s="31"/>
      <c r="K103" s="31"/>
      <c r="L103" s="31"/>
      <c r="M103" s="31"/>
      <c r="N103" s="31"/>
      <c r="O103" s="31"/>
      <c r="P103" s="31"/>
      <c r="Q103" s="31"/>
      <c r="R103" s="31"/>
      <c r="S103" s="46"/>
    </row>
    <row r="104">
      <c r="B104" s="101" t="s">
        <v>46</v>
      </c>
      <c r="C104" s="3"/>
      <c r="D104" s="3"/>
      <c r="E104" s="3"/>
      <c r="F104" s="3"/>
      <c r="G104" s="3"/>
      <c r="H104" s="3"/>
      <c r="I104" s="3"/>
      <c r="J104" s="3"/>
      <c r="K104" s="3"/>
      <c r="L104" s="3"/>
      <c r="M104" s="3"/>
      <c r="N104" s="3"/>
      <c r="O104" s="3"/>
      <c r="P104" s="3"/>
      <c r="Q104" s="3"/>
      <c r="R104" s="3"/>
      <c r="S104" s="4"/>
    </row>
    <row r="105">
      <c r="B105" s="5" t="s">
        <v>108</v>
      </c>
      <c r="C105" s="4"/>
      <c r="D105" s="102" t="s">
        <v>109</v>
      </c>
      <c r="E105" s="102" t="s">
        <v>110</v>
      </c>
      <c r="F105" s="102" t="s">
        <v>111</v>
      </c>
      <c r="G105" s="102" t="s">
        <v>112</v>
      </c>
      <c r="H105" s="102" t="s">
        <v>113</v>
      </c>
      <c r="I105" s="102" t="s">
        <v>114</v>
      </c>
      <c r="J105" s="103" t="s">
        <v>115</v>
      </c>
      <c r="K105" s="4"/>
      <c r="L105" s="102" t="s">
        <v>116</v>
      </c>
      <c r="M105" s="103" t="s">
        <v>117</v>
      </c>
      <c r="N105" s="3"/>
      <c r="O105" s="3"/>
      <c r="P105" s="3"/>
      <c r="Q105" s="3"/>
      <c r="R105" s="3"/>
      <c r="S105" s="4"/>
    </row>
    <row r="106">
      <c r="B106" s="104" t="s">
        <v>37</v>
      </c>
      <c r="C106" s="4"/>
      <c r="D106" s="52">
        <v>80.0</v>
      </c>
      <c r="E106" s="52">
        <v>82.0</v>
      </c>
      <c r="F106" s="52">
        <v>83.0</v>
      </c>
      <c r="G106" s="52">
        <v>100.0</v>
      </c>
      <c r="H106" s="52">
        <v>100.0</v>
      </c>
      <c r="I106" s="52">
        <v>80.0</v>
      </c>
      <c r="J106" s="58" t="s">
        <v>127</v>
      </c>
      <c r="K106" s="60" t="s">
        <v>131</v>
      </c>
      <c r="L106" s="105" t="s">
        <v>171</v>
      </c>
      <c r="M106" s="56" t="s">
        <v>172</v>
      </c>
      <c r="N106" s="3"/>
      <c r="O106" s="3"/>
      <c r="P106" s="3"/>
      <c r="Q106" s="3"/>
      <c r="R106" s="3"/>
      <c r="S106" s="4"/>
    </row>
    <row r="107">
      <c r="B107" s="104" t="s">
        <v>38</v>
      </c>
      <c r="C107" s="4"/>
      <c r="D107" s="52">
        <v>95.0</v>
      </c>
      <c r="E107" s="52">
        <v>75.0</v>
      </c>
      <c r="F107" s="52">
        <v>110.0</v>
      </c>
      <c r="G107" s="52">
        <v>100.0</v>
      </c>
      <c r="H107" s="52">
        <v>80.0</v>
      </c>
      <c r="I107" s="52">
        <v>35.0</v>
      </c>
      <c r="J107" s="53" t="s">
        <v>119</v>
      </c>
      <c r="K107" s="79" t="s">
        <v>150</v>
      </c>
      <c r="L107" s="105" t="s">
        <v>193</v>
      </c>
      <c r="M107" s="56" t="s">
        <v>194</v>
      </c>
      <c r="N107" s="3"/>
      <c r="O107" s="3"/>
      <c r="P107" s="3"/>
      <c r="Q107" s="3"/>
      <c r="R107" s="3"/>
      <c r="S107" s="4"/>
    </row>
    <row r="108">
      <c r="B108" s="104" t="s">
        <v>39</v>
      </c>
      <c r="C108" s="4"/>
      <c r="D108" s="52">
        <v>90.0</v>
      </c>
      <c r="E108" s="52">
        <v>110.0</v>
      </c>
      <c r="F108" s="52">
        <v>80.0</v>
      </c>
      <c r="G108" s="52">
        <v>100.0</v>
      </c>
      <c r="H108" s="52">
        <v>80.0</v>
      </c>
      <c r="I108" s="52">
        <v>95.0</v>
      </c>
      <c r="J108" s="106" t="s">
        <v>156</v>
      </c>
      <c r="K108" s="4"/>
      <c r="L108" s="105" t="s">
        <v>195</v>
      </c>
      <c r="M108" s="56" t="s">
        <v>196</v>
      </c>
      <c r="N108" s="3"/>
      <c r="O108" s="3"/>
      <c r="P108" s="3"/>
      <c r="Q108" s="3"/>
      <c r="R108" s="3"/>
      <c r="S108" s="4"/>
    </row>
    <row r="109">
      <c r="B109" s="104" t="s">
        <v>40</v>
      </c>
      <c r="C109" s="4"/>
      <c r="D109" s="52">
        <v>85.0</v>
      </c>
      <c r="E109" s="52">
        <v>40.0</v>
      </c>
      <c r="F109" s="52">
        <v>70.0</v>
      </c>
      <c r="G109" s="52">
        <v>80.0</v>
      </c>
      <c r="H109" s="52">
        <v>140.0</v>
      </c>
      <c r="I109" s="52">
        <v>70.0</v>
      </c>
      <c r="J109" s="53" t="s">
        <v>119</v>
      </c>
      <c r="K109" s="57" t="s">
        <v>124</v>
      </c>
      <c r="L109" s="105" t="s">
        <v>197</v>
      </c>
      <c r="M109" s="56" t="s">
        <v>198</v>
      </c>
      <c r="N109" s="3"/>
      <c r="O109" s="3"/>
      <c r="P109" s="3"/>
      <c r="Q109" s="3"/>
      <c r="R109" s="3"/>
      <c r="S109" s="4"/>
    </row>
    <row r="110">
      <c r="B110" s="104" t="s">
        <v>41</v>
      </c>
      <c r="C110" s="4"/>
      <c r="D110" s="52">
        <v>100.0</v>
      </c>
      <c r="E110" s="52">
        <v>120.0</v>
      </c>
      <c r="F110" s="52">
        <v>90.0</v>
      </c>
      <c r="G110" s="52">
        <v>40.0</v>
      </c>
      <c r="H110" s="52">
        <v>60.0</v>
      </c>
      <c r="I110" s="52">
        <v>80.0</v>
      </c>
      <c r="J110" s="107" t="s">
        <v>151</v>
      </c>
      <c r="K110" s="4"/>
      <c r="L110" s="105" t="s">
        <v>199</v>
      </c>
      <c r="M110" s="56" t="s">
        <v>200</v>
      </c>
      <c r="N110" s="3"/>
      <c r="O110" s="3"/>
      <c r="P110" s="3"/>
      <c r="Q110" s="3"/>
      <c r="R110" s="3"/>
      <c r="S110" s="4"/>
    </row>
    <row r="111">
      <c r="B111" s="104" t="s">
        <v>42</v>
      </c>
      <c r="C111" s="4"/>
      <c r="D111" s="52">
        <v>75.0</v>
      </c>
      <c r="E111" s="52">
        <v>85.0</v>
      </c>
      <c r="F111" s="52">
        <v>200.0</v>
      </c>
      <c r="G111" s="52">
        <v>55.0</v>
      </c>
      <c r="H111" s="52">
        <v>65.0</v>
      </c>
      <c r="I111" s="52">
        <v>30.0</v>
      </c>
      <c r="J111" s="59" t="s">
        <v>128</v>
      </c>
      <c r="K111" s="54" t="s">
        <v>120</v>
      </c>
      <c r="L111" s="105" t="s">
        <v>134</v>
      </c>
      <c r="M111" s="56" t="s">
        <v>135</v>
      </c>
      <c r="N111" s="3"/>
      <c r="O111" s="3"/>
      <c r="P111" s="3"/>
      <c r="Q111" s="3"/>
      <c r="R111" s="3"/>
      <c r="S111" s="4"/>
    </row>
    <row r="112">
      <c r="B112" s="104" t="s">
        <v>43</v>
      </c>
      <c r="C112" s="4"/>
      <c r="D112" s="52">
        <v>50.0</v>
      </c>
      <c r="E112" s="52">
        <v>92.0</v>
      </c>
      <c r="F112" s="52">
        <v>108.0</v>
      </c>
      <c r="G112" s="52">
        <v>92.0</v>
      </c>
      <c r="H112" s="52">
        <v>108.0</v>
      </c>
      <c r="I112" s="52">
        <v>35.0</v>
      </c>
      <c r="J112" s="86" t="s">
        <v>170</v>
      </c>
      <c r="K112" s="63" t="s">
        <v>142</v>
      </c>
      <c r="L112" s="105" t="s">
        <v>201</v>
      </c>
      <c r="M112" s="56" t="s">
        <v>202</v>
      </c>
      <c r="N112" s="3"/>
      <c r="O112" s="3"/>
      <c r="P112" s="3"/>
      <c r="Q112" s="3"/>
      <c r="R112" s="3"/>
      <c r="S112" s="4"/>
    </row>
    <row r="113">
      <c r="B113" s="104" t="s">
        <v>44</v>
      </c>
      <c r="C113" s="4"/>
      <c r="D113" s="52">
        <v>103.0</v>
      </c>
      <c r="E113" s="52">
        <v>60.0</v>
      </c>
      <c r="F113" s="52">
        <v>86.0</v>
      </c>
      <c r="G113" s="52">
        <v>60.0</v>
      </c>
      <c r="H113" s="52">
        <v>86.0</v>
      </c>
      <c r="I113" s="52">
        <v>50.0</v>
      </c>
      <c r="J113" s="108" t="s">
        <v>203</v>
      </c>
      <c r="K113" s="4"/>
      <c r="L113" s="105" t="s">
        <v>193</v>
      </c>
      <c r="M113" s="56" t="s">
        <v>194</v>
      </c>
      <c r="N113" s="3"/>
      <c r="O113" s="3"/>
      <c r="P113" s="3"/>
      <c r="Q113" s="3"/>
      <c r="R113" s="3"/>
      <c r="S113" s="4"/>
    </row>
    <row r="114">
      <c r="B114" s="104" t="s">
        <v>204</v>
      </c>
      <c r="C114" s="4"/>
      <c r="D114" s="52">
        <v>35.0</v>
      </c>
      <c r="E114" s="52">
        <v>100.0</v>
      </c>
      <c r="F114" s="52">
        <v>60.0</v>
      </c>
      <c r="G114" s="52">
        <v>50.0</v>
      </c>
      <c r="H114" s="52">
        <v>70.0</v>
      </c>
      <c r="I114" s="52">
        <v>110.0</v>
      </c>
      <c r="J114" s="54" t="s">
        <v>120</v>
      </c>
      <c r="K114" s="59" t="s">
        <v>128</v>
      </c>
      <c r="L114" s="105" t="s">
        <v>205</v>
      </c>
      <c r="M114" s="56" t="s">
        <v>206</v>
      </c>
      <c r="N114" s="3"/>
      <c r="O114" s="3"/>
      <c r="P114" s="3"/>
      <c r="Q114" s="3"/>
      <c r="R114" s="3"/>
      <c r="S114" s="4"/>
    </row>
    <row r="115">
      <c r="B115" s="65" t="s">
        <v>146</v>
      </c>
      <c r="C115" s="4"/>
      <c r="D115" s="66">
        <f t="shared" ref="D115:I115" si="4">AVERAGE(D106:D114)</f>
        <v>79.22222222</v>
      </c>
      <c r="E115" s="66">
        <f t="shared" si="4"/>
        <v>84.88888889</v>
      </c>
      <c r="F115" s="66">
        <f t="shared" si="4"/>
        <v>98.55555556</v>
      </c>
      <c r="G115" s="66">
        <f t="shared" si="4"/>
        <v>75.22222222</v>
      </c>
      <c r="H115" s="66">
        <f t="shared" si="4"/>
        <v>87.66666667</v>
      </c>
      <c r="I115" s="66">
        <f t="shared" si="4"/>
        <v>65</v>
      </c>
      <c r="J115" s="88"/>
      <c r="K115" s="3"/>
      <c r="L115" s="3"/>
      <c r="M115" s="3"/>
      <c r="N115" s="3"/>
      <c r="O115" s="3"/>
      <c r="P115" s="3"/>
      <c r="Q115" s="3"/>
      <c r="R115" s="3"/>
      <c r="S115" s="4"/>
    </row>
    <row r="116">
      <c r="B116" s="89" t="s">
        <v>147</v>
      </c>
      <c r="C116" s="3"/>
      <c r="D116" s="3"/>
      <c r="E116" s="3"/>
      <c r="F116" s="3"/>
      <c r="G116" s="3"/>
      <c r="H116" s="3"/>
      <c r="I116" s="3"/>
      <c r="J116" s="3"/>
      <c r="K116" s="3"/>
      <c r="L116" s="3"/>
      <c r="M116" s="3"/>
      <c r="N116" s="3"/>
      <c r="O116" s="3"/>
      <c r="P116" s="3"/>
      <c r="Q116" s="3"/>
      <c r="R116" s="3"/>
      <c r="S116" s="4"/>
    </row>
    <row r="117">
      <c r="B117" s="109" t="s">
        <v>207</v>
      </c>
      <c r="C117" s="43"/>
      <c r="D117" s="43"/>
      <c r="E117" s="43"/>
      <c r="F117" s="43"/>
      <c r="G117" s="43"/>
      <c r="H117" s="43"/>
      <c r="I117" s="43"/>
      <c r="J117" s="43"/>
      <c r="K117" s="43"/>
      <c r="L117" s="43"/>
      <c r="M117" s="43"/>
      <c r="N117" s="43"/>
      <c r="O117" s="43"/>
      <c r="P117" s="43"/>
      <c r="Q117" s="43"/>
      <c r="R117" s="43"/>
      <c r="S117" s="44"/>
    </row>
    <row r="118">
      <c r="B118" s="72"/>
      <c r="S118" s="73"/>
    </row>
    <row r="119">
      <c r="B119" s="72"/>
      <c r="S119" s="73"/>
    </row>
    <row r="120">
      <c r="B120" s="72"/>
      <c r="S120" s="73"/>
    </row>
    <row r="121">
      <c r="B121" s="72"/>
      <c r="S121" s="73"/>
    </row>
    <row r="122">
      <c r="B122" s="72"/>
      <c r="S122" s="73"/>
    </row>
    <row r="123">
      <c r="B123" s="72"/>
      <c r="S123" s="73"/>
    </row>
    <row r="124">
      <c r="B124" s="72"/>
      <c r="S124" s="73"/>
    </row>
    <row r="125">
      <c r="B125" s="72"/>
      <c r="S125" s="73"/>
    </row>
    <row r="126">
      <c r="B126" s="72"/>
      <c r="S126" s="73"/>
    </row>
    <row r="127">
      <c r="B127" s="72"/>
      <c r="S127" s="73"/>
    </row>
    <row r="128">
      <c r="B128" s="72"/>
      <c r="S128" s="73"/>
    </row>
    <row r="129">
      <c r="B129" s="72"/>
      <c r="S129" s="73"/>
    </row>
    <row r="130">
      <c r="B130" s="72"/>
      <c r="S130" s="73"/>
    </row>
    <row r="131">
      <c r="B131" s="45"/>
      <c r="C131" s="31"/>
      <c r="D131" s="31"/>
      <c r="E131" s="31"/>
      <c r="F131" s="31"/>
      <c r="G131" s="31"/>
      <c r="H131" s="31"/>
      <c r="I131" s="31"/>
      <c r="J131" s="31"/>
      <c r="K131" s="31"/>
      <c r="L131" s="31"/>
      <c r="M131" s="31"/>
      <c r="N131" s="31"/>
      <c r="O131" s="31"/>
      <c r="P131" s="31"/>
      <c r="Q131" s="31"/>
      <c r="R131" s="31"/>
      <c r="S131" s="46"/>
    </row>
  </sheetData>
  <mergeCells count="138">
    <mergeCell ref="M29:S29"/>
    <mergeCell ref="M30:S30"/>
    <mergeCell ref="M22:S22"/>
    <mergeCell ref="M23:S23"/>
    <mergeCell ref="M24:S24"/>
    <mergeCell ref="M25:S25"/>
    <mergeCell ref="M26:S26"/>
    <mergeCell ref="M27:S27"/>
    <mergeCell ref="M28:S28"/>
    <mergeCell ref="B28:C28"/>
    <mergeCell ref="B29:C29"/>
    <mergeCell ref="B30:C30"/>
    <mergeCell ref="B31:C31"/>
    <mergeCell ref="R31:S31"/>
    <mergeCell ref="B32:S32"/>
    <mergeCell ref="B33:S47"/>
    <mergeCell ref="B48:S48"/>
    <mergeCell ref="B49:C49"/>
    <mergeCell ref="J49:K49"/>
    <mergeCell ref="M49:S49"/>
    <mergeCell ref="B50:C50"/>
    <mergeCell ref="M50:S50"/>
    <mergeCell ref="M51:S51"/>
    <mergeCell ref="J10:K10"/>
    <mergeCell ref="J11:K11"/>
    <mergeCell ref="J12:K12"/>
    <mergeCell ref="J13:K13"/>
    <mergeCell ref="J15:K15"/>
    <mergeCell ref="J16:K16"/>
    <mergeCell ref="J28:K28"/>
    <mergeCell ref="C2:K2"/>
    <mergeCell ref="L2:M2"/>
    <mergeCell ref="L3:M3"/>
    <mergeCell ref="L4:M4"/>
    <mergeCell ref="L5:M5"/>
    <mergeCell ref="L6:M6"/>
    <mergeCell ref="B9:B14"/>
    <mergeCell ref="J14:K14"/>
    <mergeCell ref="J8:P8"/>
    <mergeCell ref="J9:K9"/>
    <mergeCell ref="L9:P9"/>
    <mergeCell ref="L10:P10"/>
    <mergeCell ref="L11:P11"/>
    <mergeCell ref="L12:P12"/>
    <mergeCell ref="L13:P13"/>
    <mergeCell ref="L14:P14"/>
    <mergeCell ref="L15:P15"/>
    <mergeCell ref="L16:P16"/>
    <mergeCell ref="B18:S19"/>
    <mergeCell ref="B20:S20"/>
    <mergeCell ref="J21:K21"/>
    <mergeCell ref="M21:S21"/>
    <mergeCell ref="B21:C21"/>
    <mergeCell ref="B22:C22"/>
    <mergeCell ref="B23:C23"/>
    <mergeCell ref="B24:C24"/>
    <mergeCell ref="B25:C25"/>
    <mergeCell ref="B26:C26"/>
    <mergeCell ref="B27:C27"/>
    <mergeCell ref="B51:C51"/>
    <mergeCell ref="B52:C52"/>
    <mergeCell ref="M52:S52"/>
    <mergeCell ref="B53:C53"/>
    <mergeCell ref="M53:S53"/>
    <mergeCell ref="B54:C54"/>
    <mergeCell ref="M54:S54"/>
    <mergeCell ref="M83:S83"/>
    <mergeCell ref="M84:S84"/>
    <mergeCell ref="B81:C81"/>
    <mergeCell ref="M81:S81"/>
    <mergeCell ref="B82:C82"/>
    <mergeCell ref="M82:S82"/>
    <mergeCell ref="B83:C83"/>
    <mergeCell ref="B84:C84"/>
    <mergeCell ref="M85:S85"/>
    <mergeCell ref="B85:C85"/>
    <mergeCell ref="B86:C86"/>
    <mergeCell ref="M86:S86"/>
    <mergeCell ref="B87:C87"/>
    <mergeCell ref="J87:S87"/>
    <mergeCell ref="B88:S88"/>
    <mergeCell ref="B89:S103"/>
    <mergeCell ref="B104:S104"/>
    <mergeCell ref="B105:C105"/>
    <mergeCell ref="J105:K105"/>
    <mergeCell ref="M105:S105"/>
    <mergeCell ref="B106:C106"/>
    <mergeCell ref="M106:S106"/>
    <mergeCell ref="M107:S107"/>
    <mergeCell ref="M109:S109"/>
    <mergeCell ref="M110:S110"/>
    <mergeCell ref="B107:C107"/>
    <mergeCell ref="B108:C108"/>
    <mergeCell ref="J108:K108"/>
    <mergeCell ref="M108:S108"/>
    <mergeCell ref="B109:C109"/>
    <mergeCell ref="B110:C110"/>
    <mergeCell ref="J110:K110"/>
    <mergeCell ref="M113:S113"/>
    <mergeCell ref="M114:S114"/>
    <mergeCell ref="B111:C111"/>
    <mergeCell ref="M111:S111"/>
    <mergeCell ref="B112:C112"/>
    <mergeCell ref="M112:S112"/>
    <mergeCell ref="B113:C113"/>
    <mergeCell ref="J113:K113"/>
    <mergeCell ref="B114:C114"/>
    <mergeCell ref="M56:S56"/>
    <mergeCell ref="M57:S57"/>
    <mergeCell ref="B55:C55"/>
    <mergeCell ref="J55:K55"/>
    <mergeCell ref="M55:S55"/>
    <mergeCell ref="B56:C56"/>
    <mergeCell ref="J56:K56"/>
    <mergeCell ref="B57:C57"/>
    <mergeCell ref="J57:K57"/>
    <mergeCell ref="B58:C58"/>
    <mergeCell ref="M58:S58"/>
    <mergeCell ref="B59:C59"/>
    <mergeCell ref="J59:S59"/>
    <mergeCell ref="B60:S60"/>
    <mergeCell ref="B61:S75"/>
    <mergeCell ref="B76:S76"/>
    <mergeCell ref="M79:S79"/>
    <mergeCell ref="M80:S80"/>
    <mergeCell ref="B77:C77"/>
    <mergeCell ref="J77:K77"/>
    <mergeCell ref="M77:S77"/>
    <mergeCell ref="B78:C78"/>
    <mergeCell ref="M78:S78"/>
    <mergeCell ref="B79:C79"/>
    <mergeCell ref="B80:C80"/>
    <mergeCell ref="J83:K83"/>
    <mergeCell ref="J85:K85"/>
    <mergeCell ref="B115:C115"/>
    <mergeCell ref="J115:S115"/>
    <mergeCell ref="B116:S116"/>
    <mergeCell ref="B117:S131"/>
  </mergeCells>
  <drawing r:id="rId1"/>
</worksheet>
</file>