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gwartz/Desktop/Job/Projects/Python/Masters/"/>
    </mc:Choice>
  </mc:AlternateContent>
  <xr:revisionPtr revIDLastSave="0" documentId="13_ncr:1_{D24CF582-D535-F546-8B7E-B2AD2CE93A7C}" xr6:coauthVersionLast="47" xr6:coauthVersionMax="47" xr10:uidLastSave="{00000000-0000-0000-0000-000000000000}"/>
  <bookViews>
    <workbookView xWindow="0" yWindow="760" windowWidth="28800" windowHeight="15900" xr2:uid="{67E4DBFB-4AA8-0A4F-A49D-EE0116D15928}"/>
  </bookViews>
  <sheets>
    <sheet name="Sheet1" sheetId="1" r:id="rId1"/>
  </sheets>
  <definedNames>
    <definedName name="_xlnm._FilterDatabase" localSheetId="0" hidden="1">Sheet1!$A$1:$P$86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0" i="1" l="1"/>
  <c r="M90" i="1"/>
  <c r="I90" i="1"/>
  <c r="E90" i="1"/>
  <c r="P89" i="1"/>
  <c r="M89" i="1"/>
  <c r="I89" i="1"/>
  <c r="E89" i="1"/>
  <c r="O88" i="1"/>
  <c r="P88" i="1" s="1"/>
  <c r="L88" i="1"/>
  <c r="M88" i="1" s="1"/>
  <c r="H88" i="1"/>
  <c r="I88" i="1" s="1"/>
  <c r="E8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  <c r="O71" i="1"/>
  <c r="O81" i="1"/>
  <c r="O36" i="1"/>
  <c r="O2" i="1"/>
  <c r="O58" i="1"/>
  <c r="O10" i="1"/>
  <c r="O61" i="1"/>
  <c r="O68" i="1"/>
  <c r="O5" i="1"/>
  <c r="O20" i="1"/>
  <c r="O42" i="1"/>
  <c r="O55" i="1"/>
  <c r="O51" i="1"/>
  <c r="O4" i="1"/>
  <c r="O37" i="1"/>
  <c r="O59" i="1"/>
  <c r="O40" i="1"/>
  <c r="O49" i="1"/>
  <c r="O6" i="1"/>
  <c r="O67" i="1"/>
  <c r="O38" i="1"/>
  <c r="O18" i="1"/>
  <c r="O16" i="1"/>
  <c r="O21" i="1"/>
  <c r="O17" i="1"/>
  <c r="O3" i="1"/>
  <c r="O46" i="1"/>
  <c r="O57" i="1"/>
  <c r="O48" i="1"/>
  <c r="O84" i="1"/>
  <c r="O86" i="1"/>
  <c r="O31" i="1"/>
  <c r="O33" i="1"/>
  <c r="O8" i="1"/>
  <c r="O72" i="1"/>
  <c r="O50" i="1"/>
  <c r="O80" i="1"/>
  <c r="O23" i="1"/>
  <c r="O77" i="1"/>
  <c r="O56" i="1"/>
  <c r="O30" i="1"/>
  <c r="O82" i="1"/>
  <c r="O22" i="1"/>
  <c r="O24" i="1"/>
  <c r="O79" i="1"/>
  <c r="O78" i="1"/>
  <c r="O76" i="1"/>
  <c r="O35" i="1"/>
  <c r="O62" i="1"/>
  <c r="O15" i="1"/>
  <c r="O32" i="1"/>
  <c r="O70" i="1"/>
  <c r="O73" i="1"/>
  <c r="O25" i="1"/>
  <c r="O65" i="1"/>
  <c r="O7" i="1"/>
  <c r="O74" i="1"/>
  <c r="O45" i="1"/>
  <c r="O75" i="1"/>
  <c r="O60" i="1"/>
  <c r="O83" i="1"/>
  <c r="O52" i="1"/>
  <c r="O69" i="1"/>
  <c r="O66" i="1"/>
  <c r="P66" i="1" s="1"/>
  <c r="O87" i="1"/>
  <c r="O27" i="1"/>
  <c r="O26" i="1"/>
  <c r="O19" i="1"/>
  <c r="P70" i="1" s="1"/>
  <c r="O44" i="1"/>
  <c r="O34" i="1"/>
  <c r="O54" i="1"/>
  <c r="O9" i="1"/>
  <c r="O39" i="1"/>
  <c r="O85" i="1"/>
  <c r="O63" i="1"/>
  <c r="O29" i="1"/>
  <c r="O43" i="1"/>
  <c r="P79" i="1" s="1"/>
  <c r="O12" i="1"/>
  <c r="O47" i="1"/>
  <c r="O13" i="1"/>
  <c r="O11" i="1"/>
  <c r="O41" i="1"/>
  <c r="O14" i="1"/>
  <c r="O28" i="1"/>
  <c r="O53" i="1"/>
  <c r="O64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2" i="1"/>
  <c r="I2" i="1" s="1"/>
  <c r="P65" i="1" l="1"/>
  <c r="P2" i="1"/>
  <c r="P80" i="1"/>
  <c r="P24" i="1"/>
  <c r="P44" i="1"/>
  <c r="P83" i="1"/>
  <c r="P58" i="1"/>
  <c r="P73" i="1"/>
  <c r="P48" i="1"/>
  <c r="P36" i="1"/>
  <c r="P51" i="1"/>
  <c r="P50" i="1"/>
  <c r="P57" i="1"/>
  <c r="P33" i="1"/>
  <c r="P25" i="1"/>
  <c r="P17" i="1"/>
  <c r="P20" i="1"/>
  <c r="P53" i="1"/>
  <c r="P29" i="1"/>
  <c r="P84" i="1"/>
  <c r="P76" i="1"/>
  <c r="P68" i="1"/>
  <c r="P60" i="1"/>
  <c r="P52" i="1"/>
  <c r="P28" i="1"/>
  <c r="P12" i="1"/>
  <c r="P4" i="1"/>
  <c r="P9" i="1"/>
  <c r="P77" i="1"/>
  <c r="P61" i="1"/>
  <c r="P21" i="1"/>
  <c r="P75" i="1"/>
  <c r="P67" i="1"/>
  <c r="P59" i="1"/>
  <c r="P43" i="1"/>
  <c r="P35" i="1"/>
  <c r="P19" i="1"/>
  <c r="P56" i="1"/>
  <c r="P55" i="1"/>
  <c r="P13" i="1"/>
  <c r="P27" i="1"/>
  <c r="P11" i="1"/>
  <c r="P3" i="1"/>
  <c r="P82" i="1"/>
  <c r="P74" i="1"/>
  <c r="P42" i="1"/>
  <c r="P34" i="1"/>
  <c r="P26" i="1"/>
  <c r="P18" i="1"/>
  <c r="P10" i="1"/>
  <c r="P41" i="1"/>
  <c r="P7" i="1"/>
  <c r="P81" i="1"/>
  <c r="P49" i="1"/>
  <c r="P72" i="1"/>
  <c r="P64" i="1"/>
  <c r="P40" i="1"/>
  <c r="P32" i="1"/>
  <c r="P16" i="1"/>
  <c r="P8" i="1"/>
  <c r="P87" i="1"/>
  <c r="P71" i="1"/>
  <c r="P63" i="1"/>
  <c r="P47" i="1"/>
  <c r="P39" i="1"/>
  <c r="P31" i="1"/>
  <c r="P23" i="1"/>
  <c r="P15" i="1"/>
  <c r="P86" i="1"/>
  <c r="P78" i="1"/>
  <c r="P62" i="1"/>
  <c r="P54" i="1"/>
  <c r="P46" i="1"/>
  <c r="P38" i="1"/>
  <c r="P30" i="1"/>
  <c r="P22" i="1"/>
  <c r="P14" i="1"/>
  <c r="P6" i="1"/>
  <c r="P85" i="1"/>
  <c r="P69" i="1"/>
  <c r="P45" i="1"/>
  <c r="P37" i="1"/>
  <c r="P5" i="1"/>
</calcChain>
</file>

<file path=xl/sharedStrings.xml><?xml version="1.0" encoding="utf-8"?>
<sst xmlns="http://schemas.openxmlformats.org/spreadsheetml/2006/main" count="105" uniqueCount="73">
  <si>
    <t>Horton Smith</t>
  </si>
  <si>
    <t>Gene Sarazen</t>
  </si>
  <si>
    <t>Byron Nelson</t>
  </si>
  <si>
    <t>Henry Picard</t>
  </si>
  <si>
    <t>Ralph Guldahl</t>
  </si>
  <si>
    <t>Jimmy Demaret</t>
  </si>
  <si>
    <t>Craig Wood</t>
  </si>
  <si>
    <t>Herman Keiser</t>
  </si>
  <si>
    <t>Claude Harmon</t>
  </si>
  <si>
    <t>Sam Snead</t>
  </si>
  <si>
    <t>Ben Hogan</t>
  </si>
  <si>
    <t>Cary Middlecoff</t>
  </si>
  <si>
    <t>Jack Burke</t>
  </si>
  <si>
    <t>Doug Ford</t>
  </si>
  <si>
    <t>Arnold Palmer</t>
  </si>
  <si>
    <t>Art Wall</t>
  </si>
  <si>
    <t>Gary Player</t>
  </si>
  <si>
    <t>Jack Nicklaus</t>
  </si>
  <si>
    <t>Gay Brewer</t>
  </si>
  <si>
    <t>Bob Goalby</t>
  </si>
  <si>
    <t>George Archer</t>
  </si>
  <si>
    <t>Billy Casper</t>
  </si>
  <si>
    <t>Charles Coody</t>
  </si>
  <si>
    <t>Tommy Aaron</t>
  </si>
  <si>
    <t>Raymond Floyd</t>
  </si>
  <si>
    <t>Tom Watson</t>
  </si>
  <si>
    <t>Fuzzy Zoeller</t>
  </si>
  <si>
    <t>Seve Ballesteros</t>
  </si>
  <si>
    <t>Craig Stadler</t>
  </si>
  <si>
    <t>Ben Crenshaw</t>
  </si>
  <si>
    <t>Bernhard Langer</t>
  </si>
  <si>
    <t>Larry Mize</t>
  </si>
  <si>
    <t>Sandy Lyle</t>
  </si>
  <si>
    <t>Nick Faldo</t>
  </si>
  <si>
    <t>Ian Woosnam</t>
  </si>
  <si>
    <t>Fred Couples</t>
  </si>
  <si>
    <t>Jose Maria Olazabal</t>
  </si>
  <si>
    <t>Tiger Woods</t>
  </si>
  <si>
    <t>Mark O'Meara</t>
  </si>
  <si>
    <t>Vijay Singh</t>
  </si>
  <si>
    <t>Mike Weir</t>
  </si>
  <si>
    <t>Phil Mickelson</t>
  </si>
  <si>
    <t>Zach Johnson</t>
  </si>
  <si>
    <t>Trevor Immelman</t>
  </si>
  <si>
    <t>Angel Cabrera</t>
  </si>
  <si>
    <t>Charl Schwartzel</t>
  </si>
  <si>
    <t>Bubba Watson</t>
  </si>
  <si>
    <t>Adam Scott</t>
  </si>
  <si>
    <t>Jordan Spieth</t>
  </si>
  <si>
    <t>Danny Willett</t>
  </si>
  <si>
    <t>Sergio Garcia</t>
  </si>
  <si>
    <t>Patrick Reed</t>
  </si>
  <si>
    <t>Dustin Johnson</t>
  </si>
  <si>
    <t>Hideki Matsuyama</t>
  </si>
  <si>
    <t>Scottie Scheffler</t>
  </si>
  <si>
    <t>Year</t>
  </si>
  <si>
    <t>Name</t>
  </si>
  <si>
    <t>Ranking.1</t>
  </si>
  <si>
    <t>Shots.1</t>
  </si>
  <si>
    <t>Score.1</t>
  </si>
  <si>
    <t>TotalShots.2</t>
  </si>
  <si>
    <t>Ranking.2</t>
  </si>
  <si>
    <t>Shots.2</t>
  </si>
  <si>
    <t>Score.2</t>
  </si>
  <si>
    <t>TotalShots.3</t>
  </si>
  <si>
    <t>Ranking.3</t>
  </si>
  <si>
    <t>Shots.3</t>
  </si>
  <si>
    <t>Score.3</t>
  </si>
  <si>
    <t>TotalShots.4</t>
  </si>
  <si>
    <t>Shots.4</t>
  </si>
  <si>
    <t>Score.4</t>
  </si>
  <si>
    <t>Jon Rahm</t>
  </si>
  <si>
    <t>Rory McIlroy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</si>
</sst>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rgb="FF333333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9961-473D-E04F-B264-B4AF03F2105D}">
  <dimension ref="A1:V90"/>
  <sheetViews>
    <sheetView tabSelected="1" topLeftCell="B9" workbookViewId="0">
      <selection activeCell="F105" sqref="F105"/>
    </sheetView>
  </sheetViews>
  <sheetFormatPr baseColWidth="10" defaultRowHeight="16" x14ac:dyDescent="0.2"/>
  <cols>
    <col min="1" max="1" width="10.83203125" style="4"/>
    <col min="2" max="2" width="26.1640625" style="4" bestFit="1" customWidth="1"/>
    <col min="3" max="3" width="26.1640625" style="4" customWidth="1"/>
    <col min="4" max="4" width="14" style="4" customWidth="1"/>
    <col min="5" max="5" width="25" style="4" customWidth="1"/>
    <col min="6" max="15" width="20" style="4" customWidth="1"/>
    <col min="16" max="16" width="13.83203125" style="4" bestFit="1" customWidth="1"/>
    <col min="18" max="18" width="17" style="4" customWidth="1"/>
    <col min="19" max="19" width="13.83203125" style="4" customWidth="1"/>
    <col min="22" max="22" width="17" style="4" bestFit="1" customWidth="1"/>
  </cols>
  <sheetData>
    <row r="1" spans="1:22" ht="20" x14ac:dyDescent="0.2">
      <c r="A1" s="11" t="s">
        <v>55</v>
      </c>
      <c r="B1" s="11" t="s">
        <v>56</v>
      </c>
      <c r="C1" s="11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2" t="s">
        <v>64</v>
      </c>
      <c r="K1" s="11" t="s">
        <v>65</v>
      </c>
      <c r="L1" s="12" t="s">
        <v>66</v>
      </c>
      <c r="M1" s="12" t="s">
        <v>67</v>
      </c>
      <c r="N1" s="12" t="s">
        <v>68</v>
      </c>
      <c r="O1" s="12" t="s">
        <v>69</v>
      </c>
      <c r="P1" s="12" t="s">
        <v>70</v>
      </c>
      <c r="R1" s="10"/>
      <c r="S1" s="10"/>
      <c r="V1" s="1"/>
    </row>
    <row r="2" spans="1:22" ht="20" x14ac:dyDescent="0.2">
      <c r="A2" s="2">
        <v>1934</v>
      </c>
      <c r="B2" s="2" t="s">
        <v>0</v>
      </c>
      <c r="C2" s="2">
        <v>1</v>
      </c>
      <c r="D2" s="2">
        <v>70</v>
      </c>
      <c r="E2" s="2">
        <f t="shared" ref="E2:E33" si="0">$D2-72</f>
        <v>-2</v>
      </c>
      <c r="F2" s="2">
        <v>142</v>
      </c>
      <c r="G2" s="2">
        <v>1</v>
      </c>
      <c r="H2" s="2">
        <f t="shared" ref="H2:H33" si="1">$F2-$D2</f>
        <v>72</v>
      </c>
      <c r="I2" s="2">
        <f t="shared" ref="I2:I33" si="2">$H2-72</f>
        <v>0</v>
      </c>
      <c r="J2" s="2">
        <v>212</v>
      </c>
      <c r="K2" s="2">
        <v>1</v>
      </c>
      <c r="L2" s="2">
        <f t="shared" ref="L2:L33" si="3">J2-F2</f>
        <v>70</v>
      </c>
      <c r="M2" s="2">
        <f t="shared" ref="M2:M33" si="4">$L2-72</f>
        <v>-2</v>
      </c>
      <c r="N2" s="2">
        <v>284</v>
      </c>
      <c r="O2" s="2">
        <f t="shared" ref="O2:O33" si="5">$N2-$J2</f>
        <v>72</v>
      </c>
      <c r="P2" s="3">
        <f t="shared" ref="P2:P33" si="6">O2-72</f>
        <v>0</v>
      </c>
      <c r="R2" s="9"/>
      <c r="S2" s="9"/>
      <c r="V2" s="2"/>
    </row>
    <row r="3" spans="1:22" ht="20" x14ac:dyDescent="0.2">
      <c r="A3" s="2">
        <v>1935</v>
      </c>
      <c r="B3" s="2" t="s">
        <v>1</v>
      </c>
      <c r="C3" s="2">
        <v>2</v>
      </c>
      <c r="D3" s="2">
        <v>68</v>
      </c>
      <c r="E3" s="2">
        <f t="shared" si="0"/>
        <v>-4</v>
      </c>
      <c r="F3" s="2">
        <v>139</v>
      </c>
      <c r="G3" s="2">
        <v>2</v>
      </c>
      <c r="H3" s="2">
        <f t="shared" si="1"/>
        <v>71</v>
      </c>
      <c r="I3" s="2">
        <f t="shared" si="2"/>
        <v>-1</v>
      </c>
      <c r="J3" s="2">
        <v>212</v>
      </c>
      <c r="K3" s="2">
        <v>4</v>
      </c>
      <c r="L3" s="2">
        <f t="shared" si="3"/>
        <v>73</v>
      </c>
      <c r="M3" s="2">
        <f t="shared" si="4"/>
        <v>1</v>
      </c>
      <c r="N3" s="2">
        <v>282</v>
      </c>
      <c r="O3" s="2">
        <f t="shared" si="5"/>
        <v>70</v>
      </c>
      <c r="P3" s="3">
        <f t="shared" si="6"/>
        <v>-2</v>
      </c>
      <c r="R3" s="9"/>
      <c r="S3" s="9"/>
      <c r="V3" s="2"/>
    </row>
    <row r="4" spans="1:22" ht="20" x14ac:dyDescent="0.2">
      <c r="A4" s="2">
        <v>1936</v>
      </c>
      <c r="B4" s="2" t="s">
        <v>0</v>
      </c>
      <c r="C4" s="2">
        <v>3</v>
      </c>
      <c r="D4" s="2">
        <v>74</v>
      </c>
      <c r="E4" s="2">
        <f t="shared" si="0"/>
        <v>2</v>
      </c>
      <c r="F4" s="2">
        <v>145</v>
      </c>
      <c r="G4" s="2">
        <v>4</v>
      </c>
      <c r="H4" s="2">
        <f t="shared" si="1"/>
        <v>71</v>
      </c>
      <c r="I4" s="2">
        <f t="shared" si="2"/>
        <v>-1</v>
      </c>
      <c r="J4" s="2">
        <v>213</v>
      </c>
      <c r="K4" s="2">
        <v>2</v>
      </c>
      <c r="L4" s="2">
        <f t="shared" si="3"/>
        <v>68</v>
      </c>
      <c r="M4" s="2">
        <f t="shared" si="4"/>
        <v>-4</v>
      </c>
      <c r="N4" s="2">
        <v>285</v>
      </c>
      <c r="O4" s="2">
        <f t="shared" si="5"/>
        <v>72</v>
      </c>
      <c r="P4" s="3">
        <f t="shared" si="6"/>
        <v>0</v>
      </c>
      <c r="R4" s="9"/>
      <c r="S4" s="9"/>
      <c r="V4" s="2"/>
    </row>
    <row r="5" spans="1:22" ht="20" x14ac:dyDescent="0.2">
      <c r="A5" s="2">
        <v>1937</v>
      </c>
      <c r="B5" s="2" t="s">
        <v>2</v>
      </c>
      <c r="C5" s="2">
        <v>1</v>
      </c>
      <c r="D5" s="2">
        <v>66</v>
      </c>
      <c r="E5" s="2">
        <f t="shared" si="0"/>
        <v>-6</v>
      </c>
      <c r="F5" s="2">
        <v>138</v>
      </c>
      <c r="G5" s="2">
        <v>1</v>
      </c>
      <c r="H5" s="2">
        <f t="shared" si="1"/>
        <v>72</v>
      </c>
      <c r="I5" s="2">
        <f t="shared" si="2"/>
        <v>0</v>
      </c>
      <c r="J5" s="2">
        <v>213</v>
      </c>
      <c r="K5" s="2">
        <v>3</v>
      </c>
      <c r="L5" s="2">
        <f t="shared" si="3"/>
        <v>75</v>
      </c>
      <c r="M5" s="2">
        <f t="shared" si="4"/>
        <v>3</v>
      </c>
      <c r="N5" s="2">
        <v>283</v>
      </c>
      <c r="O5" s="2">
        <f t="shared" si="5"/>
        <v>70</v>
      </c>
      <c r="P5" s="3">
        <f t="shared" si="6"/>
        <v>-2</v>
      </c>
      <c r="R5" s="9"/>
      <c r="S5" s="9"/>
      <c r="V5" s="2"/>
    </row>
    <row r="6" spans="1:22" ht="20" x14ac:dyDescent="0.2">
      <c r="A6" s="2">
        <v>1938</v>
      </c>
      <c r="B6" s="2" t="s">
        <v>3</v>
      </c>
      <c r="C6" s="2">
        <v>4</v>
      </c>
      <c r="D6" s="2">
        <v>71</v>
      </c>
      <c r="E6" s="2">
        <f t="shared" si="0"/>
        <v>-1</v>
      </c>
      <c r="F6" s="2">
        <v>143</v>
      </c>
      <c r="G6" s="2">
        <v>2</v>
      </c>
      <c r="H6" s="2">
        <f t="shared" si="1"/>
        <v>72</v>
      </c>
      <c r="I6" s="2">
        <f t="shared" si="2"/>
        <v>0</v>
      </c>
      <c r="J6" s="2">
        <v>215</v>
      </c>
      <c r="K6" s="2">
        <v>1</v>
      </c>
      <c r="L6" s="2">
        <f t="shared" si="3"/>
        <v>72</v>
      </c>
      <c r="M6" s="2">
        <f t="shared" si="4"/>
        <v>0</v>
      </c>
      <c r="N6" s="2">
        <v>285</v>
      </c>
      <c r="O6" s="2">
        <f t="shared" si="5"/>
        <v>70</v>
      </c>
      <c r="P6" s="3">
        <f t="shared" si="6"/>
        <v>-2</v>
      </c>
      <c r="R6" s="9"/>
      <c r="S6" s="9"/>
      <c r="V6" s="2"/>
    </row>
    <row r="7" spans="1:22" ht="20" x14ac:dyDescent="0.2">
      <c r="A7" s="2">
        <v>1939</v>
      </c>
      <c r="B7" s="2" t="s">
        <v>4</v>
      </c>
      <c r="C7" s="2">
        <v>6</v>
      </c>
      <c r="D7" s="2">
        <v>72</v>
      </c>
      <c r="E7" s="2">
        <f t="shared" si="0"/>
        <v>0</v>
      </c>
      <c r="F7" s="2">
        <v>140</v>
      </c>
      <c r="G7" s="2">
        <v>2</v>
      </c>
      <c r="H7" s="2">
        <f t="shared" si="1"/>
        <v>68</v>
      </c>
      <c r="I7" s="2">
        <f t="shared" si="2"/>
        <v>-4</v>
      </c>
      <c r="J7" s="2">
        <v>210</v>
      </c>
      <c r="K7" s="2">
        <v>1</v>
      </c>
      <c r="L7" s="2">
        <f t="shared" si="3"/>
        <v>70</v>
      </c>
      <c r="M7" s="2">
        <f t="shared" si="4"/>
        <v>-2</v>
      </c>
      <c r="N7" s="2">
        <v>279</v>
      </c>
      <c r="O7" s="2">
        <f t="shared" si="5"/>
        <v>69</v>
      </c>
      <c r="P7" s="3">
        <f t="shared" si="6"/>
        <v>-3</v>
      </c>
      <c r="R7" s="9"/>
      <c r="S7" s="9"/>
      <c r="V7" s="2"/>
    </row>
    <row r="8" spans="1:22" ht="20" x14ac:dyDescent="0.2">
      <c r="A8" s="2">
        <v>1940</v>
      </c>
      <c r="B8" s="2" t="s">
        <v>5</v>
      </c>
      <c r="C8" s="2">
        <v>2</v>
      </c>
      <c r="D8" s="2">
        <v>67</v>
      </c>
      <c r="E8" s="2">
        <f t="shared" si="0"/>
        <v>-5</v>
      </c>
      <c r="F8" s="2">
        <v>139</v>
      </c>
      <c r="G8" s="2">
        <v>1</v>
      </c>
      <c r="H8" s="2">
        <f t="shared" si="1"/>
        <v>72</v>
      </c>
      <c r="I8" s="2">
        <f t="shared" si="2"/>
        <v>0</v>
      </c>
      <c r="J8" s="2">
        <v>209</v>
      </c>
      <c r="K8" s="2">
        <v>1</v>
      </c>
      <c r="L8" s="2">
        <f t="shared" si="3"/>
        <v>70</v>
      </c>
      <c r="M8" s="2">
        <f t="shared" si="4"/>
        <v>-2</v>
      </c>
      <c r="N8" s="2">
        <v>280</v>
      </c>
      <c r="O8" s="2">
        <f t="shared" si="5"/>
        <v>71</v>
      </c>
      <c r="P8" s="3">
        <f t="shared" si="6"/>
        <v>-1</v>
      </c>
      <c r="R8" s="9"/>
      <c r="S8" s="9"/>
      <c r="V8" s="2"/>
    </row>
    <row r="9" spans="1:22" ht="20" x14ac:dyDescent="0.2">
      <c r="A9" s="2">
        <v>1941</v>
      </c>
      <c r="B9" s="2" t="s">
        <v>6</v>
      </c>
      <c r="C9" s="2">
        <v>1</v>
      </c>
      <c r="D9" s="2">
        <v>66</v>
      </c>
      <c r="E9" s="2">
        <f t="shared" si="0"/>
        <v>-6</v>
      </c>
      <c r="F9" s="2">
        <v>137</v>
      </c>
      <c r="G9" s="2">
        <v>1</v>
      </c>
      <c r="H9" s="2">
        <f t="shared" si="1"/>
        <v>71</v>
      </c>
      <c r="I9" s="2">
        <f t="shared" si="2"/>
        <v>-1</v>
      </c>
      <c r="J9" s="2">
        <v>208</v>
      </c>
      <c r="K9" s="2">
        <v>1</v>
      </c>
      <c r="L9" s="2">
        <f t="shared" si="3"/>
        <v>71</v>
      </c>
      <c r="M9" s="2">
        <f t="shared" si="4"/>
        <v>-1</v>
      </c>
      <c r="N9" s="2">
        <v>280</v>
      </c>
      <c r="O9" s="2">
        <f t="shared" si="5"/>
        <v>72</v>
      </c>
      <c r="P9" s="3">
        <f t="shared" si="6"/>
        <v>0</v>
      </c>
      <c r="R9" s="9"/>
      <c r="S9" s="9"/>
      <c r="V9" s="2"/>
    </row>
    <row r="10" spans="1:22" ht="20" x14ac:dyDescent="0.2">
      <c r="A10" s="2">
        <v>1942</v>
      </c>
      <c r="B10" s="2" t="s">
        <v>2</v>
      </c>
      <c r="C10" s="2">
        <v>3</v>
      </c>
      <c r="D10" s="2">
        <v>68</v>
      </c>
      <c r="E10" s="2">
        <f t="shared" si="0"/>
        <v>-4</v>
      </c>
      <c r="F10" s="2">
        <v>135</v>
      </c>
      <c r="G10" s="2">
        <v>1</v>
      </c>
      <c r="H10" s="2">
        <f t="shared" si="1"/>
        <v>67</v>
      </c>
      <c r="I10" s="2">
        <f t="shared" si="2"/>
        <v>-5</v>
      </c>
      <c r="J10" s="2">
        <v>207</v>
      </c>
      <c r="K10" s="2">
        <v>1</v>
      </c>
      <c r="L10" s="2">
        <f t="shared" si="3"/>
        <v>72</v>
      </c>
      <c r="M10" s="2">
        <f t="shared" si="4"/>
        <v>0</v>
      </c>
      <c r="N10" s="2">
        <v>280</v>
      </c>
      <c r="O10" s="2">
        <f t="shared" si="5"/>
        <v>73</v>
      </c>
      <c r="P10" s="3">
        <f t="shared" si="6"/>
        <v>1</v>
      </c>
      <c r="R10" s="9"/>
      <c r="S10" s="9"/>
      <c r="V10" s="2"/>
    </row>
    <row r="11" spans="1:22" ht="20" x14ac:dyDescent="0.2">
      <c r="A11" s="2">
        <v>1946</v>
      </c>
      <c r="B11" s="2" t="s">
        <v>7</v>
      </c>
      <c r="C11" s="2">
        <v>1</v>
      </c>
      <c r="D11" s="2">
        <v>69</v>
      </c>
      <c r="E11" s="2">
        <f t="shared" si="0"/>
        <v>-3</v>
      </c>
      <c r="F11" s="2">
        <v>137</v>
      </c>
      <c r="G11" s="2">
        <v>1</v>
      </c>
      <c r="H11" s="2">
        <f t="shared" si="1"/>
        <v>68</v>
      </c>
      <c r="I11" s="2">
        <f t="shared" si="2"/>
        <v>-4</v>
      </c>
      <c r="J11" s="2">
        <v>208</v>
      </c>
      <c r="K11" s="2">
        <v>1</v>
      </c>
      <c r="L11" s="2">
        <f t="shared" si="3"/>
        <v>71</v>
      </c>
      <c r="M11" s="2">
        <f t="shared" si="4"/>
        <v>-1</v>
      </c>
      <c r="N11" s="2">
        <v>282</v>
      </c>
      <c r="O11" s="2">
        <f t="shared" si="5"/>
        <v>74</v>
      </c>
      <c r="P11" s="3">
        <f t="shared" si="6"/>
        <v>2</v>
      </c>
      <c r="R11" s="9"/>
      <c r="S11" s="9"/>
      <c r="V11" s="2"/>
    </row>
    <row r="12" spans="1:22" ht="20" x14ac:dyDescent="0.2">
      <c r="A12" s="2">
        <v>1947</v>
      </c>
      <c r="B12" s="2" t="s">
        <v>5</v>
      </c>
      <c r="C12" s="2">
        <v>1</v>
      </c>
      <c r="D12" s="2">
        <v>69</v>
      </c>
      <c r="E12" s="2">
        <f t="shared" si="0"/>
        <v>-3</v>
      </c>
      <c r="F12" s="2">
        <v>140</v>
      </c>
      <c r="G12" s="2">
        <v>1</v>
      </c>
      <c r="H12" s="2">
        <f t="shared" si="1"/>
        <v>71</v>
      </c>
      <c r="I12" s="2">
        <f t="shared" si="2"/>
        <v>-1</v>
      </c>
      <c r="J12" s="2">
        <v>210</v>
      </c>
      <c r="K12" s="2">
        <v>1</v>
      </c>
      <c r="L12" s="2">
        <f t="shared" si="3"/>
        <v>70</v>
      </c>
      <c r="M12" s="2">
        <f t="shared" si="4"/>
        <v>-2</v>
      </c>
      <c r="N12" s="2">
        <v>281</v>
      </c>
      <c r="O12" s="2">
        <f t="shared" si="5"/>
        <v>71</v>
      </c>
      <c r="P12" s="3">
        <f t="shared" si="6"/>
        <v>-1</v>
      </c>
      <c r="R12" s="9"/>
      <c r="S12" s="9"/>
      <c r="V12" s="2"/>
    </row>
    <row r="13" spans="1:22" ht="20" x14ac:dyDescent="0.2">
      <c r="A13" s="2">
        <v>1948</v>
      </c>
      <c r="B13" s="2" t="s">
        <v>8</v>
      </c>
      <c r="C13" s="2">
        <v>2</v>
      </c>
      <c r="D13" s="2">
        <v>70</v>
      </c>
      <c r="E13" s="2">
        <f t="shared" si="0"/>
        <v>-2</v>
      </c>
      <c r="F13" s="2">
        <v>140</v>
      </c>
      <c r="G13" s="2">
        <v>2</v>
      </c>
      <c r="H13" s="2">
        <f t="shared" si="1"/>
        <v>70</v>
      </c>
      <c r="I13" s="2">
        <f t="shared" si="2"/>
        <v>-2</v>
      </c>
      <c r="J13" s="2">
        <v>209</v>
      </c>
      <c r="K13" s="2">
        <v>1</v>
      </c>
      <c r="L13" s="2">
        <f t="shared" si="3"/>
        <v>69</v>
      </c>
      <c r="M13" s="2">
        <f t="shared" si="4"/>
        <v>-3</v>
      </c>
      <c r="N13" s="2">
        <v>279</v>
      </c>
      <c r="O13" s="2">
        <f t="shared" si="5"/>
        <v>70</v>
      </c>
      <c r="P13" s="3">
        <f t="shared" si="6"/>
        <v>-2</v>
      </c>
      <c r="R13" s="9"/>
      <c r="S13" s="9"/>
      <c r="V13" s="2"/>
    </row>
    <row r="14" spans="1:22" ht="20" x14ac:dyDescent="0.2">
      <c r="A14" s="2">
        <v>1949</v>
      </c>
      <c r="B14" s="2" t="s">
        <v>9</v>
      </c>
      <c r="C14" s="2">
        <v>8</v>
      </c>
      <c r="D14" s="2">
        <v>73</v>
      </c>
      <c r="E14" s="2">
        <f t="shared" si="0"/>
        <v>1</v>
      </c>
      <c r="F14" s="2">
        <v>148</v>
      </c>
      <c r="G14" s="2">
        <v>14</v>
      </c>
      <c r="H14" s="2">
        <f t="shared" si="1"/>
        <v>75</v>
      </c>
      <c r="I14" s="2">
        <f t="shared" si="2"/>
        <v>3</v>
      </c>
      <c r="J14" s="2">
        <v>215</v>
      </c>
      <c r="K14" s="2">
        <v>2</v>
      </c>
      <c r="L14" s="2">
        <f t="shared" si="3"/>
        <v>67</v>
      </c>
      <c r="M14" s="2">
        <f t="shared" si="4"/>
        <v>-5</v>
      </c>
      <c r="N14" s="2">
        <v>282</v>
      </c>
      <c r="O14" s="2">
        <f t="shared" si="5"/>
        <v>67</v>
      </c>
      <c r="P14" s="3">
        <f t="shared" si="6"/>
        <v>-5</v>
      </c>
      <c r="R14" s="9"/>
      <c r="S14" s="9"/>
      <c r="V14" s="2"/>
    </row>
    <row r="15" spans="1:22" ht="20" x14ac:dyDescent="0.2">
      <c r="A15" s="2">
        <v>1950</v>
      </c>
      <c r="B15" s="2" t="s">
        <v>5</v>
      </c>
      <c r="C15" s="2">
        <v>2</v>
      </c>
      <c r="D15" s="2">
        <v>70</v>
      </c>
      <c r="E15" s="2">
        <f t="shared" si="0"/>
        <v>-2</v>
      </c>
      <c r="F15" s="2">
        <v>142</v>
      </c>
      <c r="G15" s="2">
        <v>3</v>
      </c>
      <c r="H15" s="2">
        <f t="shared" si="1"/>
        <v>72</v>
      </c>
      <c r="I15" s="2">
        <f t="shared" si="2"/>
        <v>0</v>
      </c>
      <c r="J15" s="2">
        <v>214</v>
      </c>
      <c r="K15" s="2">
        <v>3</v>
      </c>
      <c r="L15" s="2">
        <f t="shared" si="3"/>
        <v>72</v>
      </c>
      <c r="M15" s="2">
        <f t="shared" si="4"/>
        <v>0</v>
      </c>
      <c r="N15" s="2">
        <v>283</v>
      </c>
      <c r="O15" s="2">
        <f t="shared" si="5"/>
        <v>69</v>
      </c>
      <c r="P15" s="3">
        <f t="shared" si="6"/>
        <v>-3</v>
      </c>
      <c r="R15" s="9"/>
      <c r="S15" s="9"/>
      <c r="V15" s="2"/>
    </row>
    <row r="16" spans="1:22" ht="20" x14ac:dyDescent="0.2">
      <c r="A16" s="2">
        <v>1951</v>
      </c>
      <c r="B16" s="2" t="s">
        <v>10</v>
      </c>
      <c r="C16" s="2">
        <v>4</v>
      </c>
      <c r="D16" s="2">
        <v>70</v>
      </c>
      <c r="E16" s="2">
        <f t="shared" si="0"/>
        <v>-2</v>
      </c>
      <c r="F16" s="2">
        <v>142</v>
      </c>
      <c r="G16" s="2">
        <v>2</v>
      </c>
      <c r="H16" s="2">
        <f t="shared" si="1"/>
        <v>72</v>
      </c>
      <c r="I16" s="2">
        <f t="shared" si="2"/>
        <v>0</v>
      </c>
      <c r="J16" s="2">
        <v>212</v>
      </c>
      <c r="K16" s="2">
        <v>3</v>
      </c>
      <c r="L16" s="2">
        <f t="shared" si="3"/>
        <v>70</v>
      </c>
      <c r="M16" s="2">
        <f t="shared" si="4"/>
        <v>-2</v>
      </c>
      <c r="N16" s="2">
        <v>280</v>
      </c>
      <c r="O16" s="2">
        <f t="shared" si="5"/>
        <v>68</v>
      </c>
      <c r="P16" s="3">
        <f t="shared" si="6"/>
        <v>-4</v>
      </c>
      <c r="R16" s="9"/>
      <c r="S16" s="9"/>
      <c r="V16" s="2"/>
    </row>
    <row r="17" spans="1:22" ht="20" x14ac:dyDescent="0.2">
      <c r="A17" s="2">
        <v>1952</v>
      </c>
      <c r="B17" s="2" t="s">
        <v>9</v>
      </c>
      <c r="C17" s="2">
        <v>3</v>
      </c>
      <c r="D17" s="2">
        <v>70</v>
      </c>
      <c r="E17" s="2">
        <f t="shared" si="0"/>
        <v>-2</v>
      </c>
      <c r="F17" s="2">
        <v>137</v>
      </c>
      <c r="G17" s="2">
        <v>1</v>
      </c>
      <c r="H17" s="2">
        <f t="shared" si="1"/>
        <v>67</v>
      </c>
      <c r="I17" s="2">
        <f t="shared" si="2"/>
        <v>-5</v>
      </c>
      <c r="J17" s="2">
        <v>214</v>
      </c>
      <c r="K17" s="2">
        <v>1</v>
      </c>
      <c r="L17" s="2">
        <f t="shared" si="3"/>
        <v>77</v>
      </c>
      <c r="M17" s="2">
        <f t="shared" si="4"/>
        <v>5</v>
      </c>
      <c r="N17" s="2">
        <v>286</v>
      </c>
      <c r="O17" s="2">
        <f t="shared" si="5"/>
        <v>72</v>
      </c>
      <c r="P17" s="3">
        <f t="shared" si="6"/>
        <v>0</v>
      </c>
      <c r="R17" s="9"/>
      <c r="S17" s="9"/>
      <c r="V17" s="2"/>
    </row>
    <row r="18" spans="1:22" ht="20" x14ac:dyDescent="0.2">
      <c r="A18" s="2">
        <v>1953</v>
      </c>
      <c r="B18" s="2" t="s">
        <v>10</v>
      </c>
      <c r="C18" s="2">
        <v>4</v>
      </c>
      <c r="D18" s="2">
        <v>70</v>
      </c>
      <c r="E18" s="2">
        <f t="shared" si="0"/>
        <v>-2</v>
      </c>
      <c r="F18" s="2">
        <v>139</v>
      </c>
      <c r="G18" s="2">
        <v>1</v>
      </c>
      <c r="H18" s="2">
        <f t="shared" si="1"/>
        <v>69</v>
      </c>
      <c r="I18" s="2">
        <f t="shared" si="2"/>
        <v>-3</v>
      </c>
      <c r="J18" s="2">
        <v>205</v>
      </c>
      <c r="K18" s="2">
        <v>1</v>
      </c>
      <c r="L18" s="2">
        <f t="shared" si="3"/>
        <v>66</v>
      </c>
      <c r="M18" s="2">
        <f t="shared" si="4"/>
        <v>-6</v>
      </c>
      <c r="N18" s="2">
        <v>274</v>
      </c>
      <c r="O18" s="2">
        <f t="shared" si="5"/>
        <v>69</v>
      </c>
      <c r="P18" s="3">
        <f t="shared" si="6"/>
        <v>-3</v>
      </c>
      <c r="R18" s="9"/>
      <c r="S18" s="9"/>
      <c r="V18" s="2"/>
    </row>
    <row r="19" spans="1:22" ht="20" x14ac:dyDescent="0.2">
      <c r="A19" s="2">
        <v>1954</v>
      </c>
      <c r="B19" s="2" t="s">
        <v>9</v>
      </c>
      <c r="C19" s="2">
        <v>17</v>
      </c>
      <c r="D19" s="2">
        <v>74</v>
      </c>
      <c r="E19" s="2">
        <f t="shared" si="0"/>
        <v>2</v>
      </c>
      <c r="F19" s="2">
        <v>147</v>
      </c>
      <c r="G19" s="2">
        <v>5</v>
      </c>
      <c r="H19" s="2">
        <f t="shared" si="1"/>
        <v>73</v>
      </c>
      <c r="I19" s="2">
        <f t="shared" si="2"/>
        <v>1</v>
      </c>
      <c r="J19" s="2">
        <v>217</v>
      </c>
      <c r="K19" s="2">
        <v>2</v>
      </c>
      <c r="L19" s="2">
        <f t="shared" si="3"/>
        <v>70</v>
      </c>
      <c r="M19" s="2">
        <f t="shared" si="4"/>
        <v>-2</v>
      </c>
      <c r="N19" s="2">
        <v>289</v>
      </c>
      <c r="O19" s="2">
        <f t="shared" si="5"/>
        <v>72</v>
      </c>
      <c r="P19" s="3">
        <f t="shared" si="6"/>
        <v>0</v>
      </c>
      <c r="R19" s="9"/>
      <c r="S19" s="9"/>
      <c r="V19" s="2"/>
    </row>
    <row r="20" spans="1:22" ht="20" x14ac:dyDescent="0.2">
      <c r="A20" s="2">
        <v>1955</v>
      </c>
      <c r="B20" s="2" t="s">
        <v>11</v>
      </c>
      <c r="C20" s="2">
        <v>4</v>
      </c>
      <c r="D20" s="2">
        <v>72</v>
      </c>
      <c r="E20" s="2">
        <f t="shared" si="0"/>
        <v>0</v>
      </c>
      <c r="F20" s="2">
        <v>137</v>
      </c>
      <c r="G20" s="2">
        <v>1</v>
      </c>
      <c r="H20" s="2">
        <f t="shared" si="1"/>
        <v>65</v>
      </c>
      <c r="I20" s="2">
        <f t="shared" si="2"/>
        <v>-7</v>
      </c>
      <c r="J20" s="2">
        <v>209</v>
      </c>
      <c r="K20" s="2">
        <v>1</v>
      </c>
      <c r="L20" s="2">
        <f t="shared" si="3"/>
        <v>72</v>
      </c>
      <c r="M20" s="2">
        <f t="shared" si="4"/>
        <v>0</v>
      </c>
      <c r="N20" s="2">
        <v>279</v>
      </c>
      <c r="O20" s="2">
        <f t="shared" si="5"/>
        <v>70</v>
      </c>
      <c r="P20" s="3">
        <f t="shared" si="6"/>
        <v>-2</v>
      </c>
      <c r="R20" s="9"/>
      <c r="S20" s="9"/>
      <c r="V20" s="2"/>
    </row>
    <row r="21" spans="1:22" ht="20" x14ac:dyDescent="0.2">
      <c r="A21" s="2">
        <v>1956</v>
      </c>
      <c r="B21" s="2" t="s">
        <v>12</v>
      </c>
      <c r="C21" s="2">
        <v>11</v>
      </c>
      <c r="D21" s="2">
        <v>72</v>
      </c>
      <c r="E21" s="2">
        <f t="shared" si="0"/>
        <v>0</v>
      </c>
      <c r="F21" s="2">
        <v>143</v>
      </c>
      <c r="G21" s="2">
        <v>7</v>
      </c>
      <c r="H21" s="2">
        <f t="shared" si="1"/>
        <v>71</v>
      </c>
      <c r="I21" s="2">
        <f t="shared" si="2"/>
        <v>-1</v>
      </c>
      <c r="J21" s="2">
        <v>218</v>
      </c>
      <c r="K21" s="2">
        <v>4</v>
      </c>
      <c r="L21" s="2">
        <f t="shared" si="3"/>
        <v>75</v>
      </c>
      <c r="M21" s="2">
        <f t="shared" si="4"/>
        <v>3</v>
      </c>
      <c r="N21" s="2">
        <v>289</v>
      </c>
      <c r="O21" s="2">
        <f t="shared" si="5"/>
        <v>71</v>
      </c>
      <c r="P21" s="3">
        <f t="shared" si="6"/>
        <v>-1</v>
      </c>
      <c r="R21" s="9"/>
      <c r="S21" s="9"/>
      <c r="V21" s="2"/>
    </row>
    <row r="22" spans="1:22" ht="20" x14ac:dyDescent="0.2">
      <c r="A22" s="2">
        <v>1957</v>
      </c>
      <c r="B22" s="2" t="s">
        <v>13</v>
      </c>
      <c r="C22" s="2">
        <v>2</v>
      </c>
      <c r="D22" s="2">
        <v>72</v>
      </c>
      <c r="E22" s="2">
        <f t="shared" si="0"/>
        <v>0</v>
      </c>
      <c r="F22" s="2">
        <v>145</v>
      </c>
      <c r="G22" s="2">
        <v>6</v>
      </c>
      <c r="H22" s="2">
        <f t="shared" si="1"/>
        <v>73</v>
      </c>
      <c r="I22" s="2">
        <f t="shared" si="2"/>
        <v>1</v>
      </c>
      <c r="J22" s="2">
        <v>217</v>
      </c>
      <c r="K22" s="2">
        <v>6</v>
      </c>
      <c r="L22" s="2">
        <f t="shared" si="3"/>
        <v>72</v>
      </c>
      <c r="M22" s="2">
        <f t="shared" si="4"/>
        <v>0</v>
      </c>
      <c r="N22" s="2">
        <v>283</v>
      </c>
      <c r="O22" s="2">
        <f t="shared" si="5"/>
        <v>66</v>
      </c>
      <c r="P22" s="3">
        <f t="shared" si="6"/>
        <v>-6</v>
      </c>
      <c r="R22" s="9"/>
      <c r="S22" s="9"/>
      <c r="V22" s="2"/>
    </row>
    <row r="23" spans="1:22" ht="20" x14ac:dyDescent="0.2">
      <c r="A23" s="2">
        <v>1958</v>
      </c>
      <c r="B23" s="2" t="s">
        <v>14</v>
      </c>
      <c r="C23" s="2">
        <v>6</v>
      </c>
      <c r="D23" s="2">
        <v>70</v>
      </c>
      <c r="E23" s="2">
        <f t="shared" si="0"/>
        <v>-2</v>
      </c>
      <c r="F23" s="2">
        <v>143</v>
      </c>
      <c r="G23" s="2">
        <v>6</v>
      </c>
      <c r="H23" s="2">
        <f t="shared" si="1"/>
        <v>73</v>
      </c>
      <c r="I23" s="2">
        <f t="shared" si="2"/>
        <v>1</v>
      </c>
      <c r="J23" s="2">
        <v>211</v>
      </c>
      <c r="K23" s="2">
        <v>1</v>
      </c>
      <c r="L23" s="2">
        <f t="shared" si="3"/>
        <v>68</v>
      </c>
      <c r="M23" s="2">
        <f t="shared" si="4"/>
        <v>-4</v>
      </c>
      <c r="N23" s="2">
        <v>284</v>
      </c>
      <c r="O23" s="2">
        <f t="shared" si="5"/>
        <v>73</v>
      </c>
      <c r="P23" s="3">
        <f t="shared" si="6"/>
        <v>1</v>
      </c>
      <c r="R23" s="9"/>
      <c r="S23" s="9"/>
      <c r="V23" s="2"/>
    </row>
    <row r="24" spans="1:22" ht="20" x14ac:dyDescent="0.2">
      <c r="A24" s="2">
        <v>1959</v>
      </c>
      <c r="B24" s="2" t="s">
        <v>15</v>
      </c>
      <c r="C24" s="2">
        <v>10</v>
      </c>
      <c r="D24" s="2">
        <v>73</v>
      </c>
      <c r="E24" s="2">
        <f t="shared" si="0"/>
        <v>1</v>
      </c>
      <c r="F24" s="2">
        <v>147</v>
      </c>
      <c r="G24" s="2">
        <v>21</v>
      </c>
      <c r="H24" s="2">
        <f t="shared" si="1"/>
        <v>74</v>
      </c>
      <c r="I24" s="2">
        <f t="shared" si="2"/>
        <v>2</v>
      </c>
      <c r="J24" s="2">
        <v>218</v>
      </c>
      <c r="K24" s="2">
        <v>13</v>
      </c>
      <c r="L24" s="2">
        <f t="shared" si="3"/>
        <v>71</v>
      </c>
      <c r="M24" s="2">
        <f t="shared" si="4"/>
        <v>-1</v>
      </c>
      <c r="N24" s="2">
        <v>284</v>
      </c>
      <c r="O24" s="2">
        <f t="shared" si="5"/>
        <v>66</v>
      </c>
      <c r="P24" s="3">
        <f t="shared" si="6"/>
        <v>-6</v>
      </c>
      <c r="R24" s="9"/>
      <c r="S24" s="9"/>
      <c r="V24" s="2"/>
    </row>
    <row r="25" spans="1:22" ht="20" x14ac:dyDescent="0.2">
      <c r="A25" s="2">
        <v>1960</v>
      </c>
      <c r="B25" s="2" t="s">
        <v>14</v>
      </c>
      <c r="C25" s="2">
        <v>1</v>
      </c>
      <c r="D25" s="2">
        <v>67</v>
      </c>
      <c r="E25" s="2">
        <f t="shared" si="0"/>
        <v>-5</v>
      </c>
      <c r="F25" s="2">
        <v>140</v>
      </c>
      <c r="G25" s="2">
        <v>1</v>
      </c>
      <c r="H25" s="2">
        <f t="shared" si="1"/>
        <v>73</v>
      </c>
      <c r="I25" s="2">
        <f t="shared" si="2"/>
        <v>1</v>
      </c>
      <c r="J25" s="2">
        <v>212</v>
      </c>
      <c r="K25" s="2">
        <v>1</v>
      </c>
      <c r="L25" s="2">
        <f t="shared" si="3"/>
        <v>72</v>
      </c>
      <c r="M25" s="2">
        <f t="shared" si="4"/>
        <v>0</v>
      </c>
      <c r="N25" s="2">
        <v>282</v>
      </c>
      <c r="O25" s="2">
        <f t="shared" si="5"/>
        <v>70</v>
      </c>
      <c r="P25" s="3">
        <f t="shared" si="6"/>
        <v>-2</v>
      </c>
      <c r="R25" s="9"/>
      <c r="S25" s="9"/>
      <c r="V25" s="2"/>
    </row>
    <row r="26" spans="1:22" ht="20" x14ac:dyDescent="0.2">
      <c r="A26" s="2">
        <v>1961</v>
      </c>
      <c r="B26" s="2" t="s">
        <v>16</v>
      </c>
      <c r="C26" s="2">
        <v>3</v>
      </c>
      <c r="D26" s="2">
        <v>69</v>
      </c>
      <c r="E26" s="2">
        <f t="shared" si="0"/>
        <v>-3</v>
      </c>
      <c r="F26" s="2">
        <v>137</v>
      </c>
      <c r="G26" s="2">
        <v>1</v>
      </c>
      <c r="H26" s="2">
        <f t="shared" si="1"/>
        <v>68</v>
      </c>
      <c r="I26" s="2">
        <f t="shared" si="2"/>
        <v>-4</v>
      </c>
      <c r="J26" s="2">
        <v>206</v>
      </c>
      <c r="K26" s="2">
        <v>1</v>
      </c>
      <c r="L26" s="2">
        <f t="shared" si="3"/>
        <v>69</v>
      </c>
      <c r="M26" s="2">
        <f t="shared" si="4"/>
        <v>-3</v>
      </c>
      <c r="N26" s="2">
        <v>280</v>
      </c>
      <c r="O26" s="2">
        <f t="shared" si="5"/>
        <v>74</v>
      </c>
      <c r="P26" s="3">
        <f t="shared" si="6"/>
        <v>2</v>
      </c>
      <c r="R26" s="9"/>
      <c r="S26" s="9"/>
      <c r="V26" s="2"/>
    </row>
    <row r="27" spans="1:22" ht="20" x14ac:dyDescent="0.2">
      <c r="A27" s="2">
        <v>1962</v>
      </c>
      <c r="B27" s="2" t="s">
        <v>14</v>
      </c>
      <c r="C27" s="2">
        <v>3</v>
      </c>
      <c r="D27" s="2">
        <v>70</v>
      </c>
      <c r="E27" s="2">
        <f t="shared" si="0"/>
        <v>-2</v>
      </c>
      <c r="F27" s="2">
        <v>136</v>
      </c>
      <c r="G27" s="2">
        <v>1</v>
      </c>
      <c r="H27" s="2">
        <f t="shared" si="1"/>
        <v>66</v>
      </c>
      <c r="I27" s="2">
        <f t="shared" si="2"/>
        <v>-6</v>
      </c>
      <c r="J27" s="2">
        <v>205</v>
      </c>
      <c r="K27" s="2">
        <v>1</v>
      </c>
      <c r="L27" s="2">
        <f t="shared" si="3"/>
        <v>69</v>
      </c>
      <c r="M27" s="2">
        <f t="shared" si="4"/>
        <v>-3</v>
      </c>
      <c r="N27" s="2">
        <v>280</v>
      </c>
      <c r="O27" s="2">
        <f t="shared" si="5"/>
        <v>75</v>
      </c>
      <c r="P27" s="3">
        <f t="shared" si="6"/>
        <v>3</v>
      </c>
      <c r="R27" s="9"/>
      <c r="S27" s="9"/>
      <c r="V27" s="2"/>
    </row>
    <row r="28" spans="1:22" ht="20" x14ac:dyDescent="0.2">
      <c r="A28" s="2">
        <v>1963</v>
      </c>
      <c r="B28" s="2" t="s">
        <v>17</v>
      </c>
      <c r="C28" s="2">
        <v>14</v>
      </c>
      <c r="D28" s="2">
        <v>74</v>
      </c>
      <c r="E28" s="2">
        <f t="shared" si="0"/>
        <v>2</v>
      </c>
      <c r="F28" s="2">
        <v>140</v>
      </c>
      <c r="G28" s="2">
        <v>2</v>
      </c>
      <c r="H28" s="2">
        <f t="shared" si="1"/>
        <v>66</v>
      </c>
      <c r="I28" s="2">
        <f t="shared" si="2"/>
        <v>-6</v>
      </c>
      <c r="J28" s="2">
        <v>214</v>
      </c>
      <c r="K28" s="2">
        <v>1</v>
      </c>
      <c r="L28" s="2">
        <f t="shared" si="3"/>
        <v>74</v>
      </c>
      <c r="M28" s="2">
        <f t="shared" si="4"/>
        <v>2</v>
      </c>
      <c r="N28" s="2">
        <v>286</v>
      </c>
      <c r="O28" s="2">
        <f t="shared" si="5"/>
        <v>72</v>
      </c>
      <c r="P28" s="3">
        <f t="shared" si="6"/>
        <v>0</v>
      </c>
      <c r="R28" s="9"/>
      <c r="S28" s="9"/>
      <c r="V28" s="2"/>
    </row>
    <row r="29" spans="1:22" ht="20" x14ac:dyDescent="0.2">
      <c r="A29" s="2">
        <v>1964</v>
      </c>
      <c r="B29" s="2" t="s">
        <v>14</v>
      </c>
      <c r="C29" s="2">
        <v>1</v>
      </c>
      <c r="D29" s="2">
        <v>69</v>
      </c>
      <c r="E29" s="2">
        <f t="shared" si="0"/>
        <v>-3</v>
      </c>
      <c r="F29" s="2">
        <v>137</v>
      </c>
      <c r="G29" s="2">
        <v>1</v>
      </c>
      <c r="H29" s="2">
        <f t="shared" si="1"/>
        <v>68</v>
      </c>
      <c r="I29" s="2">
        <f t="shared" si="2"/>
        <v>-4</v>
      </c>
      <c r="J29" s="2">
        <v>206</v>
      </c>
      <c r="K29" s="2">
        <v>1</v>
      </c>
      <c r="L29" s="2">
        <f t="shared" si="3"/>
        <v>69</v>
      </c>
      <c r="M29" s="2">
        <f t="shared" si="4"/>
        <v>-3</v>
      </c>
      <c r="N29" s="2">
        <v>276</v>
      </c>
      <c r="O29" s="2">
        <f t="shared" si="5"/>
        <v>70</v>
      </c>
      <c r="P29" s="3">
        <f t="shared" si="6"/>
        <v>-2</v>
      </c>
      <c r="R29" s="9"/>
      <c r="S29" s="9"/>
      <c r="V29" s="2"/>
    </row>
    <row r="30" spans="1:22" ht="20" x14ac:dyDescent="0.2">
      <c r="A30" s="2">
        <v>1965</v>
      </c>
      <c r="B30" s="2" t="s">
        <v>17</v>
      </c>
      <c r="C30" s="2">
        <v>2</v>
      </c>
      <c r="D30" s="2">
        <v>67</v>
      </c>
      <c r="E30" s="2">
        <f t="shared" si="0"/>
        <v>-5</v>
      </c>
      <c r="F30" s="2">
        <v>138</v>
      </c>
      <c r="G30" s="2">
        <v>1</v>
      </c>
      <c r="H30" s="2">
        <f t="shared" si="1"/>
        <v>71</v>
      </c>
      <c r="I30" s="2">
        <f t="shared" si="2"/>
        <v>-1</v>
      </c>
      <c r="J30" s="2">
        <v>202</v>
      </c>
      <c r="K30" s="2">
        <v>1</v>
      </c>
      <c r="L30" s="2">
        <f t="shared" si="3"/>
        <v>64</v>
      </c>
      <c r="M30" s="2">
        <f t="shared" si="4"/>
        <v>-8</v>
      </c>
      <c r="N30" s="2">
        <v>271</v>
      </c>
      <c r="O30" s="2">
        <f t="shared" si="5"/>
        <v>69</v>
      </c>
      <c r="P30" s="3">
        <f t="shared" si="6"/>
        <v>-3</v>
      </c>
      <c r="R30" s="9"/>
      <c r="S30" s="9"/>
      <c r="V30" s="2"/>
    </row>
    <row r="31" spans="1:22" ht="20" x14ac:dyDescent="0.2">
      <c r="A31" s="2">
        <v>1966</v>
      </c>
      <c r="B31" s="2" t="s">
        <v>17</v>
      </c>
      <c r="C31" s="2">
        <v>1</v>
      </c>
      <c r="D31" s="2">
        <v>68</v>
      </c>
      <c r="E31" s="2">
        <f t="shared" si="0"/>
        <v>-4</v>
      </c>
      <c r="F31" s="2">
        <v>144</v>
      </c>
      <c r="G31" s="2">
        <v>3</v>
      </c>
      <c r="H31" s="2">
        <f t="shared" si="1"/>
        <v>76</v>
      </c>
      <c r="I31" s="2">
        <f t="shared" si="2"/>
        <v>4</v>
      </c>
      <c r="J31" s="2">
        <v>216</v>
      </c>
      <c r="K31" s="2">
        <v>1</v>
      </c>
      <c r="L31" s="2">
        <f t="shared" si="3"/>
        <v>72</v>
      </c>
      <c r="M31" s="2">
        <f t="shared" si="4"/>
        <v>0</v>
      </c>
      <c r="N31" s="2">
        <v>288</v>
      </c>
      <c r="O31" s="2">
        <f t="shared" si="5"/>
        <v>72</v>
      </c>
      <c r="P31" s="3">
        <f t="shared" si="6"/>
        <v>0</v>
      </c>
      <c r="R31" s="9"/>
      <c r="S31" s="9"/>
      <c r="V31" s="2"/>
    </row>
    <row r="32" spans="1:22" ht="20" x14ac:dyDescent="0.2">
      <c r="A32" s="2">
        <v>1967</v>
      </c>
      <c r="B32" s="2" t="s">
        <v>18</v>
      </c>
      <c r="C32" s="2">
        <v>17</v>
      </c>
      <c r="D32" s="2">
        <v>73</v>
      </c>
      <c r="E32" s="2">
        <f t="shared" si="0"/>
        <v>1</v>
      </c>
      <c r="F32" s="2">
        <v>141</v>
      </c>
      <c r="G32" s="2">
        <v>2</v>
      </c>
      <c r="H32" s="2">
        <f t="shared" si="1"/>
        <v>68</v>
      </c>
      <c r="I32" s="2">
        <f t="shared" si="2"/>
        <v>-4</v>
      </c>
      <c r="J32" s="2">
        <v>213</v>
      </c>
      <c r="K32" s="2">
        <v>4</v>
      </c>
      <c r="L32" s="2">
        <f t="shared" si="3"/>
        <v>72</v>
      </c>
      <c r="M32" s="2">
        <f t="shared" si="4"/>
        <v>0</v>
      </c>
      <c r="N32" s="2">
        <v>280</v>
      </c>
      <c r="O32" s="2">
        <f t="shared" si="5"/>
        <v>67</v>
      </c>
      <c r="P32" s="3">
        <f t="shared" si="6"/>
        <v>-5</v>
      </c>
      <c r="R32" s="9"/>
      <c r="S32" s="9"/>
      <c r="V32" s="2"/>
    </row>
    <row r="33" spans="1:22" ht="20" x14ac:dyDescent="0.2">
      <c r="A33" s="2">
        <v>1968</v>
      </c>
      <c r="B33" s="2" t="s">
        <v>19</v>
      </c>
      <c r="C33" s="2">
        <v>7</v>
      </c>
      <c r="D33" s="2">
        <v>70</v>
      </c>
      <c r="E33" s="2">
        <f t="shared" si="0"/>
        <v>-2</v>
      </c>
      <c r="F33" s="2">
        <v>140</v>
      </c>
      <c r="G33" s="2">
        <v>3</v>
      </c>
      <c r="H33" s="2">
        <f t="shared" si="1"/>
        <v>70</v>
      </c>
      <c r="I33" s="2">
        <f t="shared" si="2"/>
        <v>-2</v>
      </c>
      <c r="J33" s="2">
        <v>211</v>
      </c>
      <c r="K33" s="2">
        <v>2</v>
      </c>
      <c r="L33" s="2">
        <f t="shared" si="3"/>
        <v>71</v>
      </c>
      <c r="M33" s="2">
        <f t="shared" si="4"/>
        <v>-1</v>
      </c>
      <c r="N33" s="2">
        <v>277</v>
      </c>
      <c r="O33" s="2">
        <f t="shared" si="5"/>
        <v>66</v>
      </c>
      <c r="P33" s="3">
        <f t="shared" si="6"/>
        <v>-6</v>
      </c>
      <c r="R33" s="9"/>
      <c r="S33" s="9"/>
      <c r="V33" s="2"/>
    </row>
    <row r="34" spans="1:22" ht="20" x14ac:dyDescent="0.2">
      <c r="A34" s="2">
        <v>1969</v>
      </c>
      <c r="B34" s="2" t="s">
        <v>20</v>
      </c>
      <c r="C34" s="2">
        <v>2</v>
      </c>
      <c r="D34" s="2">
        <v>67</v>
      </c>
      <c r="E34" s="2">
        <f t="shared" ref="E34:E65" si="7">$D34-72</f>
        <v>-5</v>
      </c>
      <c r="F34" s="2">
        <v>140</v>
      </c>
      <c r="G34" s="2">
        <v>3</v>
      </c>
      <c r="H34" s="2">
        <f t="shared" ref="H34:H65" si="8">$F34-$D34</f>
        <v>73</v>
      </c>
      <c r="I34" s="2">
        <f t="shared" ref="I34:I65" si="9">$H34-72</f>
        <v>1</v>
      </c>
      <c r="J34" s="2">
        <v>209</v>
      </c>
      <c r="K34" s="2">
        <v>2</v>
      </c>
      <c r="L34" s="2">
        <f t="shared" ref="L34:L65" si="10">J34-F34</f>
        <v>69</v>
      </c>
      <c r="M34" s="2">
        <f t="shared" ref="M34:M65" si="11">$L34-72</f>
        <v>-3</v>
      </c>
      <c r="N34" s="2">
        <v>281</v>
      </c>
      <c r="O34" s="2">
        <f t="shared" ref="O34:O65" si="12">$N34-$J34</f>
        <v>72</v>
      </c>
      <c r="P34" s="3">
        <f t="shared" ref="P34:P65" si="13">O34-72</f>
        <v>0</v>
      </c>
      <c r="R34" s="9"/>
      <c r="S34" s="9"/>
      <c r="V34" s="2"/>
    </row>
    <row r="35" spans="1:22" ht="20" x14ac:dyDescent="0.2">
      <c r="A35" s="2">
        <v>1970</v>
      </c>
      <c r="B35" s="2" t="s">
        <v>21</v>
      </c>
      <c r="C35" s="2">
        <v>11</v>
      </c>
      <c r="D35" s="2">
        <v>72</v>
      </c>
      <c r="E35" s="2">
        <f t="shared" si="7"/>
        <v>0</v>
      </c>
      <c r="F35" s="2">
        <v>140</v>
      </c>
      <c r="G35" s="2">
        <v>3</v>
      </c>
      <c r="H35" s="2">
        <f t="shared" si="8"/>
        <v>68</v>
      </c>
      <c r="I35" s="2">
        <f t="shared" si="9"/>
        <v>-4</v>
      </c>
      <c r="J35" s="2">
        <v>208</v>
      </c>
      <c r="K35" s="2">
        <v>1</v>
      </c>
      <c r="L35" s="2">
        <f t="shared" si="10"/>
        <v>68</v>
      </c>
      <c r="M35" s="2">
        <f t="shared" si="11"/>
        <v>-4</v>
      </c>
      <c r="N35" s="2">
        <v>279</v>
      </c>
      <c r="O35" s="2">
        <f t="shared" si="12"/>
        <v>71</v>
      </c>
      <c r="P35" s="3">
        <f t="shared" si="13"/>
        <v>-1</v>
      </c>
      <c r="R35" s="9"/>
      <c r="S35" s="9"/>
      <c r="V35" s="2"/>
    </row>
    <row r="36" spans="1:22" ht="20" x14ac:dyDescent="0.2">
      <c r="A36" s="2">
        <v>1971</v>
      </c>
      <c r="B36" s="2" t="s">
        <v>22</v>
      </c>
      <c r="C36" s="2">
        <v>1</v>
      </c>
      <c r="D36" s="2">
        <v>66</v>
      </c>
      <c r="E36" s="2">
        <f t="shared" si="7"/>
        <v>-6</v>
      </c>
      <c r="F36" s="2">
        <v>139</v>
      </c>
      <c r="G36" s="2">
        <v>2</v>
      </c>
      <c r="H36" s="2">
        <f t="shared" si="8"/>
        <v>73</v>
      </c>
      <c r="I36" s="2">
        <f t="shared" si="9"/>
        <v>1</v>
      </c>
      <c r="J36" s="2">
        <v>209</v>
      </c>
      <c r="K36" s="2">
        <v>1</v>
      </c>
      <c r="L36" s="2">
        <f t="shared" si="10"/>
        <v>70</v>
      </c>
      <c r="M36" s="2">
        <f t="shared" si="11"/>
        <v>-2</v>
      </c>
      <c r="N36" s="2">
        <v>279</v>
      </c>
      <c r="O36" s="2">
        <f t="shared" si="12"/>
        <v>70</v>
      </c>
      <c r="P36" s="3">
        <f t="shared" si="13"/>
        <v>-2</v>
      </c>
      <c r="R36" s="9"/>
      <c r="S36" s="9"/>
      <c r="V36" s="2"/>
    </row>
    <row r="37" spans="1:22" ht="20" x14ac:dyDescent="0.2">
      <c r="A37" s="2">
        <v>1972</v>
      </c>
      <c r="B37" s="2" t="s">
        <v>17</v>
      </c>
      <c r="C37" s="2">
        <v>1</v>
      </c>
      <c r="D37" s="2">
        <v>68</v>
      </c>
      <c r="E37" s="2">
        <f t="shared" si="7"/>
        <v>-4</v>
      </c>
      <c r="F37" s="2">
        <v>139</v>
      </c>
      <c r="G37" s="2">
        <v>1</v>
      </c>
      <c r="H37" s="2">
        <f t="shared" si="8"/>
        <v>71</v>
      </c>
      <c r="I37" s="2">
        <f t="shared" si="9"/>
        <v>-1</v>
      </c>
      <c r="J37" s="2">
        <v>212</v>
      </c>
      <c r="K37" s="2">
        <v>1</v>
      </c>
      <c r="L37" s="2">
        <f t="shared" si="10"/>
        <v>73</v>
      </c>
      <c r="M37" s="2">
        <f t="shared" si="11"/>
        <v>1</v>
      </c>
      <c r="N37" s="2">
        <v>286</v>
      </c>
      <c r="O37" s="2">
        <f t="shared" si="12"/>
        <v>74</v>
      </c>
      <c r="P37" s="3">
        <f t="shared" si="13"/>
        <v>2</v>
      </c>
      <c r="R37" s="9"/>
      <c r="S37" s="9"/>
      <c r="V37" s="2"/>
    </row>
    <row r="38" spans="1:22" ht="20" x14ac:dyDescent="0.2">
      <c r="A38" s="2">
        <v>1973</v>
      </c>
      <c r="B38" s="2" t="s">
        <v>23</v>
      </c>
      <c r="C38" s="2">
        <v>1</v>
      </c>
      <c r="D38" s="2">
        <v>68</v>
      </c>
      <c r="E38" s="2">
        <f t="shared" si="7"/>
        <v>-4</v>
      </c>
      <c r="F38" s="2">
        <v>141</v>
      </c>
      <c r="G38" s="2">
        <v>1</v>
      </c>
      <c r="H38" s="2">
        <f t="shared" si="8"/>
        <v>73</v>
      </c>
      <c r="I38" s="2">
        <f t="shared" si="9"/>
        <v>1</v>
      </c>
      <c r="J38" s="2">
        <v>215</v>
      </c>
      <c r="K38" s="2">
        <v>5</v>
      </c>
      <c r="L38" s="2">
        <f t="shared" si="10"/>
        <v>74</v>
      </c>
      <c r="M38" s="2">
        <f t="shared" si="11"/>
        <v>2</v>
      </c>
      <c r="N38" s="2">
        <v>283</v>
      </c>
      <c r="O38" s="2">
        <f t="shared" si="12"/>
        <v>68</v>
      </c>
      <c r="P38" s="3">
        <f t="shared" si="13"/>
        <v>-4</v>
      </c>
      <c r="R38" s="9"/>
      <c r="S38" s="9"/>
      <c r="V38" s="2"/>
    </row>
    <row r="39" spans="1:22" ht="20" x14ac:dyDescent="0.2">
      <c r="A39" s="2">
        <v>1974</v>
      </c>
      <c r="B39" s="2" t="s">
        <v>16</v>
      </c>
      <c r="C39" s="2">
        <v>16</v>
      </c>
      <c r="D39" s="2">
        <v>71</v>
      </c>
      <c r="E39" s="2">
        <f t="shared" si="7"/>
        <v>-1</v>
      </c>
      <c r="F39" s="2">
        <v>142</v>
      </c>
      <c r="G39" s="2">
        <v>16</v>
      </c>
      <c r="H39" s="2">
        <f t="shared" si="8"/>
        <v>71</v>
      </c>
      <c r="I39" s="2">
        <f t="shared" si="9"/>
        <v>-1</v>
      </c>
      <c r="J39" s="2">
        <v>208</v>
      </c>
      <c r="K39" s="2">
        <v>2</v>
      </c>
      <c r="L39" s="2">
        <f t="shared" si="10"/>
        <v>66</v>
      </c>
      <c r="M39" s="2">
        <f t="shared" si="11"/>
        <v>-6</v>
      </c>
      <c r="N39" s="2">
        <v>278</v>
      </c>
      <c r="O39" s="2">
        <f t="shared" si="12"/>
        <v>70</v>
      </c>
      <c r="P39" s="3">
        <f t="shared" si="13"/>
        <v>-2</v>
      </c>
      <c r="R39" s="9"/>
      <c r="S39" s="9"/>
      <c r="V39" s="2"/>
    </row>
    <row r="40" spans="1:22" ht="20" x14ac:dyDescent="0.2">
      <c r="A40" s="2">
        <v>1975</v>
      </c>
      <c r="B40" s="2" t="s">
        <v>17</v>
      </c>
      <c r="C40" s="2">
        <v>2</v>
      </c>
      <c r="D40" s="2">
        <v>68</v>
      </c>
      <c r="E40" s="2">
        <f t="shared" si="7"/>
        <v>-4</v>
      </c>
      <c r="F40" s="2">
        <v>135</v>
      </c>
      <c r="G40" s="2">
        <v>1</v>
      </c>
      <c r="H40" s="2">
        <f t="shared" si="8"/>
        <v>67</v>
      </c>
      <c r="I40" s="2">
        <f t="shared" si="9"/>
        <v>-5</v>
      </c>
      <c r="J40" s="2">
        <v>208</v>
      </c>
      <c r="K40" s="2">
        <v>2</v>
      </c>
      <c r="L40" s="2">
        <f t="shared" si="10"/>
        <v>73</v>
      </c>
      <c r="M40" s="2">
        <f t="shared" si="11"/>
        <v>1</v>
      </c>
      <c r="N40" s="2">
        <v>276</v>
      </c>
      <c r="O40" s="2">
        <f t="shared" si="12"/>
        <v>68</v>
      </c>
      <c r="P40" s="3">
        <f t="shared" si="13"/>
        <v>-4</v>
      </c>
      <c r="R40" s="9"/>
      <c r="S40" s="9"/>
      <c r="V40" s="2"/>
    </row>
    <row r="41" spans="1:22" ht="20" x14ac:dyDescent="0.2">
      <c r="A41" s="2">
        <v>1976</v>
      </c>
      <c r="B41" s="2" t="s">
        <v>24</v>
      </c>
      <c r="C41" s="2">
        <v>1</v>
      </c>
      <c r="D41" s="2">
        <v>65</v>
      </c>
      <c r="E41" s="2">
        <f t="shared" si="7"/>
        <v>-7</v>
      </c>
      <c r="F41" s="2">
        <v>131</v>
      </c>
      <c r="G41" s="2">
        <v>1</v>
      </c>
      <c r="H41" s="2">
        <f t="shared" si="8"/>
        <v>66</v>
      </c>
      <c r="I41" s="2">
        <f t="shared" si="9"/>
        <v>-6</v>
      </c>
      <c r="J41" s="2">
        <v>201</v>
      </c>
      <c r="K41" s="2">
        <v>1</v>
      </c>
      <c r="L41" s="2">
        <f t="shared" si="10"/>
        <v>70</v>
      </c>
      <c r="M41" s="2">
        <f t="shared" si="11"/>
        <v>-2</v>
      </c>
      <c r="N41" s="2">
        <v>271</v>
      </c>
      <c r="O41" s="2">
        <f t="shared" si="12"/>
        <v>70</v>
      </c>
      <c r="P41" s="3">
        <f t="shared" si="13"/>
        <v>-2</v>
      </c>
      <c r="R41" s="9"/>
      <c r="S41" s="9"/>
      <c r="V41" s="2"/>
    </row>
    <row r="42" spans="1:22" ht="20" x14ac:dyDescent="0.2">
      <c r="A42" s="2">
        <v>1977</v>
      </c>
      <c r="B42" s="2" t="s">
        <v>25</v>
      </c>
      <c r="C42" s="2">
        <v>4</v>
      </c>
      <c r="D42" s="2">
        <v>70</v>
      </c>
      <c r="E42" s="2">
        <f t="shared" si="7"/>
        <v>-2</v>
      </c>
      <c r="F42" s="2">
        <v>139</v>
      </c>
      <c r="G42" s="2">
        <v>1</v>
      </c>
      <c r="H42" s="2">
        <f t="shared" si="8"/>
        <v>69</v>
      </c>
      <c r="I42" s="2">
        <f t="shared" si="9"/>
        <v>-3</v>
      </c>
      <c r="J42" s="2">
        <v>209</v>
      </c>
      <c r="K42" s="2">
        <v>1</v>
      </c>
      <c r="L42" s="2">
        <f t="shared" si="10"/>
        <v>70</v>
      </c>
      <c r="M42" s="2">
        <f t="shared" si="11"/>
        <v>-2</v>
      </c>
      <c r="N42" s="2">
        <v>276</v>
      </c>
      <c r="O42" s="2">
        <f t="shared" si="12"/>
        <v>67</v>
      </c>
      <c r="P42" s="3">
        <f t="shared" si="13"/>
        <v>-5</v>
      </c>
      <c r="R42" s="9"/>
      <c r="S42" s="9"/>
      <c r="V42" s="2"/>
    </row>
    <row r="43" spans="1:22" ht="20" x14ac:dyDescent="0.2">
      <c r="A43" s="2">
        <v>1978</v>
      </c>
      <c r="B43" s="2" t="s">
        <v>16</v>
      </c>
      <c r="C43" s="2">
        <v>8</v>
      </c>
      <c r="D43" s="2">
        <v>72</v>
      </c>
      <c r="E43" s="2">
        <f t="shared" si="7"/>
        <v>0</v>
      </c>
      <c r="F43" s="2">
        <v>144</v>
      </c>
      <c r="G43" s="2">
        <v>16</v>
      </c>
      <c r="H43" s="2">
        <f t="shared" si="8"/>
        <v>72</v>
      </c>
      <c r="I43" s="2">
        <f t="shared" si="9"/>
        <v>0</v>
      </c>
      <c r="J43" s="2">
        <v>213</v>
      </c>
      <c r="K43" s="2">
        <v>10</v>
      </c>
      <c r="L43" s="2">
        <f t="shared" si="10"/>
        <v>69</v>
      </c>
      <c r="M43" s="2">
        <f t="shared" si="11"/>
        <v>-3</v>
      </c>
      <c r="N43" s="2">
        <v>277</v>
      </c>
      <c r="O43" s="2">
        <f t="shared" si="12"/>
        <v>64</v>
      </c>
      <c r="P43" s="3">
        <f t="shared" si="13"/>
        <v>-8</v>
      </c>
      <c r="R43" s="9"/>
      <c r="S43" s="9"/>
      <c r="V43" s="2"/>
    </row>
    <row r="44" spans="1:22" ht="20" x14ac:dyDescent="0.2">
      <c r="A44" s="2">
        <v>1979</v>
      </c>
      <c r="B44" s="2" t="s">
        <v>26</v>
      </c>
      <c r="C44" s="2">
        <v>11</v>
      </c>
      <c r="D44" s="2">
        <v>70</v>
      </c>
      <c r="E44" s="2">
        <f t="shared" si="7"/>
        <v>-2</v>
      </c>
      <c r="F44" s="2">
        <v>141</v>
      </c>
      <c r="G44" s="2">
        <v>12</v>
      </c>
      <c r="H44" s="2">
        <f t="shared" si="8"/>
        <v>71</v>
      </c>
      <c r="I44" s="2">
        <f t="shared" si="9"/>
        <v>-1</v>
      </c>
      <c r="J44" s="2">
        <v>210</v>
      </c>
      <c r="K44" s="2">
        <v>4</v>
      </c>
      <c r="L44" s="2">
        <f t="shared" si="10"/>
        <v>69</v>
      </c>
      <c r="M44" s="2">
        <f t="shared" si="11"/>
        <v>-3</v>
      </c>
      <c r="N44" s="2">
        <v>280</v>
      </c>
      <c r="O44" s="2">
        <f t="shared" si="12"/>
        <v>70</v>
      </c>
      <c r="P44" s="3">
        <f t="shared" si="13"/>
        <v>-2</v>
      </c>
      <c r="R44" s="9"/>
      <c r="S44" s="9"/>
      <c r="V44" s="2"/>
    </row>
    <row r="45" spans="1:22" ht="20" x14ac:dyDescent="0.2">
      <c r="A45" s="2">
        <v>1980</v>
      </c>
      <c r="B45" s="2" t="s">
        <v>27</v>
      </c>
      <c r="C45" s="2">
        <v>1</v>
      </c>
      <c r="D45" s="2">
        <v>66</v>
      </c>
      <c r="E45" s="2">
        <f t="shared" si="7"/>
        <v>-6</v>
      </c>
      <c r="F45" s="2">
        <v>135</v>
      </c>
      <c r="G45" s="2">
        <v>1</v>
      </c>
      <c r="H45" s="2">
        <f t="shared" si="8"/>
        <v>69</v>
      </c>
      <c r="I45" s="2">
        <f t="shared" si="9"/>
        <v>-3</v>
      </c>
      <c r="J45" s="2">
        <v>203</v>
      </c>
      <c r="K45" s="2">
        <v>1</v>
      </c>
      <c r="L45" s="2">
        <f t="shared" si="10"/>
        <v>68</v>
      </c>
      <c r="M45" s="2">
        <f t="shared" si="11"/>
        <v>-4</v>
      </c>
      <c r="N45" s="2">
        <v>275</v>
      </c>
      <c r="O45" s="2">
        <f t="shared" si="12"/>
        <v>72</v>
      </c>
      <c r="P45" s="3">
        <f t="shared" si="13"/>
        <v>0</v>
      </c>
      <c r="R45" s="9"/>
      <c r="S45" s="9"/>
      <c r="V45" s="2"/>
    </row>
    <row r="46" spans="1:22" ht="20" x14ac:dyDescent="0.2">
      <c r="A46" s="2">
        <v>1981</v>
      </c>
      <c r="B46" s="2" t="s">
        <v>25</v>
      </c>
      <c r="C46" s="2">
        <v>12</v>
      </c>
      <c r="D46" s="2">
        <v>71</v>
      </c>
      <c r="E46" s="2">
        <f t="shared" si="7"/>
        <v>-1</v>
      </c>
      <c r="F46" s="2">
        <v>139</v>
      </c>
      <c r="G46" s="2">
        <v>2</v>
      </c>
      <c r="H46" s="2">
        <f t="shared" si="8"/>
        <v>68</v>
      </c>
      <c r="I46" s="2">
        <f t="shared" si="9"/>
        <v>-4</v>
      </c>
      <c r="J46" s="2">
        <v>209</v>
      </c>
      <c r="K46" s="2">
        <v>1</v>
      </c>
      <c r="L46" s="2">
        <f t="shared" si="10"/>
        <v>70</v>
      </c>
      <c r="M46" s="2">
        <f t="shared" si="11"/>
        <v>-2</v>
      </c>
      <c r="N46" s="2">
        <v>280</v>
      </c>
      <c r="O46" s="2">
        <f t="shared" si="12"/>
        <v>71</v>
      </c>
      <c r="P46" s="3">
        <f t="shared" si="13"/>
        <v>-1</v>
      </c>
      <c r="R46" s="9"/>
      <c r="S46" s="9"/>
      <c r="V46" s="2"/>
    </row>
    <row r="47" spans="1:22" ht="20" x14ac:dyDescent="0.2">
      <c r="A47" s="2">
        <v>1982</v>
      </c>
      <c r="B47" s="2" t="s">
        <v>28</v>
      </c>
      <c r="C47" s="2">
        <v>18</v>
      </c>
      <c r="D47" s="2">
        <v>75</v>
      </c>
      <c r="E47" s="2">
        <f t="shared" si="7"/>
        <v>3</v>
      </c>
      <c r="F47" s="2">
        <v>144</v>
      </c>
      <c r="G47" s="2">
        <v>1</v>
      </c>
      <c r="H47" s="2">
        <f t="shared" si="8"/>
        <v>69</v>
      </c>
      <c r="I47" s="2">
        <f t="shared" si="9"/>
        <v>-3</v>
      </c>
      <c r="J47" s="2">
        <v>211</v>
      </c>
      <c r="K47" s="2">
        <v>1</v>
      </c>
      <c r="L47" s="2">
        <f t="shared" si="10"/>
        <v>67</v>
      </c>
      <c r="M47" s="2">
        <f t="shared" si="11"/>
        <v>-5</v>
      </c>
      <c r="N47" s="2">
        <v>284</v>
      </c>
      <c r="O47" s="2">
        <f t="shared" si="12"/>
        <v>73</v>
      </c>
      <c r="P47" s="3">
        <f t="shared" si="13"/>
        <v>1</v>
      </c>
      <c r="R47" s="9"/>
      <c r="S47" s="9"/>
      <c r="V47" s="2"/>
    </row>
    <row r="48" spans="1:22" ht="20" x14ac:dyDescent="0.2">
      <c r="A48" s="2">
        <v>1983</v>
      </c>
      <c r="B48" s="2" t="s">
        <v>27</v>
      </c>
      <c r="C48" s="2">
        <v>4</v>
      </c>
      <c r="D48" s="2">
        <v>68</v>
      </c>
      <c r="E48" s="2">
        <f t="shared" si="7"/>
        <v>-4</v>
      </c>
      <c r="F48" s="2">
        <v>138</v>
      </c>
      <c r="G48" s="2">
        <v>2</v>
      </c>
      <c r="H48" s="2">
        <f t="shared" si="8"/>
        <v>70</v>
      </c>
      <c r="I48" s="2">
        <f t="shared" si="9"/>
        <v>-2</v>
      </c>
      <c r="J48" s="2">
        <v>211</v>
      </c>
      <c r="K48" s="2">
        <v>3</v>
      </c>
      <c r="L48" s="2">
        <f t="shared" si="10"/>
        <v>73</v>
      </c>
      <c r="M48" s="2">
        <f t="shared" si="11"/>
        <v>1</v>
      </c>
      <c r="N48" s="2">
        <v>280</v>
      </c>
      <c r="O48" s="2">
        <f t="shared" si="12"/>
        <v>69</v>
      </c>
      <c r="P48" s="3">
        <f t="shared" si="13"/>
        <v>-3</v>
      </c>
      <c r="R48" s="9"/>
      <c r="S48" s="9"/>
      <c r="V48" s="2"/>
    </row>
    <row r="49" spans="1:22" ht="20" x14ac:dyDescent="0.2">
      <c r="A49" s="2">
        <v>1984</v>
      </c>
      <c r="B49" s="2" t="s">
        <v>29</v>
      </c>
      <c r="C49" s="2">
        <v>1</v>
      </c>
      <c r="D49" s="2">
        <v>67</v>
      </c>
      <c r="E49" s="2">
        <f t="shared" si="7"/>
        <v>-5</v>
      </c>
      <c r="F49" s="2">
        <v>139</v>
      </c>
      <c r="G49" s="2">
        <v>3</v>
      </c>
      <c r="H49" s="2">
        <f t="shared" si="8"/>
        <v>72</v>
      </c>
      <c r="I49" s="2">
        <f t="shared" si="9"/>
        <v>0</v>
      </c>
      <c r="J49" s="2">
        <v>209</v>
      </c>
      <c r="K49" s="2">
        <v>3</v>
      </c>
      <c r="L49" s="2">
        <f t="shared" si="10"/>
        <v>70</v>
      </c>
      <c r="M49" s="2">
        <f t="shared" si="11"/>
        <v>-2</v>
      </c>
      <c r="N49" s="2">
        <v>277</v>
      </c>
      <c r="O49" s="2">
        <f t="shared" si="12"/>
        <v>68</v>
      </c>
      <c r="P49" s="3">
        <f t="shared" si="13"/>
        <v>-4</v>
      </c>
      <c r="R49" s="9"/>
      <c r="S49" s="9"/>
      <c r="V49" s="2"/>
    </row>
    <row r="50" spans="1:22" ht="20" x14ac:dyDescent="0.2">
      <c r="A50" s="2">
        <v>1985</v>
      </c>
      <c r="B50" s="2" t="s">
        <v>30</v>
      </c>
      <c r="C50" s="2">
        <v>14</v>
      </c>
      <c r="D50" s="2">
        <v>72</v>
      </c>
      <c r="E50" s="2">
        <f t="shared" si="7"/>
        <v>0</v>
      </c>
      <c r="F50" s="2">
        <v>146</v>
      </c>
      <c r="G50" s="2">
        <v>25</v>
      </c>
      <c r="H50" s="2">
        <f t="shared" si="8"/>
        <v>74</v>
      </c>
      <c r="I50" s="2">
        <f t="shared" si="9"/>
        <v>2</v>
      </c>
      <c r="J50" s="2">
        <v>214</v>
      </c>
      <c r="K50" s="2">
        <v>3</v>
      </c>
      <c r="L50" s="2">
        <f t="shared" si="10"/>
        <v>68</v>
      </c>
      <c r="M50" s="2">
        <f t="shared" si="11"/>
        <v>-4</v>
      </c>
      <c r="N50" s="2">
        <v>282</v>
      </c>
      <c r="O50" s="2">
        <f t="shared" si="12"/>
        <v>68</v>
      </c>
      <c r="P50" s="3">
        <f t="shared" si="13"/>
        <v>-4</v>
      </c>
      <c r="R50" s="9"/>
      <c r="S50" s="9"/>
      <c r="V50" s="2"/>
    </row>
    <row r="51" spans="1:22" ht="20" x14ac:dyDescent="0.2">
      <c r="A51" s="2">
        <v>1986</v>
      </c>
      <c r="B51" s="2" t="s">
        <v>17</v>
      </c>
      <c r="C51" s="2">
        <v>25</v>
      </c>
      <c r="D51" s="2">
        <v>74</v>
      </c>
      <c r="E51" s="2">
        <f t="shared" si="7"/>
        <v>2</v>
      </c>
      <c r="F51" s="2">
        <v>145</v>
      </c>
      <c r="G51" s="2">
        <v>17</v>
      </c>
      <c r="H51" s="2">
        <f t="shared" si="8"/>
        <v>71</v>
      </c>
      <c r="I51" s="2">
        <f t="shared" si="9"/>
        <v>-1</v>
      </c>
      <c r="J51" s="2">
        <v>214</v>
      </c>
      <c r="K51" s="2">
        <v>9</v>
      </c>
      <c r="L51" s="2">
        <f t="shared" si="10"/>
        <v>69</v>
      </c>
      <c r="M51" s="2">
        <f t="shared" si="11"/>
        <v>-3</v>
      </c>
      <c r="N51" s="2">
        <v>279</v>
      </c>
      <c r="O51" s="2">
        <f t="shared" si="12"/>
        <v>65</v>
      </c>
      <c r="P51" s="3">
        <f t="shared" si="13"/>
        <v>-7</v>
      </c>
      <c r="R51" s="9"/>
      <c r="S51" s="9"/>
      <c r="V51" s="2"/>
    </row>
    <row r="52" spans="1:22" ht="20" x14ac:dyDescent="0.2">
      <c r="A52" s="2">
        <v>1987</v>
      </c>
      <c r="B52" s="2" t="s">
        <v>31</v>
      </c>
      <c r="C52" s="2">
        <v>2</v>
      </c>
      <c r="D52" s="2">
        <v>70</v>
      </c>
      <c r="E52" s="2">
        <f t="shared" si="7"/>
        <v>-2</v>
      </c>
      <c r="F52" s="2">
        <v>142</v>
      </c>
      <c r="G52" s="2">
        <v>2</v>
      </c>
      <c r="H52" s="2">
        <f t="shared" si="8"/>
        <v>72</v>
      </c>
      <c r="I52" s="2">
        <f t="shared" si="9"/>
        <v>0</v>
      </c>
      <c r="J52" s="2">
        <v>214</v>
      </c>
      <c r="K52" s="2">
        <v>5</v>
      </c>
      <c r="L52" s="2">
        <f t="shared" si="10"/>
        <v>72</v>
      </c>
      <c r="M52" s="2">
        <f t="shared" si="11"/>
        <v>0</v>
      </c>
      <c r="N52" s="2">
        <v>285</v>
      </c>
      <c r="O52" s="2">
        <f t="shared" si="12"/>
        <v>71</v>
      </c>
      <c r="P52" s="3">
        <f t="shared" si="13"/>
        <v>-1</v>
      </c>
      <c r="R52" s="9"/>
      <c r="S52" s="9"/>
      <c r="V52" s="2"/>
    </row>
    <row r="53" spans="1:22" ht="20" x14ac:dyDescent="0.2">
      <c r="A53" s="2">
        <v>1988</v>
      </c>
      <c r="B53" s="2" t="s">
        <v>32</v>
      </c>
      <c r="C53" s="2">
        <v>3</v>
      </c>
      <c r="D53" s="2">
        <v>71</v>
      </c>
      <c r="E53" s="2">
        <f t="shared" si="7"/>
        <v>-1</v>
      </c>
      <c r="F53" s="2">
        <v>138</v>
      </c>
      <c r="G53" s="2">
        <v>1</v>
      </c>
      <c r="H53" s="2">
        <f t="shared" si="8"/>
        <v>67</v>
      </c>
      <c r="I53" s="2">
        <f t="shared" si="9"/>
        <v>-5</v>
      </c>
      <c r="J53" s="2">
        <v>210</v>
      </c>
      <c r="K53" s="2">
        <v>1</v>
      </c>
      <c r="L53" s="2">
        <f t="shared" si="10"/>
        <v>72</v>
      </c>
      <c r="M53" s="2">
        <f t="shared" si="11"/>
        <v>0</v>
      </c>
      <c r="N53" s="2">
        <v>281</v>
      </c>
      <c r="O53" s="2">
        <f t="shared" si="12"/>
        <v>71</v>
      </c>
      <c r="P53" s="3">
        <f t="shared" si="13"/>
        <v>-1</v>
      </c>
      <c r="R53" s="9"/>
      <c r="S53" s="9"/>
      <c r="V53" s="2"/>
    </row>
    <row r="54" spans="1:22" ht="20" x14ac:dyDescent="0.2">
      <c r="A54" s="2">
        <v>1989</v>
      </c>
      <c r="B54" s="2" t="s">
        <v>33</v>
      </c>
      <c r="C54" s="2">
        <v>2</v>
      </c>
      <c r="D54" s="2">
        <v>68</v>
      </c>
      <c r="E54" s="2">
        <f t="shared" si="7"/>
        <v>-4</v>
      </c>
      <c r="F54" s="2">
        <v>141</v>
      </c>
      <c r="G54" s="2">
        <v>1</v>
      </c>
      <c r="H54" s="2">
        <f t="shared" si="8"/>
        <v>73</v>
      </c>
      <c r="I54" s="2">
        <f t="shared" si="9"/>
        <v>1</v>
      </c>
      <c r="J54" s="2">
        <v>218</v>
      </c>
      <c r="K54" s="2">
        <v>9</v>
      </c>
      <c r="L54" s="2">
        <f t="shared" si="10"/>
        <v>77</v>
      </c>
      <c r="M54" s="2">
        <f t="shared" si="11"/>
        <v>5</v>
      </c>
      <c r="N54" s="2">
        <v>283</v>
      </c>
      <c r="O54" s="2">
        <f t="shared" si="12"/>
        <v>65</v>
      </c>
      <c r="P54" s="3">
        <f t="shared" si="13"/>
        <v>-7</v>
      </c>
      <c r="R54" s="9"/>
      <c r="S54" s="9"/>
      <c r="V54" s="2"/>
    </row>
    <row r="55" spans="1:22" ht="20" x14ac:dyDescent="0.2">
      <c r="A55" s="2">
        <v>1990</v>
      </c>
      <c r="B55" s="2" t="s">
        <v>33</v>
      </c>
      <c r="C55" s="2">
        <v>12</v>
      </c>
      <c r="D55" s="2">
        <v>71</v>
      </c>
      <c r="E55" s="2">
        <f t="shared" si="7"/>
        <v>-1</v>
      </c>
      <c r="F55" s="2">
        <v>143</v>
      </c>
      <c r="G55" s="2">
        <v>10</v>
      </c>
      <c r="H55" s="2">
        <f t="shared" si="8"/>
        <v>72</v>
      </c>
      <c r="I55" s="2">
        <f t="shared" si="9"/>
        <v>0</v>
      </c>
      <c r="J55" s="2">
        <v>209</v>
      </c>
      <c r="K55" s="2">
        <v>3</v>
      </c>
      <c r="L55" s="2">
        <f t="shared" si="10"/>
        <v>66</v>
      </c>
      <c r="M55" s="2">
        <f t="shared" si="11"/>
        <v>-6</v>
      </c>
      <c r="N55" s="2">
        <v>278</v>
      </c>
      <c r="O55" s="2">
        <f t="shared" si="12"/>
        <v>69</v>
      </c>
      <c r="P55" s="3">
        <f t="shared" si="13"/>
        <v>-3</v>
      </c>
      <c r="R55" s="9"/>
      <c r="S55" s="9"/>
      <c r="V55" s="2"/>
    </row>
    <row r="56" spans="1:22" ht="20" x14ac:dyDescent="0.2">
      <c r="A56" s="2">
        <v>1991</v>
      </c>
      <c r="B56" s="2" t="s">
        <v>34</v>
      </c>
      <c r="C56" s="2">
        <v>31</v>
      </c>
      <c r="D56" s="2">
        <v>72</v>
      </c>
      <c r="E56" s="2">
        <f t="shared" si="7"/>
        <v>0</v>
      </c>
      <c r="F56" s="2">
        <v>138</v>
      </c>
      <c r="G56" s="2">
        <v>2</v>
      </c>
      <c r="H56" s="2">
        <f t="shared" si="8"/>
        <v>66</v>
      </c>
      <c r="I56" s="2">
        <f t="shared" si="9"/>
        <v>-6</v>
      </c>
      <c r="J56" s="2">
        <v>205</v>
      </c>
      <c r="K56" s="2">
        <v>1</v>
      </c>
      <c r="L56" s="2">
        <f t="shared" si="10"/>
        <v>67</v>
      </c>
      <c r="M56" s="2">
        <f t="shared" si="11"/>
        <v>-5</v>
      </c>
      <c r="N56" s="2">
        <v>277</v>
      </c>
      <c r="O56" s="2">
        <f t="shared" si="12"/>
        <v>72</v>
      </c>
      <c r="P56" s="3">
        <f t="shared" si="13"/>
        <v>0</v>
      </c>
      <c r="R56" s="9"/>
      <c r="S56" s="9"/>
      <c r="V56" s="2"/>
    </row>
    <row r="57" spans="1:22" ht="20" x14ac:dyDescent="0.2">
      <c r="A57" s="2">
        <v>1992</v>
      </c>
      <c r="B57" s="2" t="s">
        <v>35</v>
      </c>
      <c r="C57" s="2">
        <v>7</v>
      </c>
      <c r="D57" s="2">
        <v>69</v>
      </c>
      <c r="E57" s="2">
        <f t="shared" si="7"/>
        <v>-3</v>
      </c>
      <c r="F57" s="2">
        <v>136</v>
      </c>
      <c r="G57" s="2">
        <v>3</v>
      </c>
      <c r="H57" s="2">
        <f t="shared" si="8"/>
        <v>67</v>
      </c>
      <c r="I57" s="2">
        <f t="shared" si="9"/>
        <v>-5</v>
      </c>
      <c r="J57" s="2">
        <v>205</v>
      </c>
      <c r="K57" s="2">
        <v>2</v>
      </c>
      <c r="L57" s="2">
        <f t="shared" si="10"/>
        <v>69</v>
      </c>
      <c r="M57" s="2">
        <f t="shared" si="11"/>
        <v>-3</v>
      </c>
      <c r="N57" s="2">
        <v>275</v>
      </c>
      <c r="O57" s="2">
        <f t="shared" si="12"/>
        <v>70</v>
      </c>
      <c r="P57" s="3">
        <f t="shared" si="13"/>
        <v>-2</v>
      </c>
      <c r="R57" s="9"/>
      <c r="S57" s="9"/>
      <c r="V57" s="2"/>
    </row>
    <row r="58" spans="1:22" ht="20" x14ac:dyDescent="0.2">
      <c r="A58" s="2">
        <v>1993</v>
      </c>
      <c r="B58" s="2" t="s">
        <v>30</v>
      </c>
      <c r="C58" s="2">
        <v>6</v>
      </c>
      <c r="D58" s="2">
        <v>68</v>
      </c>
      <c r="E58" s="2">
        <f t="shared" si="7"/>
        <v>-4</v>
      </c>
      <c r="F58" s="2">
        <v>138</v>
      </c>
      <c r="G58" s="2">
        <v>2</v>
      </c>
      <c r="H58" s="2">
        <f t="shared" si="8"/>
        <v>70</v>
      </c>
      <c r="I58" s="2">
        <f t="shared" si="9"/>
        <v>-2</v>
      </c>
      <c r="J58" s="2">
        <v>207</v>
      </c>
      <c r="K58" s="2">
        <v>1</v>
      </c>
      <c r="L58" s="2">
        <f t="shared" si="10"/>
        <v>69</v>
      </c>
      <c r="M58" s="2">
        <f t="shared" si="11"/>
        <v>-3</v>
      </c>
      <c r="N58" s="2">
        <v>277</v>
      </c>
      <c r="O58" s="2">
        <f t="shared" si="12"/>
        <v>70</v>
      </c>
      <c r="P58" s="3">
        <f t="shared" si="13"/>
        <v>-2</v>
      </c>
      <c r="R58" s="9"/>
      <c r="S58" s="9"/>
      <c r="V58" s="2"/>
    </row>
    <row r="59" spans="1:22" ht="20" x14ac:dyDescent="0.2">
      <c r="A59" s="2">
        <v>1994</v>
      </c>
      <c r="B59" s="2" t="s">
        <v>36</v>
      </c>
      <c r="C59" s="2">
        <v>26</v>
      </c>
      <c r="D59" s="2">
        <v>74</v>
      </c>
      <c r="E59" s="2">
        <f t="shared" si="7"/>
        <v>2</v>
      </c>
      <c r="F59" s="2">
        <v>141</v>
      </c>
      <c r="G59" s="2">
        <v>5</v>
      </c>
      <c r="H59" s="2">
        <f t="shared" si="8"/>
        <v>67</v>
      </c>
      <c r="I59" s="2">
        <f t="shared" si="9"/>
        <v>-5</v>
      </c>
      <c r="J59" s="2">
        <v>210</v>
      </c>
      <c r="K59" s="2">
        <v>2</v>
      </c>
      <c r="L59" s="2">
        <f t="shared" si="10"/>
        <v>69</v>
      </c>
      <c r="M59" s="2">
        <f t="shared" si="11"/>
        <v>-3</v>
      </c>
      <c r="N59" s="2">
        <v>279</v>
      </c>
      <c r="O59" s="2">
        <f t="shared" si="12"/>
        <v>69</v>
      </c>
      <c r="P59" s="3">
        <f t="shared" si="13"/>
        <v>-3</v>
      </c>
      <c r="R59" s="9"/>
      <c r="S59" s="9"/>
      <c r="V59" s="2"/>
    </row>
    <row r="60" spans="1:22" ht="20" x14ac:dyDescent="0.2">
      <c r="A60" s="2">
        <v>1995</v>
      </c>
      <c r="B60" s="2" t="s">
        <v>29</v>
      </c>
      <c r="C60" s="2">
        <v>16</v>
      </c>
      <c r="D60" s="2">
        <v>70</v>
      </c>
      <c r="E60" s="2">
        <f t="shared" si="7"/>
        <v>-2</v>
      </c>
      <c r="F60" s="2">
        <v>137</v>
      </c>
      <c r="G60" s="2">
        <v>4</v>
      </c>
      <c r="H60" s="2">
        <f t="shared" si="8"/>
        <v>67</v>
      </c>
      <c r="I60" s="2">
        <f t="shared" si="9"/>
        <v>-5</v>
      </c>
      <c r="J60" s="2">
        <v>206</v>
      </c>
      <c r="K60" s="2">
        <v>1</v>
      </c>
      <c r="L60" s="2">
        <f t="shared" si="10"/>
        <v>69</v>
      </c>
      <c r="M60" s="2">
        <f t="shared" si="11"/>
        <v>-3</v>
      </c>
      <c r="N60" s="2">
        <v>274</v>
      </c>
      <c r="O60" s="2">
        <f t="shared" si="12"/>
        <v>68</v>
      </c>
      <c r="P60" s="3">
        <f t="shared" si="13"/>
        <v>-4</v>
      </c>
      <c r="R60" s="9"/>
      <c r="S60" s="9"/>
      <c r="V60" s="2"/>
    </row>
    <row r="61" spans="1:22" ht="20" x14ac:dyDescent="0.2">
      <c r="A61" s="2">
        <v>1996</v>
      </c>
      <c r="B61" s="2" t="s">
        <v>33</v>
      </c>
      <c r="C61" s="2">
        <v>6</v>
      </c>
      <c r="D61" s="2">
        <v>69</v>
      </c>
      <c r="E61" s="2">
        <f t="shared" si="7"/>
        <v>-3</v>
      </c>
      <c r="F61" s="2">
        <v>136</v>
      </c>
      <c r="G61" s="2">
        <v>2</v>
      </c>
      <c r="H61" s="2">
        <f t="shared" si="8"/>
        <v>67</v>
      </c>
      <c r="I61" s="2">
        <f t="shared" si="9"/>
        <v>-5</v>
      </c>
      <c r="J61" s="2">
        <v>209</v>
      </c>
      <c r="K61" s="2">
        <v>2</v>
      </c>
      <c r="L61" s="2">
        <f t="shared" si="10"/>
        <v>73</v>
      </c>
      <c r="M61" s="2">
        <f t="shared" si="11"/>
        <v>1</v>
      </c>
      <c r="N61" s="2">
        <v>276</v>
      </c>
      <c r="O61" s="2">
        <f t="shared" si="12"/>
        <v>67</v>
      </c>
      <c r="P61" s="3">
        <f t="shared" si="13"/>
        <v>-5</v>
      </c>
      <c r="R61" s="9"/>
      <c r="S61" s="9"/>
      <c r="V61" s="2"/>
    </row>
    <row r="62" spans="1:22" ht="20" x14ac:dyDescent="0.2">
      <c r="A62" s="2">
        <v>1997</v>
      </c>
      <c r="B62" s="2" t="s">
        <v>37</v>
      </c>
      <c r="C62" s="2">
        <v>4</v>
      </c>
      <c r="D62" s="2">
        <v>70</v>
      </c>
      <c r="E62" s="2">
        <f t="shared" si="7"/>
        <v>-2</v>
      </c>
      <c r="F62" s="2">
        <v>136</v>
      </c>
      <c r="G62" s="2">
        <v>1</v>
      </c>
      <c r="H62" s="2">
        <f t="shared" si="8"/>
        <v>66</v>
      </c>
      <c r="I62" s="2">
        <f t="shared" si="9"/>
        <v>-6</v>
      </c>
      <c r="J62" s="2">
        <v>201</v>
      </c>
      <c r="K62" s="2">
        <v>1</v>
      </c>
      <c r="L62" s="2">
        <f t="shared" si="10"/>
        <v>65</v>
      </c>
      <c r="M62" s="2">
        <f t="shared" si="11"/>
        <v>-7</v>
      </c>
      <c r="N62" s="2">
        <v>270</v>
      </c>
      <c r="O62" s="2">
        <f t="shared" si="12"/>
        <v>69</v>
      </c>
      <c r="P62" s="3">
        <f t="shared" si="13"/>
        <v>-3</v>
      </c>
      <c r="R62" s="9"/>
      <c r="S62" s="9"/>
      <c r="V62" s="2"/>
    </row>
    <row r="63" spans="1:22" ht="20" x14ac:dyDescent="0.2">
      <c r="A63" s="2">
        <v>1998</v>
      </c>
      <c r="B63" s="2" t="s">
        <v>38</v>
      </c>
      <c r="C63" s="2">
        <v>25</v>
      </c>
      <c r="D63" s="2">
        <v>74</v>
      </c>
      <c r="E63" s="2">
        <f t="shared" si="7"/>
        <v>2</v>
      </c>
      <c r="F63" s="2">
        <v>144</v>
      </c>
      <c r="G63" s="2">
        <v>9</v>
      </c>
      <c r="H63" s="2">
        <f t="shared" si="8"/>
        <v>70</v>
      </c>
      <c r="I63" s="2">
        <f t="shared" si="9"/>
        <v>-2</v>
      </c>
      <c r="J63" s="2">
        <v>212</v>
      </c>
      <c r="K63" s="2">
        <v>2</v>
      </c>
      <c r="L63" s="2">
        <f t="shared" si="10"/>
        <v>68</v>
      </c>
      <c r="M63" s="2">
        <f t="shared" si="11"/>
        <v>-4</v>
      </c>
      <c r="N63" s="2">
        <v>279</v>
      </c>
      <c r="O63" s="2">
        <f t="shared" si="12"/>
        <v>67</v>
      </c>
      <c r="P63" s="3">
        <f t="shared" si="13"/>
        <v>-5</v>
      </c>
      <c r="R63" s="9"/>
      <c r="S63" s="9"/>
      <c r="V63" s="2"/>
    </row>
    <row r="64" spans="1:22" ht="20" x14ac:dyDescent="0.2">
      <c r="A64" s="2">
        <v>1999</v>
      </c>
      <c r="B64" s="2" t="s">
        <v>36</v>
      </c>
      <c r="C64" s="2">
        <v>5</v>
      </c>
      <c r="D64" s="2">
        <v>70</v>
      </c>
      <c r="E64" s="2">
        <f t="shared" si="7"/>
        <v>-2</v>
      </c>
      <c r="F64" s="2">
        <v>136</v>
      </c>
      <c r="G64" s="2">
        <v>1</v>
      </c>
      <c r="H64" s="2">
        <f t="shared" si="8"/>
        <v>66</v>
      </c>
      <c r="I64" s="2">
        <f t="shared" si="9"/>
        <v>-6</v>
      </c>
      <c r="J64" s="2">
        <v>209</v>
      </c>
      <c r="K64" s="2">
        <v>1</v>
      </c>
      <c r="L64" s="2">
        <f t="shared" si="10"/>
        <v>73</v>
      </c>
      <c r="M64" s="2">
        <f t="shared" si="11"/>
        <v>1</v>
      </c>
      <c r="N64" s="2">
        <v>280</v>
      </c>
      <c r="O64" s="2">
        <f t="shared" si="12"/>
        <v>71</v>
      </c>
      <c r="P64" s="3">
        <f t="shared" si="13"/>
        <v>-1</v>
      </c>
      <c r="R64" s="9"/>
      <c r="S64" s="9"/>
      <c r="V64" s="2"/>
    </row>
    <row r="65" spans="1:22" ht="20" x14ac:dyDescent="0.2">
      <c r="A65" s="2">
        <v>2000</v>
      </c>
      <c r="B65" s="2" t="s">
        <v>39</v>
      </c>
      <c r="C65" s="2">
        <v>10</v>
      </c>
      <c r="D65" s="2">
        <v>72</v>
      </c>
      <c r="E65" s="2">
        <f t="shared" si="7"/>
        <v>0</v>
      </c>
      <c r="F65" s="2">
        <v>139</v>
      </c>
      <c r="G65" s="2">
        <v>2</v>
      </c>
      <c r="H65" s="2">
        <f t="shared" si="8"/>
        <v>67</v>
      </c>
      <c r="I65" s="2">
        <f t="shared" si="9"/>
        <v>-5</v>
      </c>
      <c r="J65" s="2">
        <v>209</v>
      </c>
      <c r="K65" s="2">
        <v>1</v>
      </c>
      <c r="L65" s="2">
        <f t="shared" si="10"/>
        <v>70</v>
      </c>
      <c r="M65" s="2">
        <f t="shared" si="11"/>
        <v>-2</v>
      </c>
      <c r="N65" s="2">
        <v>278</v>
      </c>
      <c r="O65" s="2">
        <f t="shared" si="12"/>
        <v>69</v>
      </c>
      <c r="P65" s="3">
        <f t="shared" si="13"/>
        <v>-3</v>
      </c>
      <c r="R65" s="9"/>
      <c r="S65" s="9"/>
      <c r="V65" s="2"/>
    </row>
    <row r="66" spans="1:22" ht="20" x14ac:dyDescent="0.2">
      <c r="A66" s="2">
        <v>2001</v>
      </c>
      <c r="B66" s="2" t="s">
        <v>37</v>
      </c>
      <c r="C66" s="2">
        <v>15</v>
      </c>
      <c r="D66" s="2">
        <v>70</v>
      </c>
      <c r="E66" s="2">
        <f t="shared" ref="E66:E88" si="14">$D66-72</f>
        <v>-2</v>
      </c>
      <c r="F66" s="2">
        <v>136</v>
      </c>
      <c r="G66" s="2">
        <v>2</v>
      </c>
      <c r="H66" s="2">
        <f t="shared" ref="H66:H88" si="15">$F66-$D66</f>
        <v>66</v>
      </c>
      <c r="I66" s="2">
        <f t="shared" ref="I66:I90" si="16">$H66-72</f>
        <v>-6</v>
      </c>
      <c r="J66" s="2">
        <v>204</v>
      </c>
      <c r="K66" s="2">
        <v>1</v>
      </c>
      <c r="L66" s="2">
        <f t="shared" ref="L66:L88" si="17">J66-F66</f>
        <v>68</v>
      </c>
      <c r="M66" s="2">
        <f t="shared" ref="M66:M90" si="18">$L66-72</f>
        <v>-4</v>
      </c>
      <c r="N66" s="2">
        <v>272</v>
      </c>
      <c r="O66" s="2">
        <f t="shared" ref="O66:O88" si="19">$N66-$J66</f>
        <v>68</v>
      </c>
      <c r="P66" s="3">
        <f t="shared" ref="P66:P90" si="20">O66-72</f>
        <v>-4</v>
      </c>
      <c r="R66" s="9"/>
      <c r="S66" s="9"/>
      <c r="V66" s="2"/>
    </row>
    <row r="67" spans="1:22" ht="20" x14ac:dyDescent="0.2">
      <c r="A67" s="2">
        <v>2002</v>
      </c>
      <c r="B67" s="2" t="s">
        <v>37</v>
      </c>
      <c r="C67" s="2">
        <v>7</v>
      </c>
      <c r="D67" s="2">
        <v>70</v>
      </c>
      <c r="E67" s="2">
        <f t="shared" si="14"/>
        <v>-2</v>
      </c>
      <c r="F67" s="2">
        <v>139</v>
      </c>
      <c r="G67" s="2">
        <v>4</v>
      </c>
      <c r="H67" s="2">
        <f t="shared" si="15"/>
        <v>69</v>
      </c>
      <c r="I67" s="2">
        <f t="shared" si="16"/>
        <v>-3</v>
      </c>
      <c r="J67" s="2">
        <v>205</v>
      </c>
      <c r="K67" s="2">
        <v>1</v>
      </c>
      <c r="L67" s="2">
        <f t="shared" si="17"/>
        <v>66</v>
      </c>
      <c r="M67" s="2">
        <f t="shared" si="18"/>
        <v>-6</v>
      </c>
      <c r="N67" s="2">
        <v>276</v>
      </c>
      <c r="O67" s="2">
        <f t="shared" si="19"/>
        <v>71</v>
      </c>
      <c r="P67" s="3">
        <f t="shared" si="20"/>
        <v>-1</v>
      </c>
      <c r="R67" s="9"/>
      <c r="S67" s="9"/>
      <c r="V67" s="2"/>
    </row>
    <row r="68" spans="1:22" ht="20" x14ac:dyDescent="0.2">
      <c r="A68" s="2">
        <v>2003</v>
      </c>
      <c r="B68" s="2" t="s">
        <v>40</v>
      </c>
      <c r="C68" s="2">
        <v>4</v>
      </c>
      <c r="D68" s="2">
        <v>70</v>
      </c>
      <c r="E68" s="2">
        <f t="shared" si="14"/>
        <v>-2</v>
      </c>
      <c r="F68" s="2">
        <v>138</v>
      </c>
      <c r="G68" s="2">
        <v>1</v>
      </c>
      <c r="H68" s="2">
        <f t="shared" si="15"/>
        <v>68</v>
      </c>
      <c r="I68" s="2">
        <f t="shared" si="16"/>
        <v>-4</v>
      </c>
      <c r="J68" s="2">
        <v>213</v>
      </c>
      <c r="K68" s="2">
        <v>2</v>
      </c>
      <c r="L68" s="2">
        <f t="shared" si="17"/>
        <v>75</v>
      </c>
      <c r="M68" s="2">
        <f t="shared" si="18"/>
        <v>3</v>
      </c>
      <c r="N68" s="2">
        <v>281</v>
      </c>
      <c r="O68" s="2">
        <f t="shared" si="19"/>
        <v>68</v>
      </c>
      <c r="P68" s="3">
        <f t="shared" si="20"/>
        <v>-4</v>
      </c>
      <c r="R68" s="9"/>
      <c r="S68" s="9"/>
      <c r="V68" s="2"/>
    </row>
    <row r="69" spans="1:22" ht="20" x14ac:dyDescent="0.2">
      <c r="A69" s="2">
        <v>2004</v>
      </c>
      <c r="B69" s="2" t="s">
        <v>41</v>
      </c>
      <c r="C69" s="2">
        <v>15</v>
      </c>
      <c r="D69" s="2">
        <v>72</v>
      </c>
      <c r="E69" s="2">
        <f t="shared" si="14"/>
        <v>0</v>
      </c>
      <c r="F69" s="2">
        <v>141</v>
      </c>
      <c r="G69" s="2">
        <v>4</v>
      </c>
      <c r="H69" s="2">
        <f t="shared" si="15"/>
        <v>69</v>
      </c>
      <c r="I69" s="2">
        <f t="shared" si="16"/>
        <v>-3</v>
      </c>
      <c r="J69" s="2">
        <v>210</v>
      </c>
      <c r="K69" s="2">
        <v>1</v>
      </c>
      <c r="L69" s="2">
        <f t="shared" si="17"/>
        <v>69</v>
      </c>
      <c r="M69" s="2">
        <f t="shared" si="18"/>
        <v>-3</v>
      </c>
      <c r="N69" s="2">
        <v>279</v>
      </c>
      <c r="O69" s="2">
        <f t="shared" si="19"/>
        <v>69</v>
      </c>
      <c r="P69" s="3">
        <f t="shared" si="20"/>
        <v>-3</v>
      </c>
      <c r="R69" s="9"/>
      <c r="S69" s="9"/>
      <c r="V69" s="2"/>
    </row>
    <row r="70" spans="1:22" ht="20" x14ac:dyDescent="0.2">
      <c r="A70" s="2">
        <v>2005</v>
      </c>
      <c r="B70" s="2" t="s">
        <v>37</v>
      </c>
      <c r="C70" s="2">
        <v>33</v>
      </c>
      <c r="D70" s="2">
        <v>74</v>
      </c>
      <c r="E70" s="2">
        <f t="shared" si="14"/>
        <v>2</v>
      </c>
      <c r="F70" s="2">
        <v>140</v>
      </c>
      <c r="G70" s="2">
        <v>3</v>
      </c>
      <c r="H70" s="2">
        <f t="shared" si="15"/>
        <v>66</v>
      </c>
      <c r="I70" s="2">
        <f t="shared" si="16"/>
        <v>-6</v>
      </c>
      <c r="J70" s="2">
        <v>205</v>
      </c>
      <c r="K70" s="2">
        <v>1</v>
      </c>
      <c r="L70" s="2">
        <f t="shared" si="17"/>
        <v>65</v>
      </c>
      <c r="M70" s="2">
        <f t="shared" si="18"/>
        <v>-7</v>
      </c>
      <c r="N70" s="2">
        <v>276</v>
      </c>
      <c r="O70" s="2">
        <f t="shared" si="19"/>
        <v>71</v>
      </c>
      <c r="P70" s="3">
        <f t="shared" si="20"/>
        <v>-1</v>
      </c>
      <c r="R70" s="9"/>
      <c r="S70" s="9"/>
      <c r="V70" s="2"/>
    </row>
    <row r="71" spans="1:22" ht="20" x14ac:dyDescent="0.2">
      <c r="A71" s="2">
        <v>2006</v>
      </c>
      <c r="B71" s="2" t="s">
        <v>41</v>
      </c>
      <c r="C71" s="2">
        <v>4</v>
      </c>
      <c r="D71" s="2">
        <v>70</v>
      </c>
      <c r="E71" s="2">
        <f t="shared" si="14"/>
        <v>-2</v>
      </c>
      <c r="F71" s="2">
        <v>142</v>
      </c>
      <c r="G71" s="2">
        <v>5</v>
      </c>
      <c r="H71" s="2">
        <f t="shared" si="15"/>
        <v>72</v>
      </c>
      <c r="I71" s="2">
        <f t="shared" si="16"/>
        <v>0</v>
      </c>
      <c r="J71" s="2">
        <v>212</v>
      </c>
      <c r="K71" s="2">
        <v>1</v>
      </c>
      <c r="L71" s="2">
        <f t="shared" si="17"/>
        <v>70</v>
      </c>
      <c r="M71" s="2">
        <f t="shared" si="18"/>
        <v>-2</v>
      </c>
      <c r="N71" s="2">
        <v>281</v>
      </c>
      <c r="O71" s="2">
        <f t="shared" si="19"/>
        <v>69</v>
      </c>
      <c r="P71" s="3">
        <f t="shared" si="20"/>
        <v>-3</v>
      </c>
      <c r="R71" s="9"/>
      <c r="S71" s="9"/>
      <c r="V71" s="2"/>
    </row>
    <row r="72" spans="1:22" ht="20" x14ac:dyDescent="0.2">
      <c r="A72" s="2">
        <v>2007</v>
      </c>
      <c r="B72" s="2" t="s">
        <v>42</v>
      </c>
      <c r="C72" s="2">
        <v>5</v>
      </c>
      <c r="D72" s="2">
        <v>71</v>
      </c>
      <c r="E72" s="2">
        <f t="shared" si="14"/>
        <v>-1</v>
      </c>
      <c r="F72" s="2">
        <v>144</v>
      </c>
      <c r="G72" s="2">
        <v>4</v>
      </c>
      <c r="H72" s="2">
        <f t="shared" si="15"/>
        <v>73</v>
      </c>
      <c r="I72" s="2">
        <f t="shared" si="16"/>
        <v>1</v>
      </c>
      <c r="J72" s="2">
        <v>220</v>
      </c>
      <c r="K72" s="2">
        <v>4</v>
      </c>
      <c r="L72" s="2">
        <f t="shared" si="17"/>
        <v>76</v>
      </c>
      <c r="M72" s="2">
        <f t="shared" si="18"/>
        <v>4</v>
      </c>
      <c r="N72" s="2">
        <v>289</v>
      </c>
      <c r="O72" s="2">
        <f t="shared" si="19"/>
        <v>69</v>
      </c>
      <c r="P72" s="3">
        <f t="shared" si="20"/>
        <v>-3</v>
      </c>
      <c r="R72" s="9"/>
      <c r="S72" s="9"/>
      <c r="V72" s="2"/>
    </row>
    <row r="73" spans="1:22" ht="20" x14ac:dyDescent="0.2">
      <c r="A73" s="2">
        <v>2008</v>
      </c>
      <c r="B73" s="2" t="s">
        <v>43</v>
      </c>
      <c r="C73" s="2">
        <v>1</v>
      </c>
      <c r="D73" s="2">
        <v>68</v>
      </c>
      <c r="E73" s="2">
        <f t="shared" si="14"/>
        <v>-4</v>
      </c>
      <c r="F73" s="2">
        <v>136</v>
      </c>
      <c r="G73" s="2">
        <v>1</v>
      </c>
      <c r="H73" s="2">
        <f t="shared" si="15"/>
        <v>68</v>
      </c>
      <c r="I73" s="2">
        <f t="shared" si="16"/>
        <v>-4</v>
      </c>
      <c r="J73" s="2">
        <v>205</v>
      </c>
      <c r="K73" s="2">
        <v>1</v>
      </c>
      <c r="L73" s="2">
        <f t="shared" si="17"/>
        <v>69</v>
      </c>
      <c r="M73" s="2">
        <f t="shared" si="18"/>
        <v>-3</v>
      </c>
      <c r="N73" s="2">
        <v>280</v>
      </c>
      <c r="O73" s="2">
        <f t="shared" si="19"/>
        <v>75</v>
      </c>
      <c r="P73" s="3">
        <f t="shared" si="20"/>
        <v>3</v>
      </c>
      <c r="R73" s="9"/>
      <c r="S73" s="9"/>
      <c r="V73" s="2"/>
    </row>
    <row r="74" spans="1:22" ht="20" x14ac:dyDescent="0.2">
      <c r="A74" s="2">
        <v>2009</v>
      </c>
      <c r="B74" s="2" t="s">
        <v>44</v>
      </c>
      <c r="C74" s="2">
        <v>6</v>
      </c>
      <c r="D74" s="2">
        <v>68</v>
      </c>
      <c r="E74" s="2">
        <f t="shared" si="14"/>
        <v>-4</v>
      </c>
      <c r="F74" s="2">
        <v>136</v>
      </c>
      <c r="G74" s="2">
        <v>3</v>
      </c>
      <c r="H74" s="2">
        <f t="shared" si="15"/>
        <v>68</v>
      </c>
      <c r="I74" s="2">
        <f t="shared" si="16"/>
        <v>-4</v>
      </c>
      <c r="J74" s="2">
        <v>205</v>
      </c>
      <c r="K74" s="2">
        <v>1</v>
      </c>
      <c r="L74" s="2">
        <f t="shared" si="17"/>
        <v>69</v>
      </c>
      <c r="M74" s="2">
        <f t="shared" si="18"/>
        <v>-3</v>
      </c>
      <c r="N74" s="2">
        <v>276</v>
      </c>
      <c r="O74" s="2">
        <f t="shared" si="19"/>
        <v>71</v>
      </c>
      <c r="P74" s="3">
        <f t="shared" si="20"/>
        <v>-1</v>
      </c>
      <c r="R74" s="9"/>
      <c r="S74" s="9"/>
      <c r="V74" s="2"/>
    </row>
    <row r="75" spans="1:22" ht="20" x14ac:dyDescent="0.2">
      <c r="A75" s="2">
        <v>2010</v>
      </c>
      <c r="B75" s="2" t="s">
        <v>41</v>
      </c>
      <c r="C75" s="2">
        <v>2</v>
      </c>
      <c r="D75" s="2">
        <v>67</v>
      </c>
      <c r="E75" s="2">
        <f t="shared" si="14"/>
        <v>-5</v>
      </c>
      <c r="F75" s="2">
        <v>138</v>
      </c>
      <c r="G75" s="2">
        <v>3</v>
      </c>
      <c r="H75" s="2">
        <f t="shared" si="15"/>
        <v>71</v>
      </c>
      <c r="I75" s="2">
        <f t="shared" si="16"/>
        <v>-1</v>
      </c>
      <c r="J75" s="2">
        <v>205</v>
      </c>
      <c r="K75" s="2">
        <v>2</v>
      </c>
      <c r="L75" s="2">
        <f t="shared" si="17"/>
        <v>67</v>
      </c>
      <c r="M75" s="2">
        <f t="shared" si="18"/>
        <v>-5</v>
      </c>
      <c r="N75" s="2">
        <v>272</v>
      </c>
      <c r="O75" s="2">
        <f t="shared" si="19"/>
        <v>67</v>
      </c>
      <c r="P75" s="3">
        <f t="shared" si="20"/>
        <v>-5</v>
      </c>
      <c r="R75" s="9"/>
      <c r="S75" s="9"/>
      <c r="V75" s="2"/>
    </row>
    <row r="76" spans="1:22" ht="20" x14ac:dyDescent="0.2">
      <c r="A76" s="2">
        <v>2011</v>
      </c>
      <c r="B76" s="2" t="s">
        <v>45</v>
      </c>
      <c r="C76" s="2">
        <v>7</v>
      </c>
      <c r="D76" s="2">
        <v>69</v>
      </c>
      <c r="E76" s="2">
        <f t="shared" si="14"/>
        <v>-3</v>
      </c>
      <c r="F76" s="2">
        <v>140</v>
      </c>
      <c r="G76" s="2">
        <v>12</v>
      </c>
      <c r="H76" s="2">
        <f t="shared" si="15"/>
        <v>71</v>
      </c>
      <c r="I76" s="2">
        <f t="shared" si="16"/>
        <v>-1</v>
      </c>
      <c r="J76" s="2">
        <v>208</v>
      </c>
      <c r="K76" s="2">
        <v>2</v>
      </c>
      <c r="L76" s="2">
        <f t="shared" si="17"/>
        <v>68</v>
      </c>
      <c r="M76" s="2">
        <f t="shared" si="18"/>
        <v>-4</v>
      </c>
      <c r="N76" s="2">
        <v>274</v>
      </c>
      <c r="O76" s="2">
        <f t="shared" si="19"/>
        <v>66</v>
      </c>
      <c r="P76" s="3">
        <f t="shared" si="20"/>
        <v>-6</v>
      </c>
      <c r="R76" s="9"/>
      <c r="S76" s="9"/>
      <c r="V76" s="2"/>
    </row>
    <row r="77" spans="1:22" ht="20" x14ac:dyDescent="0.2">
      <c r="A77" s="2">
        <v>2012</v>
      </c>
      <c r="B77" s="2" t="s">
        <v>46</v>
      </c>
      <c r="C77" s="2">
        <v>4</v>
      </c>
      <c r="D77" s="2">
        <v>69</v>
      </c>
      <c r="E77" s="2">
        <f t="shared" si="14"/>
        <v>-3</v>
      </c>
      <c r="F77" s="2">
        <v>140</v>
      </c>
      <c r="G77" s="2">
        <v>3</v>
      </c>
      <c r="H77" s="2">
        <f t="shared" si="15"/>
        <v>71</v>
      </c>
      <c r="I77" s="2">
        <f t="shared" si="16"/>
        <v>-1</v>
      </c>
      <c r="J77" s="2">
        <v>210</v>
      </c>
      <c r="K77" s="2">
        <v>4</v>
      </c>
      <c r="L77" s="2">
        <f t="shared" si="17"/>
        <v>70</v>
      </c>
      <c r="M77" s="2">
        <f t="shared" si="18"/>
        <v>-2</v>
      </c>
      <c r="N77" s="2">
        <v>278</v>
      </c>
      <c r="O77" s="2">
        <f t="shared" si="19"/>
        <v>68</v>
      </c>
      <c r="P77" s="3">
        <f t="shared" si="20"/>
        <v>-4</v>
      </c>
      <c r="R77" s="9"/>
      <c r="S77" s="9"/>
      <c r="V77" s="2"/>
    </row>
    <row r="78" spans="1:22" ht="20" x14ac:dyDescent="0.2">
      <c r="A78" s="2">
        <v>2013</v>
      </c>
      <c r="B78" s="2" t="s">
        <v>47</v>
      </c>
      <c r="C78" s="2">
        <v>10</v>
      </c>
      <c r="D78" s="2">
        <v>69</v>
      </c>
      <c r="E78" s="2">
        <f t="shared" si="14"/>
        <v>-3</v>
      </c>
      <c r="F78" s="2">
        <v>141</v>
      </c>
      <c r="G78" s="2">
        <v>7</v>
      </c>
      <c r="H78" s="2">
        <f t="shared" si="15"/>
        <v>72</v>
      </c>
      <c r="I78" s="2">
        <f t="shared" si="16"/>
        <v>0</v>
      </c>
      <c r="J78" s="2">
        <v>210</v>
      </c>
      <c r="K78" s="2">
        <v>3</v>
      </c>
      <c r="L78" s="2">
        <f t="shared" si="17"/>
        <v>69</v>
      </c>
      <c r="M78" s="2">
        <f t="shared" si="18"/>
        <v>-3</v>
      </c>
      <c r="N78" s="2">
        <v>279</v>
      </c>
      <c r="O78" s="2">
        <f t="shared" si="19"/>
        <v>69</v>
      </c>
      <c r="P78" s="3">
        <f t="shared" si="20"/>
        <v>-3</v>
      </c>
      <c r="R78" s="9"/>
      <c r="S78" s="9"/>
      <c r="V78" s="2"/>
    </row>
    <row r="79" spans="1:22" ht="20" x14ac:dyDescent="0.2">
      <c r="A79" s="2">
        <v>2014</v>
      </c>
      <c r="B79" s="2" t="s">
        <v>46</v>
      </c>
      <c r="C79" s="2">
        <v>2</v>
      </c>
      <c r="D79" s="2">
        <v>69</v>
      </c>
      <c r="E79" s="2">
        <f t="shared" si="14"/>
        <v>-3</v>
      </c>
      <c r="F79" s="2">
        <v>137</v>
      </c>
      <c r="G79" s="2">
        <v>1</v>
      </c>
      <c r="H79" s="2">
        <f t="shared" si="15"/>
        <v>68</v>
      </c>
      <c r="I79" s="2">
        <f t="shared" si="16"/>
        <v>-4</v>
      </c>
      <c r="J79" s="2">
        <v>211</v>
      </c>
      <c r="K79" s="2">
        <v>1</v>
      </c>
      <c r="L79" s="2">
        <f t="shared" si="17"/>
        <v>74</v>
      </c>
      <c r="M79" s="2">
        <f t="shared" si="18"/>
        <v>2</v>
      </c>
      <c r="N79" s="2">
        <v>280</v>
      </c>
      <c r="O79" s="2">
        <f t="shared" si="19"/>
        <v>69</v>
      </c>
      <c r="P79" s="3">
        <f t="shared" si="20"/>
        <v>-3</v>
      </c>
      <c r="R79" s="9"/>
      <c r="S79" s="9"/>
      <c r="V79" s="2"/>
    </row>
    <row r="80" spans="1:22" ht="20" x14ac:dyDescent="0.2">
      <c r="A80" s="2">
        <v>2015</v>
      </c>
      <c r="B80" s="2" t="s">
        <v>48</v>
      </c>
      <c r="C80" s="2">
        <v>1</v>
      </c>
      <c r="D80" s="2">
        <v>64</v>
      </c>
      <c r="E80" s="2">
        <f t="shared" si="14"/>
        <v>-8</v>
      </c>
      <c r="F80" s="2">
        <v>130</v>
      </c>
      <c r="G80" s="2">
        <v>1</v>
      </c>
      <c r="H80" s="2">
        <f t="shared" si="15"/>
        <v>66</v>
      </c>
      <c r="I80" s="2">
        <f t="shared" si="16"/>
        <v>-6</v>
      </c>
      <c r="J80" s="2">
        <v>200</v>
      </c>
      <c r="K80" s="2">
        <v>1</v>
      </c>
      <c r="L80" s="2">
        <f t="shared" si="17"/>
        <v>70</v>
      </c>
      <c r="M80" s="2">
        <f t="shared" si="18"/>
        <v>-2</v>
      </c>
      <c r="N80" s="2">
        <v>270</v>
      </c>
      <c r="O80" s="2">
        <f t="shared" si="19"/>
        <v>70</v>
      </c>
      <c r="P80" s="3">
        <f t="shared" si="20"/>
        <v>-2</v>
      </c>
      <c r="R80" s="9"/>
      <c r="S80" s="9"/>
      <c r="V80" s="2"/>
    </row>
    <row r="81" spans="1:22" ht="20" x14ac:dyDescent="0.2">
      <c r="A81" s="2">
        <v>2016</v>
      </c>
      <c r="B81" s="2" t="s">
        <v>49</v>
      </c>
      <c r="C81" s="2">
        <v>9</v>
      </c>
      <c r="D81" s="2">
        <v>70</v>
      </c>
      <c r="E81" s="2">
        <f t="shared" si="14"/>
        <v>-2</v>
      </c>
      <c r="F81" s="2">
        <v>144</v>
      </c>
      <c r="G81" s="2">
        <v>8</v>
      </c>
      <c r="H81" s="2">
        <f t="shared" si="15"/>
        <v>74</v>
      </c>
      <c r="I81" s="2">
        <f t="shared" si="16"/>
        <v>2</v>
      </c>
      <c r="J81" s="2">
        <v>216</v>
      </c>
      <c r="K81" s="2">
        <v>5</v>
      </c>
      <c r="L81" s="2">
        <f t="shared" si="17"/>
        <v>72</v>
      </c>
      <c r="M81" s="2">
        <f t="shared" si="18"/>
        <v>0</v>
      </c>
      <c r="N81" s="2">
        <v>283</v>
      </c>
      <c r="O81" s="2">
        <f t="shared" si="19"/>
        <v>67</v>
      </c>
      <c r="P81" s="3">
        <f t="shared" si="20"/>
        <v>-5</v>
      </c>
      <c r="R81" s="9"/>
      <c r="S81" s="9"/>
      <c r="V81" s="2"/>
    </row>
    <row r="82" spans="1:22" ht="20" x14ac:dyDescent="0.2">
      <c r="A82" s="2">
        <v>2017</v>
      </c>
      <c r="B82" s="2" t="s">
        <v>50</v>
      </c>
      <c r="C82" s="2">
        <v>4</v>
      </c>
      <c r="D82" s="2">
        <v>71</v>
      </c>
      <c r="E82" s="2">
        <f t="shared" si="14"/>
        <v>-1</v>
      </c>
      <c r="F82" s="2">
        <v>140</v>
      </c>
      <c r="G82" s="2">
        <v>1</v>
      </c>
      <c r="H82" s="2">
        <f t="shared" si="15"/>
        <v>69</v>
      </c>
      <c r="I82" s="2">
        <f t="shared" si="16"/>
        <v>-3</v>
      </c>
      <c r="J82" s="2">
        <v>210</v>
      </c>
      <c r="K82" s="2">
        <v>1</v>
      </c>
      <c r="L82" s="2">
        <f t="shared" si="17"/>
        <v>70</v>
      </c>
      <c r="M82" s="2">
        <f t="shared" si="18"/>
        <v>-2</v>
      </c>
      <c r="N82" s="2">
        <v>279</v>
      </c>
      <c r="O82" s="2">
        <f t="shared" si="19"/>
        <v>69</v>
      </c>
      <c r="P82" s="3">
        <f t="shared" si="20"/>
        <v>-3</v>
      </c>
      <c r="R82" s="9"/>
      <c r="S82" s="9"/>
      <c r="V82" s="2"/>
    </row>
    <row r="83" spans="1:22" ht="20" x14ac:dyDescent="0.2">
      <c r="A83" s="2">
        <v>2018</v>
      </c>
      <c r="B83" s="2" t="s">
        <v>51</v>
      </c>
      <c r="C83" s="2">
        <v>4</v>
      </c>
      <c r="D83" s="2">
        <v>69</v>
      </c>
      <c r="E83" s="2">
        <f t="shared" si="14"/>
        <v>-3</v>
      </c>
      <c r="F83" s="2">
        <v>135</v>
      </c>
      <c r="G83" s="2">
        <v>1</v>
      </c>
      <c r="H83" s="2">
        <f t="shared" si="15"/>
        <v>66</v>
      </c>
      <c r="I83" s="2">
        <f t="shared" si="16"/>
        <v>-6</v>
      </c>
      <c r="J83" s="2">
        <v>202</v>
      </c>
      <c r="K83" s="2">
        <v>1</v>
      </c>
      <c r="L83" s="2">
        <f t="shared" si="17"/>
        <v>67</v>
      </c>
      <c r="M83" s="2">
        <f t="shared" si="18"/>
        <v>-5</v>
      </c>
      <c r="N83" s="2">
        <v>273</v>
      </c>
      <c r="O83" s="2">
        <f t="shared" si="19"/>
        <v>71</v>
      </c>
      <c r="P83" s="3">
        <f t="shared" si="20"/>
        <v>-1</v>
      </c>
      <c r="R83" s="9"/>
      <c r="S83" s="9"/>
      <c r="V83" s="2"/>
    </row>
    <row r="84" spans="1:22" ht="20" x14ac:dyDescent="0.2">
      <c r="A84" s="2">
        <v>2019</v>
      </c>
      <c r="B84" s="2" t="s">
        <v>37</v>
      </c>
      <c r="C84" s="2">
        <v>11</v>
      </c>
      <c r="D84" s="2">
        <v>70</v>
      </c>
      <c r="E84" s="2">
        <f t="shared" si="14"/>
        <v>-2</v>
      </c>
      <c r="F84" s="2">
        <v>138</v>
      </c>
      <c r="G84" s="2">
        <v>6</v>
      </c>
      <c r="H84" s="2">
        <f t="shared" si="15"/>
        <v>68</v>
      </c>
      <c r="I84" s="2">
        <f t="shared" si="16"/>
        <v>-4</v>
      </c>
      <c r="J84" s="2">
        <v>205</v>
      </c>
      <c r="K84" s="2">
        <v>2</v>
      </c>
      <c r="L84" s="2">
        <f t="shared" si="17"/>
        <v>67</v>
      </c>
      <c r="M84" s="2">
        <f t="shared" si="18"/>
        <v>-5</v>
      </c>
      <c r="N84" s="2">
        <v>275</v>
      </c>
      <c r="O84" s="2">
        <f t="shared" si="19"/>
        <v>70</v>
      </c>
      <c r="P84" s="3">
        <f t="shared" si="20"/>
        <v>-2</v>
      </c>
      <c r="R84" s="9"/>
      <c r="S84" s="9"/>
      <c r="V84" s="2"/>
    </row>
    <row r="85" spans="1:22" ht="20" x14ac:dyDescent="0.2">
      <c r="A85" s="2">
        <v>2020</v>
      </c>
      <c r="B85" s="2" t="s">
        <v>52</v>
      </c>
      <c r="C85" s="2">
        <v>1</v>
      </c>
      <c r="D85" s="2">
        <v>65</v>
      </c>
      <c r="E85" s="2">
        <f t="shared" si="14"/>
        <v>-7</v>
      </c>
      <c r="F85" s="2">
        <v>135</v>
      </c>
      <c r="G85" s="2">
        <v>1</v>
      </c>
      <c r="H85" s="2">
        <f t="shared" si="15"/>
        <v>70</v>
      </c>
      <c r="I85" s="2">
        <f t="shared" si="16"/>
        <v>-2</v>
      </c>
      <c r="J85" s="2">
        <v>200</v>
      </c>
      <c r="K85" s="2">
        <v>1</v>
      </c>
      <c r="L85" s="2">
        <f t="shared" si="17"/>
        <v>65</v>
      </c>
      <c r="M85" s="2">
        <f t="shared" si="18"/>
        <v>-7</v>
      </c>
      <c r="N85" s="2">
        <v>268</v>
      </c>
      <c r="O85" s="2">
        <f t="shared" si="19"/>
        <v>68</v>
      </c>
      <c r="P85" s="3">
        <f t="shared" si="20"/>
        <v>-4</v>
      </c>
      <c r="R85" s="9"/>
      <c r="S85" s="9"/>
      <c r="V85" s="2"/>
    </row>
    <row r="86" spans="1:22" ht="20" x14ac:dyDescent="0.2">
      <c r="A86" s="2">
        <v>2021</v>
      </c>
      <c r="B86" s="2" t="s">
        <v>53</v>
      </c>
      <c r="C86" s="2">
        <v>2</v>
      </c>
      <c r="D86" s="2">
        <v>69</v>
      </c>
      <c r="E86" s="2">
        <f t="shared" si="14"/>
        <v>-3</v>
      </c>
      <c r="F86" s="2">
        <v>140</v>
      </c>
      <c r="G86" s="2">
        <v>6</v>
      </c>
      <c r="H86" s="2">
        <f t="shared" si="15"/>
        <v>71</v>
      </c>
      <c r="I86" s="2">
        <f t="shared" si="16"/>
        <v>-1</v>
      </c>
      <c r="J86" s="2">
        <v>205</v>
      </c>
      <c r="K86" s="2">
        <v>1</v>
      </c>
      <c r="L86" s="2">
        <f t="shared" si="17"/>
        <v>65</v>
      </c>
      <c r="M86" s="2">
        <f t="shared" si="18"/>
        <v>-7</v>
      </c>
      <c r="N86" s="2">
        <v>278</v>
      </c>
      <c r="O86" s="2">
        <f t="shared" si="19"/>
        <v>73</v>
      </c>
      <c r="P86" s="3">
        <f t="shared" si="20"/>
        <v>1</v>
      </c>
      <c r="R86" s="9"/>
      <c r="S86" s="9"/>
      <c r="V86" s="2"/>
    </row>
    <row r="87" spans="1:22" s="6" customFormat="1" ht="21" x14ac:dyDescent="0.25">
      <c r="A87" s="2">
        <v>2022</v>
      </c>
      <c r="B87" s="2" t="s">
        <v>54</v>
      </c>
      <c r="C87" s="2">
        <v>3</v>
      </c>
      <c r="D87" s="2">
        <v>69</v>
      </c>
      <c r="E87" s="2">
        <f t="shared" si="14"/>
        <v>-3</v>
      </c>
      <c r="F87" s="2">
        <v>136</v>
      </c>
      <c r="G87" s="2">
        <v>1</v>
      </c>
      <c r="H87" s="2">
        <f t="shared" si="15"/>
        <v>67</v>
      </c>
      <c r="I87" s="2">
        <f t="shared" si="16"/>
        <v>-5</v>
      </c>
      <c r="J87" s="2">
        <v>207</v>
      </c>
      <c r="K87" s="2">
        <v>1</v>
      </c>
      <c r="L87" s="2">
        <f t="shared" si="17"/>
        <v>71</v>
      </c>
      <c r="M87" s="2">
        <f t="shared" si="18"/>
        <v>-1</v>
      </c>
      <c r="N87" s="2">
        <v>278</v>
      </c>
      <c r="O87" s="2">
        <f t="shared" si="19"/>
        <v>71</v>
      </c>
      <c r="P87" s="3">
        <f t="shared" si="20"/>
        <v>-1</v>
      </c>
      <c r="R87" s="5"/>
      <c r="S87" s="5"/>
      <c r="V87" s="5"/>
    </row>
    <row r="88" spans="1:22" s="8" customFormat="1" ht="20" x14ac:dyDescent="0.2">
      <c r="A88" s="7">
        <v>2023</v>
      </c>
      <c r="B88" s="7" t="s">
        <v>71</v>
      </c>
      <c r="C88" s="7">
        <v>1</v>
      </c>
      <c r="D88" s="7">
        <v>65</v>
      </c>
      <c r="E88" s="7">
        <f t="shared" si="14"/>
        <v>-7</v>
      </c>
      <c r="F88" s="7">
        <v>134</v>
      </c>
      <c r="G88" s="7">
        <v>1</v>
      </c>
      <c r="H88" s="7">
        <f t="shared" si="15"/>
        <v>69</v>
      </c>
      <c r="I88" s="7">
        <f t="shared" si="16"/>
        <v>-3</v>
      </c>
      <c r="J88" s="7">
        <v>207</v>
      </c>
      <c r="K88" s="7">
        <v>2</v>
      </c>
      <c r="L88" s="7">
        <f t="shared" si="17"/>
        <v>73</v>
      </c>
      <c r="M88" s="7">
        <f t="shared" si="18"/>
        <v>1</v>
      </c>
      <c r="N88" s="7">
        <v>276</v>
      </c>
      <c r="O88" s="7">
        <f t="shared" si="19"/>
        <v>69</v>
      </c>
      <c r="P88" s="7">
        <f t="shared" si="20"/>
        <v>-3</v>
      </c>
      <c r="R88" s="7"/>
      <c r="S88" s="7"/>
      <c r="V88" s="7"/>
    </row>
    <row r="89" spans="1:22" s="8" customFormat="1" ht="20" x14ac:dyDescent="0.2">
      <c r="A89" s="7">
        <v>2024</v>
      </c>
      <c r="B89" s="2" t="s">
        <v>54</v>
      </c>
      <c r="C89" s="7">
        <v>2</v>
      </c>
      <c r="D89" s="7">
        <v>66</v>
      </c>
      <c r="E89" s="7">
        <f>$D89-72</f>
        <v>-6</v>
      </c>
      <c r="F89" s="7">
        <v>138</v>
      </c>
      <c r="G89" s="7">
        <v>9</v>
      </c>
      <c r="H89" s="7">
        <v>72</v>
      </c>
      <c r="I89" s="7">
        <f t="shared" si="16"/>
        <v>0</v>
      </c>
      <c r="J89" s="7">
        <v>209</v>
      </c>
      <c r="K89" s="7">
        <v>7</v>
      </c>
      <c r="L89" s="7">
        <v>71</v>
      </c>
      <c r="M89" s="7">
        <f t="shared" si="18"/>
        <v>-1</v>
      </c>
      <c r="N89" s="7">
        <v>275</v>
      </c>
      <c r="O89" s="7">
        <v>66</v>
      </c>
      <c r="P89" s="7">
        <f t="shared" si="20"/>
        <v>-6</v>
      </c>
      <c r="R89" s="7"/>
      <c r="S89" s="7"/>
      <c r="V89" s="7"/>
    </row>
    <row r="90" spans="1:22" ht="20" x14ac:dyDescent="0.2">
      <c r="A90" s="7">
        <v>2025</v>
      </c>
      <c r="B90" s="2" t="s">
        <v>72</v>
      </c>
      <c r="C90" s="7">
        <v>27</v>
      </c>
      <c r="D90" s="7">
        <v>72</v>
      </c>
      <c r="E90" s="7">
        <f>$D90-72</f>
        <v>0</v>
      </c>
      <c r="F90" s="7">
        <v>138</v>
      </c>
      <c r="G90" s="7">
        <v>3</v>
      </c>
      <c r="H90" s="7">
        <v>66</v>
      </c>
      <c r="I90" s="7">
        <f t="shared" si="16"/>
        <v>-6</v>
      </c>
      <c r="J90" s="7">
        <v>204</v>
      </c>
      <c r="K90" s="7">
        <v>1</v>
      </c>
      <c r="L90" s="7">
        <v>66</v>
      </c>
      <c r="M90" s="7">
        <f t="shared" si="18"/>
        <v>-6</v>
      </c>
      <c r="N90" s="7">
        <v>277</v>
      </c>
      <c r="O90" s="7">
        <v>73</v>
      </c>
      <c r="P90" s="7">
        <f t="shared" si="20"/>
        <v>1</v>
      </c>
    </row>
  </sheetData>
  <autoFilter ref="A1:P86" xr:uid="{2ADD9961-473D-E04F-B264-B4AF03F2105D}">
    <sortState xmlns:xlrd2="http://schemas.microsoft.com/office/spreadsheetml/2017/richdata2" ref="A2:P86">
      <sortCondition ref="D2:D86"/>
    </sortState>
  </autoFilter>
  <sortState xmlns:xlrd2="http://schemas.microsoft.com/office/spreadsheetml/2017/richdata2" ref="A2:P87">
    <sortCondition ref="A2:A87"/>
  </sortState>
  <mergeCells count="86">
    <mergeCell ref="R85:S85"/>
    <mergeCell ref="R86:S86"/>
    <mergeCell ref="R79:S79"/>
    <mergeCell ref="R80:S80"/>
    <mergeCell ref="R81:S81"/>
    <mergeCell ref="R82:S82"/>
    <mergeCell ref="R83:S83"/>
    <mergeCell ref="R84:S84"/>
    <mergeCell ref="R78:S78"/>
    <mergeCell ref="R67:S67"/>
    <mergeCell ref="R68:S68"/>
    <mergeCell ref="R69:S69"/>
    <mergeCell ref="R70:S70"/>
    <mergeCell ref="R71:S71"/>
    <mergeCell ref="R72:S72"/>
    <mergeCell ref="R73:S73"/>
    <mergeCell ref="R74:S74"/>
    <mergeCell ref="R75:S75"/>
    <mergeCell ref="R76:S76"/>
    <mergeCell ref="R77:S77"/>
    <mergeCell ref="R66:S66"/>
    <mergeCell ref="R55:S55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54:S54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43:S43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31:S31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19:S19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R17:S17"/>
    <mergeCell ref="R18:S18"/>
    <mergeCell ref="R6:S6"/>
    <mergeCell ref="R7:S7"/>
    <mergeCell ref="R1:S1"/>
    <mergeCell ref="R2:S2"/>
    <mergeCell ref="R3:S3"/>
    <mergeCell ref="R4:S4"/>
    <mergeCell ref="R5:S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Gwartz</dc:creator>
  <cp:lastModifiedBy>Lucas Gwartz</cp:lastModifiedBy>
  <dcterms:created xsi:type="dcterms:W3CDTF">2023-04-03T15:27:36Z</dcterms:created>
  <dcterms:modified xsi:type="dcterms:W3CDTF">2025-04-15T14:44:25Z</dcterms:modified>
</cp:coreProperties>
</file>