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hidePivotFieldList="1" defaultThemeVersion="166925"/>
  <xr:revisionPtr revIDLastSave="0" documentId="8_{6B11DFC2-D852-4012-BADE-AA153DE31D6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dos" sheetId="1" r:id="rId1"/>
    <sheet name="Grafico" sheetId="2" r:id="rId2"/>
  </sheets>
  <definedNames>
    <definedName name="SegmentaçãodeDados_Mês">#N/A</definedName>
  </definedNames>
  <calcPr calcId="191028"/>
  <pivotCaches>
    <pivotCache cacheId="111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<sst xmlns="http://schemas.openxmlformats.org/spreadsheetml/2006/main" count="105" uniqueCount="47">
  <si>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</si>
  <si>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</si>
  <si>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</si>
  <si>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</si>
  <si>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</si>
  <si>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</si>
  <si>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</si>
  <si>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</si>
  <si>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Receita</t>
  </si>
  <si>
    <t>Salário</t>
  </si>
  <si>
    <t>Salário mensal</t>
  </si>
  <si>
    <t>Crédito</t>
  </si>
  <si>
    <t>Confirmado</t>
  </si>
  <si>
    <t>Despesa</t>
  </si>
  <si>
    <t>Alimentação</t>
  </si>
  <si>
    <t>Supermercado</t>
  </si>
  <si>
    <t>Débito</t>
  </si>
  <si>
    <t>Freelance</t>
  </si>
  <si>
    <t>Projeto de design</t>
  </si>
  <si>
    <t>Transporte</t>
  </si>
  <si>
    <t>Abastecimento de combustível</t>
  </si>
  <si>
    <t>Investimentos</t>
  </si>
  <si>
    <t>Dividendos</t>
  </si>
  <si>
    <t>Lazer</t>
  </si>
  <si>
    <t>Jantar em restaurante</t>
  </si>
  <si>
    <t>Saúde</t>
  </si>
  <si>
    <t>Consulta médica</t>
  </si>
  <si>
    <t>Pendente</t>
  </si>
  <si>
    <t>Devolução</t>
  </si>
  <si>
    <t>Reembolso de compra</t>
  </si>
  <si>
    <t>Educação</t>
  </si>
  <si>
    <t>Curso online</t>
  </si>
  <si>
    <t>Outros</t>
  </si>
  <si>
    <t>Venda de objeto usado</t>
  </si>
  <si>
    <t>Moradia</t>
  </si>
  <si>
    <t>Conta de luz</t>
  </si>
  <si>
    <t>Bônus</t>
  </si>
  <si>
    <t>Bônus anual</t>
  </si>
  <si>
    <t>Vestuário</t>
  </si>
  <si>
    <t>Roupas novas</t>
  </si>
  <si>
    <t>Diversos</t>
  </si>
  <si>
    <t>Presentes de Natal</t>
  </si>
  <si>
    <t>Óla, Lucas</t>
  </si>
  <si>
    <t>Acompanhamento finalceiro</t>
  </si>
  <si>
    <t>Pesquisa....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</si>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</sst>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FFFF"/>
      <name val="Roboto"/>
      <charset val="1"/>
    </font>
    <font>
      <sz val="10"/>
      <color rgb="FF434343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2">
    <border>
      <left/>
      <right/>
      <top/>
      <bottom/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F6F8F9"/>
      </bottom>
      <diagonal/>
    </border>
    <border>
      <left style="thin">
        <color rgb="FFCCCCCC"/>
      </left>
      <right style="thin">
        <color rgb="FFF6F8F9"/>
      </right>
      <top style="thin">
        <color rgb="FFCCCCCC"/>
      </top>
      <bottom style="thin">
        <color rgb="FFF6F8F9"/>
      </bottom>
      <diagonal/>
    </border>
    <border>
      <left/>
      <right style="thin">
        <color rgb="FFFFFFFF"/>
      </right>
      <top style="thin">
        <color rgb="FFCCCCCC"/>
      </top>
      <bottom style="thin">
        <color rgb="FFF6F8F9"/>
      </bottom>
      <diagonal/>
    </border>
    <border>
      <left/>
      <right style="thin">
        <color rgb="FFF6F8F9"/>
      </right>
      <top style="thin">
        <color rgb="FFCCCCCC"/>
      </top>
      <bottom style="thin">
        <color rgb="FFF6F8F9"/>
      </bottom>
      <diagonal/>
    </border>
    <border>
      <left style="thin">
        <color rgb="FFCCCCCC"/>
      </left>
      <right/>
      <top style="thin">
        <color rgb="FFCCCCCC"/>
      </top>
      <bottom style="thin">
        <color rgb="FFF6F8F9"/>
      </bottom>
      <diagonal/>
    </border>
    <border>
      <left/>
      <right style="thin">
        <color rgb="FF356854"/>
      </right>
      <top/>
      <bottom style="thin">
        <color rgb="FF284E3F"/>
      </bottom>
      <diagonal/>
    </border>
    <border>
      <left style="thin">
        <color rgb="FFCCCCCC"/>
      </left>
      <right style="thin">
        <color rgb="FF356854"/>
      </right>
      <top/>
      <bottom style="thin">
        <color rgb="FF284E3F"/>
      </bottom>
      <diagonal/>
    </border>
    <border>
      <left style="thin">
        <color rgb="FFCCCCCC"/>
      </left>
      <right/>
      <top/>
      <bottom style="thin">
        <color rgb="FF284E3F"/>
      </bottom>
      <diagonal/>
    </border>
    <border>
      <left/>
      <right style="thin">
        <color rgb="FFF6F8F9"/>
      </right>
      <top style="thin">
        <color rgb="FFCCCCCC"/>
      </top>
      <bottom/>
      <diagonal/>
    </border>
    <border>
      <left style="thin">
        <color rgb="FFCCCCCC"/>
      </left>
      <right style="thin">
        <color rgb="FFF6F8F9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3" borderId="1" xfId="0" applyFont="1" applyFill="1" applyBorder="1" applyAlignment="1">
      <alignment readingOrder="1"/>
    </xf>
    <xf numFmtId="8" fontId="3" fillId="3" borderId="1" xfId="0" applyNumberFormat="1" applyFont="1" applyFill="1" applyBorder="1" applyAlignment="1">
      <alignment readingOrder="1"/>
    </xf>
    <xf numFmtId="0" fontId="3" fillId="4" borderId="2" xfId="0" applyFont="1" applyFill="1" applyBorder="1" applyAlignment="1">
      <alignment readingOrder="1"/>
    </xf>
    <xf numFmtId="8" fontId="3" fillId="4" borderId="2" xfId="0" applyNumberFormat="1" applyFont="1" applyFill="1" applyBorder="1" applyAlignment="1">
      <alignment readingOrder="1"/>
    </xf>
    <xf numFmtId="0" fontId="0" fillId="0" borderId="0" xfId="0" pivotButton="1"/>
    <xf numFmtId="8" fontId="0" fillId="0" borderId="0" xfId="0" applyNumberFormat="1"/>
    <xf numFmtId="8" fontId="0" fillId="0" borderId="0" xfId="0" applyNumberFormat="1" applyFont="1"/>
    <xf numFmtId="14" fontId="3" fillId="3" borderId="3" xfId="0" applyNumberFormat="1" applyFont="1" applyFill="1" applyBorder="1" applyAlignment="1">
      <alignment readingOrder="1"/>
    </xf>
    <xf numFmtId="14" fontId="3" fillId="4" borderId="4" xfId="0" applyNumberFormat="1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0" fontId="3" fillId="4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2" fillId="2" borderId="7" xfId="0" applyFont="1" applyFill="1" applyBorder="1" applyAlignment="1">
      <alignment readingOrder="1"/>
    </xf>
    <xf numFmtId="0" fontId="2" fillId="2" borderId="8" xfId="0" applyFont="1" applyFill="1" applyBorder="1" applyAlignment="1">
      <alignment readingOrder="1"/>
    </xf>
    <xf numFmtId="14" fontId="3" fillId="4" borderId="9" xfId="0" applyNumberFormat="1" applyFont="1" applyFill="1" applyBorder="1" applyAlignment="1">
      <alignment readingOrder="1"/>
    </xf>
    <xf numFmtId="0" fontId="3" fillId="4" borderId="10" xfId="0" applyFont="1" applyFill="1" applyBorder="1" applyAlignment="1">
      <alignment readingOrder="1"/>
    </xf>
    <xf numFmtId="8" fontId="3" fillId="4" borderId="10" xfId="0" applyNumberFormat="1" applyFont="1" applyFill="1" applyBorder="1" applyAlignment="1">
      <alignment readingOrder="1"/>
    </xf>
    <xf numFmtId="0" fontId="3" fillId="4" borderId="11" xfId="0" applyFont="1" applyFill="1" applyBorder="1" applyAlignment="1">
      <alignment readingOrder="1"/>
    </xf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numFmt numFmtId="12" formatCode="&quot;R$&quot;\ #,##0.00;[Red]\-&quot;R$&quot;\ #,##0.00"/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numFmt numFmtId="19" formatCode="dd/mm/yyyy"/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  <border diagonalUp="0" diagonalDown="0">
        <left/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284E3F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fill>
        <patternFill patternType="solid">
          <fgColor indexed="64"/>
          <bgColor rgb="FFF6F8F9"/>
        </patternFill>
      </fill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charset val="1"/>
        <scheme val="none"/>
      </font>
      <fill>
        <patternFill patternType="solid">
          <fgColor indexed="64"/>
          <bgColor rgb="FF356854"/>
        </patternFill>
      </fill>
      <alignment horizontal="general" vertical="bottom" textRotation="0" wrapText="0" indent="0" justifyLastLine="0" shrinkToFit="0" readingOrder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07/relationships/slicerCache" Target="slicerCaches/slicerCach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[Pasta.xlsx]Grafico!Tabela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Grafico!$U$4:$U$10</c:f>
              <c:strCache>
                <c:ptCount val="6"/>
                <c:pt idx="0">
                  <c:v>Bônus</c:v>
                </c:pt>
                <c:pt idx="1">
                  <c:v>Devolução</c:v>
                </c:pt>
                <c:pt idx="2">
                  <c:v>Freelance</c:v>
                </c:pt>
                <c:pt idx="3">
                  <c:v>Investimentos</c:v>
                </c:pt>
                <c:pt idx="4">
                  <c:v>Outros</c:v>
                </c:pt>
                <c:pt idx="5">
                  <c:v>Salário</c:v>
                </c:pt>
              </c:strCache>
            </c:strRef>
          </c:cat>
          <c:val>
            <c:numRef>
              <c:f>Grafico!$V$4:$V$10</c:f>
              <c:numCache>
                <c:formatCode>"R$"#,##0.00_);[Red]\("R$"#,##0.00\)</c:formatCode>
                <c:ptCount val="6"/>
                <c:pt idx="0">
                  <c:v>3000</c:v>
                </c:pt>
                <c:pt idx="1">
                  <c:v>120</c:v>
                </c:pt>
                <c:pt idx="2">
                  <c:v>800</c:v>
                </c:pt>
                <c:pt idx="3">
                  <c:v>200</c:v>
                </c:pt>
                <c:pt idx="4">
                  <c:v>150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1-4D91-86A2-476ED47F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878151"/>
        <c:axId val="1577159175"/>
      </c:barChart>
      <c:catAx>
        <c:axId val="157587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9175"/>
        <c:crosses val="autoZero"/>
        <c:auto val="1"/>
        <c:lblAlgn val="ctr"/>
        <c:lblOffset val="100"/>
        <c:noMultiLvlLbl val="0"/>
      </c:catAx>
      <c:valAx>
        <c:axId val="15771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78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[Pasta.xlsx]Grafico!Tabela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Grafico!$X$4:$X$12</c:f>
              <c:strCache>
                <c:ptCount val="8"/>
                <c:pt idx="0">
                  <c:v>Alimentação</c:v>
                </c:pt>
                <c:pt idx="1">
                  <c:v>Diversos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Saúde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Grafico!$Y$4:$Y$12</c:f>
              <c:numCache>
                <c:formatCode>"R$"#,##0.00_);[Red]\("R$"#,##0.00\)</c:formatCode>
                <c:ptCount val="8"/>
                <c:pt idx="0">
                  <c:v>450</c:v>
                </c:pt>
                <c:pt idx="1">
                  <c:v>600</c:v>
                </c:pt>
                <c:pt idx="2">
                  <c:v>400</c:v>
                </c:pt>
                <c:pt idx="3">
                  <c:v>180</c:v>
                </c:pt>
                <c:pt idx="4">
                  <c:v>180</c:v>
                </c:pt>
                <c:pt idx="5">
                  <c:v>300</c:v>
                </c:pt>
                <c:pt idx="6">
                  <c:v>250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973-96A8-16EA92DE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829767"/>
        <c:axId val="1939832327"/>
      </c:barChart>
      <c:catAx>
        <c:axId val="1939829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32327"/>
        <c:crosses val="autoZero"/>
        <c:auto val="1"/>
        <c:lblAlgn val="ctr"/>
        <c:lblOffset val="100"/>
        <c:noMultiLvlLbl val="0"/>
      </c:catAx>
      <c:valAx>
        <c:axId val="1939832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2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161925</xdr:rowOff>
    </xdr:from>
    <xdr:to>
      <xdr:col>6</xdr:col>
      <xdr:colOff>695325</xdr:colOff>
      <xdr:row>21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5EA3DA-480D-5B38-EAED-F46E36A27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1695450</xdr:colOff>
      <xdr:row>23</xdr:row>
      <xdr:rowOff>161925</xdr:rowOff>
    </xdr:from>
    <xdr:to>
      <xdr:col>6</xdr:col>
      <xdr:colOff>676275</xdr:colOff>
      <xdr:row>38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B024F62-0D87-7D35-94EE-6B3110C16516}"/>
            </a:ext>
            <a:ext uri="{147F2762-F138-4A5C-976F-8EAC2B608ADB}">
              <a16:predDERef xmlns:a16="http://schemas.microsoft.com/office/drawing/2014/main" pred="{A85EA3DA-480D-5B38-EAED-F46E36A27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9</xdr:row>
      <xdr:rowOff>0</xdr:rowOff>
    </xdr:from>
    <xdr:to>
      <xdr:col>0</xdr:col>
      <xdr:colOff>1524000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D4AA89EC-039C-157C-F528-40EDE0CF3CF7}"/>
                </a:ext>
                <a:ext uri="{147F2762-F138-4A5C-976F-8EAC2B608ADB}">
                  <a16:predDERef xmlns:a16="http://schemas.microsoft.com/office/drawing/2014/main" pred="{8B024F62-0D87-7D35-94EE-6B3110C16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14500"/>
              <a:ext cx="15144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1.854684027778" createdVersion="8" refreshedVersion="8" minRefreshableVersion="3" recordCount="14" xr:uid="{4230E59B-B5F1-4846-8C60-39C8220AA357}">
  <cacheSource type="worksheet">
    <worksheetSource ref="A1:H15" sheet="Dados"/>
  </cacheSource>
  <cacheFields count="8">
    <cacheField name="Data" numFmtId="14">
      <sharedItems containsSemiMixedTypes="0" containsNonDate="0" containsDate="1" containsString="0" minDate="2024-10-15T00:00:00" maxDate="2024-12-23T00:00:00"/>
    </cacheField>
    <cacheField name="Mês" numFmtId="0">
      <sharedItems containsSemiMixedTypes="0" containsString="0" containsNumber="1" containsInteger="1" minValue="10" maxValue="12" count="3">
        <n v="12"/>
        <n v="11"/>
        <n v="10"/>
      </sharedItems>
    </cacheField>
    <cacheField name="Tipo" numFmtId="0">
      <sharedItems count="2">
        <s v="Receita"/>
        <s v="Despesa"/>
      </sharedItems>
    </cacheField>
    <cacheField name="Categoria" numFmtId="0">
      <sharedItems count="14">
        <s v="Salário"/>
        <s v="Alimentação"/>
        <s v="Freelance"/>
        <s v="Transporte"/>
        <s v="Investimentos"/>
        <s v="Lazer"/>
        <s v="Saúde"/>
        <s v="Devolução"/>
        <s v="Educação"/>
        <s v="Outros"/>
        <s v="Moradia"/>
        <s v="Bônus"/>
        <s v="Vestuário"/>
        <s v="Divers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989082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4-12-01T00:00:00"/>
    <x v="0"/>
    <x v="0"/>
    <x v="0"/>
    <s v="Salário mensal"/>
    <n v="5000"/>
    <s v="Crédito"/>
    <s v="Confirmado"/>
  </r>
  <r>
    <d v="2024-11-03T00:00:00"/>
    <x v="1"/>
    <x v="1"/>
    <x v="1"/>
    <s v="Supermercado"/>
    <n v="450"/>
    <s v="Débito"/>
    <s v="Confirmado"/>
  </r>
  <r>
    <d v="2024-12-05T00:00:00"/>
    <x v="0"/>
    <x v="0"/>
    <x v="2"/>
    <s v="Projeto de design"/>
    <n v="800"/>
    <s v="Crédito"/>
    <s v="Confirmado"/>
  </r>
  <r>
    <d v="2024-10-15T00:00:00"/>
    <x v="2"/>
    <x v="1"/>
    <x v="3"/>
    <s v="Abastecimento de combustível"/>
    <n v="250"/>
    <s v="Débito"/>
    <s v="Confirmado"/>
  </r>
  <r>
    <d v="2024-12-08T00:00:00"/>
    <x v="0"/>
    <x v="0"/>
    <x v="4"/>
    <s v="Dividendos"/>
    <n v="200"/>
    <s v="Crédito"/>
    <s v="Confirmado"/>
  </r>
  <r>
    <d v="2024-10-16T00:00:00"/>
    <x v="2"/>
    <x v="1"/>
    <x v="5"/>
    <s v="Jantar em restaurante"/>
    <n v="180"/>
    <s v="Débito"/>
    <s v="Confirmado"/>
  </r>
  <r>
    <d v="2024-11-20T00:00:00"/>
    <x v="1"/>
    <x v="1"/>
    <x v="6"/>
    <s v="Consulta médica"/>
    <n v="300"/>
    <s v="Débito"/>
    <s v="Pendente"/>
  </r>
  <r>
    <d v="2024-12-15T00:00:00"/>
    <x v="0"/>
    <x v="0"/>
    <x v="7"/>
    <s v="Reembolso de compra"/>
    <n v="120"/>
    <s v="Crédito"/>
    <s v="Confirmado"/>
  </r>
  <r>
    <d v="2024-12-17T00:00:00"/>
    <x v="0"/>
    <x v="1"/>
    <x v="8"/>
    <s v="Curso online"/>
    <n v="400"/>
    <s v="Débito"/>
    <s v="Confirmado"/>
  </r>
  <r>
    <d v="2024-11-07T00:00:00"/>
    <x v="1"/>
    <x v="0"/>
    <x v="9"/>
    <s v="Venda de objeto usado"/>
    <n v="150"/>
    <s v="Crédito"/>
    <s v="Confirmado"/>
  </r>
  <r>
    <d v="2024-12-22T00:00:00"/>
    <x v="0"/>
    <x v="1"/>
    <x v="10"/>
    <s v="Conta de luz"/>
    <n v="180"/>
    <s v="Débito"/>
    <s v="Pendente"/>
  </r>
  <r>
    <d v="2024-11-13T00:00:00"/>
    <x v="1"/>
    <x v="0"/>
    <x v="11"/>
    <s v="Bônus anual"/>
    <n v="3000"/>
    <s v="Crédito"/>
    <s v="Confirmado"/>
  </r>
  <r>
    <d v="2024-12-18T00:00:00"/>
    <x v="0"/>
    <x v="1"/>
    <x v="12"/>
    <s v="Roupas novas"/>
    <n v="250"/>
    <s v="Débito"/>
    <s v="Confirmado"/>
  </r>
  <r>
    <d v="2024-11-20T00:00:00"/>
    <x v="1"/>
    <x v="1"/>
    <x v="13"/>
    <s v="Presentes de Natal"/>
    <n v="600"/>
    <s v="Débito"/>
    <s v="Confirm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71F46-257A-46D4-A4E7-3274E05A5EC0}" name="Tabela dinâmica4" cacheId="11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X3:Y12" firstHeaderRow="1" firstDataRow="1" firstDataCol="1" rowPageCount="1" colPageCount="1"/>
  <pivotFields count="8">
    <pivotField compact="0" numFmtId="14" outline="0" showAll="0"/>
    <pivotField compact="0" outline="0" showAll="0">
      <items count="4">
        <item x="2"/>
        <item x="1"/>
        <item x="0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Row" compact="0" outline="0" showAll="0">
      <items count="15">
        <item x="1"/>
        <item x="11"/>
        <item x="7"/>
        <item x="13"/>
        <item x="8"/>
        <item x="2"/>
        <item x="4"/>
        <item x="5"/>
        <item x="10"/>
        <item x="9"/>
        <item x="0"/>
        <item x="6"/>
        <item x="3"/>
        <item x="12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3"/>
    </i>
    <i>
      <x v="4"/>
    </i>
    <i>
      <x v="7"/>
    </i>
    <i>
      <x v="8"/>
    </i>
    <i>
      <x v="11"/>
    </i>
    <i>
      <x v="12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E42B0-485F-464A-BCD8-BAC0495E752F}" name="Tabela dinâmica3" cacheId="11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U3:V10" firstHeaderRow="1" firstDataRow="1" firstDataCol="1" rowPageCount="1" colPageCount="1"/>
  <pivotFields count="8">
    <pivotField compact="0" numFmtId="14" outline="0" showAll="0"/>
    <pivotField compact="0" outline="0" showAll="0">
      <items count="4">
        <item x="2"/>
        <item x="1"/>
        <item x="0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axis="axisRow" compact="0" outline="0" showAll="0">
      <items count="15">
        <item x="1"/>
        <item x="11"/>
        <item x="7"/>
        <item x="13"/>
        <item x="8"/>
        <item x="2"/>
        <item x="4"/>
        <item x="5"/>
        <item x="10"/>
        <item x="9"/>
        <item x="0"/>
        <item x="6"/>
        <item x="3"/>
        <item x="12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7">
    <i>
      <x v="1"/>
    </i>
    <i>
      <x v="2"/>
    </i>
    <i>
      <x v="5"/>
    </i>
    <i>
      <x v="6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3F16FE0-E76A-4ACD-8A6E-1761DEBDBAC2}" sourceName="Mês">
  <pivotTables>
    <pivotTable tabId="2" name="Tabela dinâmica3"/>
    <pivotTable tabId="2" name="Tabela dinâmica4"/>
  </pivotTables>
  <data>
    <tabular pivotCacheId="189890822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20A302C-4334-48C6-A54F-FBACC92764F0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0FC6A-F698-48E1-B25B-080876095759}" name="Tabela_Financeira" displayName="Tabela_Financeira" ref="A1:H15" totalsRowShown="0" headerRowDxfId="12" dataDxfId="11" headerRowBorderDxfId="9" tableBorderDxfId="10" totalsRowBorderDxfId="8">
  <autoFilter ref="A1:H15" xr:uid="{3800FC6A-F698-48E1-B25B-080876095759}"/>
  <tableColumns count="8">
    <tableColumn id="1" xr3:uid="{CFAAEBF1-4C0B-413F-B094-84B39A631741}" name="Data" dataDxfId="7"/>
    <tableColumn id="2" xr3:uid="{BAB0FCC8-935C-45FE-94D5-A6724A81B4B1}" name="Mês" dataDxfId="6"/>
    <tableColumn id="3" xr3:uid="{51944120-713F-4AFC-AD04-D80FC2B5D43A}" name="Tipo" dataDxfId="5"/>
    <tableColumn id="4" xr3:uid="{F1577622-6BCF-4809-9E1B-86FC507410F1}" name="Categoria" dataDxfId="4"/>
    <tableColumn id="5" xr3:uid="{FD28372A-F8E1-499E-90A3-0759408F5E72}" name="Descrição" dataDxfId="3"/>
    <tableColumn id="6" xr3:uid="{8FB6EAB4-8732-4A4C-85F4-3FC4DCEB32B2}" name="Valor" dataDxfId="2"/>
    <tableColumn id="7" xr3:uid="{8C4C05E5-2F85-4E14-9EBD-BB27CD3A0421}" name="Operação Bancária" dataDxfId="1"/>
    <tableColumn id="8" xr3:uid="{A268B30F-8537-47F4-B9A9-E1CA930E9ABF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2" sqref="A2:H15"/>
    </sheetView>
  </sheetViews>
  <sheetFormatPr defaultRowHeight="15"/>
  <cols>
    <col min="1" max="1" width="11" bestFit="1" customWidth="1"/>
    <col min="3" max="3" width="8.28515625" bestFit="1" customWidth="1"/>
    <col min="4" max="4" width="12.85546875" bestFit="1" customWidth="1"/>
    <col min="5" max="5" width="27.28515625" bestFit="1" customWidth="1"/>
    <col min="6" max="6" width="10.85546875" bestFit="1" customWidth="1"/>
    <col min="7" max="7" width="19.42578125" bestFit="1" customWidth="1"/>
    <col min="8" max="8" width="10.85546875" bestFit="1" customWidth="1"/>
  </cols>
  <sheetData>
    <row r="1" spans="1:8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>
      <c r="A2" s="8">
        <v>45627</v>
      </c>
      <c r="B2" s="1">
        <v>12</v>
      </c>
      <c r="C2" s="1" t="s">
        <v>8</v>
      </c>
      <c r="D2" s="1" t="s">
        <v>9</v>
      </c>
      <c r="E2" s="1" t="s">
        <v>10</v>
      </c>
      <c r="F2" s="2">
        <v>5000</v>
      </c>
      <c r="G2" s="1" t="s">
        <v>11</v>
      </c>
      <c r="H2" s="10" t="s">
        <v>12</v>
      </c>
    </row>
    <row r="3" spans="1:8">
      <c r="A3" s="9">
        <v>45599</v>
      </c>
      <c r="B3" s="3">
        <v>11</v>
      </c>
      <c r="C3" s="3" t="s">
        <v>13</v>
      </c>
      <c r="D3" s="3" t="s">
        <v>14</v>
      </c>
      <c r="E3" s="3" t="s">
        <v>15</v>
      </c>
      <c r="F3" s="4">
        <v>450</v>
      </c>
      <c r="G3" s="3" t="s">
        <v>16</v>
      </c>
      <c r="H3" s="11" t="s">
        <v>12</v>
      </c>
    </row>
    <row r="4" spans="1:8">
      <c r="A4" s="8">
        <v>45631</v>
      </c>
      <c r="B4" s="1">
        <v>12</v>
      </c>
      <c r="C4" s="1" t="s">
        <v>8</v>
      </c>
      <c r="D4" s="1" t="s">
        <v>17</v>
      </c>
      <c r="E4" s="1" t="s">
        <v>18</v>
      </c>
      <c r="F4" s="2">
        <v>800</v>
      </c>
      <c r="G4" s="1" t="s">
        <v>11</v>
      </c>
      <c r="H4" s="10" t="s">
        <v>12</v>
      </c>
    </row>
    <row r="5" spans="1:8">
      <c r="A5" s="9">
        <v>45580</v>
      </c>
      <c r="B5" s="3">
        <v>10</v>
      </c>
      <c r="C5" s="3" t="s">
        <v>13</v>
      </c>
      <c r="D5" s="3" t="s">
        <v>19</v>
      </c>
      <c r="E5" s="3" t="s">
        <v>20</v>
      </c>
      <c r="F5" s="4">
        <v>250</v>
      </c>
      <c r="G5" s="3" t="s">
        <v>16</v>
      </c>
      <c r="H5" s="11" t="s">
        <v>12</v>
      </c>
    </row>
    <row r="6" spans="1:8">
      <c r="A6" s="8">
        <v>45634</v>
      </c>
      <c r="B6" s="1">
        <v>12</v>
      </c>
      <c r="C6" s="1" t="s">
        <v>8</v>
      </c>
      <c r="D6" s="1" t="s">
        <v>21</v>
      </c>
      <c r="E6" s="1" t="s">
        <v>22</v>
      </c>
      <c r="F6" s="2">
        <v>200</v>
      </c>
      <c r="G6" s="1" t="s">
        <v>11</v>
      </c>
      <c r="H6" s="10" t="s">
        <v>12</v>
      </c>
    </row>
    <row r="7" spans="1:8">
      <c r="A7" s="9">
        <v>45581</v>
      </c>
      <c r="B7" s="3">
        <v>10</v>
      </c>
      <c r="C7" s="3" t="s">
        <v>13</v>
      </c>
      <c r="D7" s="3" t="s">
        <v>23</v>
      </c>
      <c r="E7" s="3" t="s">
        <v>24</v>
      </c>
      <c r="F7" s="4">
        <v>180</v>
      </c>
      <c r="G7" s="3" t="s">
        <v>16</v>
      </c>
      <c r="H7" s="11" t="s">
        <v>12</v>
      </c>
    </row>
    <row r="8" spans="1:8">
      <c r="A8" s="8">
        <v>45616</v>
      </c>
      <c r="B8" s="1">
        <v>11</v>
      </c>
      <c r="C8" s="1" t="s">
        <v>13</v>
      </c>
      <c r="D8" s="1" t="s">
        <v>25</v>
      </c>
      <c r="E8" s="1" t="s">
        <v>26</v>
      </c>
      <c r="F8" s="2">
        <v>300</v>
      </c>
      <c r="G8" s="1" t="s">
        <v>16</v>
      </c>
      <c r="H8" s="10" t="s">
        <v>27</v>
      </c>
    </row>
    <row r="9" spans="1:8">
      <c r="A9" s="9">
        <v>45641</v>
      </c>
      <c r="B9" s="3">
        <v>12</v>
      </c>
      <c r="C9" s="3" t="s">
        <v>8</v>
      </c>
      <c r="D9" s="3" t="s">
        <v>28</v>
      </c>
      <c r="E9" s="3" t="s">
        <v>29</v>
      </c>
      <c r="F9" s="4">
        <v>120</v>
      </c>
      <c r="G9" s="3" t="s">
        <v>11</v>
      </c>
      <c r="H9" s="11" t="s">
        <v>12</v>
      </c>
    </row>
    <row r="10" spans="1:8">
      <c r="A10" s="8">
        <v>45643</v>
      </c>
      <c r="B10" s="1">
        <v>12</v>
      </c>
      <c r="C10" s="1" t="s">
        <v>13</v>
      </c>
      <c r="D10" s="1" t="s">
        <v>30</v>
      </c>
      <c r="E10" s="1" t="s">
        <v>31</v>
      </c>
      <c r="F10" s="2">
        <v>400</v>
      </c>
      <c r="G10" s="1" t="s">
        <v>16</v>
      </c>
      <c r="H10" s="10" t="s">
        <v>12</v>
      </c>
    </row>
    <row r="11" spans="1:8">
      <c r="A11" s="9">
        <v>45603</v>
      </c>
      <c r="B11" s="3">
        <v>11</v>
      </c>
      <c r="C11" s="3" t="s">
        <v>8</v>
      </c>
      <c r="D11" s="3" t="s">
        <v>32</v>
      </c>
      <c r="E11" s="3" t="s">
        <v>33</v>
      </c>
      <c r="F11" s="4">
        <v>150</v>
      </c>
      <c r="G11" s="3" t="s">
        <v>11</v>
      </c>
      <c r="H11" s="11" t="s">
        <v>12</v>
      </c>
    </row>
    <row r="12" spans="1:8">
      <c r="A12" s="8">
        <v>45648</v>
      </c>
      <c r="B12" s="1">
        <v>12</v>
      </c>
      <c r="C12" s="1" t="s">
        <v>13</v>
      </c>
      <c r="D12" s="1" t="s">
        <v>34</v>
      </c>
      <c r="E12" s="1" t="s">
        <v>35</v>
      </c>
      <c r="F12" s="2">
        <v>180</v>
      </c>
      <c r="G12" s="1" t="s">
        <v>16</v>
      </c>
      <c r="H12" s="10" t="s">
        <v>27</v>
      </c>
    </row>
    <row r="13" spans="1:8">
      <c r="A13" s="9">
        <v>45609</v>
      </c>
      <c r="B13" s="3">
        <v>11</v>
      </c>
      <c r="C13" s="3" t="s">
        <v>8</v>
      </c>
      <c r="D13" s="3" t="s">
        <v>36</v>
      </c>
      <c r="E13" s="3" t="s">
        <v>37</v>
      </c>
      <c r="F13" s="4">
        <v>3000</v>
      </c>
      <c r="G13" s="3" t="s">
        <v>11</v>
      </c>
      <c r="H13" s="11" t="s">
        <v>12</v>
      </c>
    </row>
    <row r="14" spans="1:8">
      <c r="A14" s="8">
        <v>45644</v>
      </c>
      <c r="B14" s="1">
        <v>12</v>
      </c>
      <c r="C14" s="1" t="s">
        <v>13</v>
      </c>
      <c r="D14" s="1" t="s">
        <v>38</v>
      </c>
      <c r="E14" s="1" t="s">
        <v>39</v>
      </c>
      <c r="F14" s="2">
        <v>250</v>
      </c>
      <c r="G14" s="1" t="s">
        <v>16</v>
      </c>
      <c r="H14" s="10" t="s">
        <v>12</v>
      </c>
    </row>
    <row r="15" spans="1:8">
      <c r="A15" s="15">
        <v>45616</v>
      </c>
      <c r="B15" s="16">
        <v>11</v>
      </c>
      <c r="C15" s="16" t="s">
        <v>13</v>
      </c>
      <c r="D15" s="16" t="s">
        <v>40</v>
      </c>
      <c r="E15" s="16" t="s">
        <v>41</v>
      </c>
      <c r="F15" s="17">
        <v>600</v>
      </c>
      <c r="G15" s="16" t="s">
        <v>16</v>
      </c>
      <c r="H15" s="18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1E1-A9D2-4EAE-90C6-E4F793230778}">
  <dimension ref="C1:Y15"/>
  <sheetViews>
    <sheetView tabSelected="1" workbookViewId="0">
      <selection activeCell="I10" sqref="I10"/>
    </sheetView>
  </sheetViews>
  <sheetFormatPr defaultRowHeight="15"/>
  <cols>
    <col min="1" max="1" width="25.7109375" customWidth="1"/>
    <col min="3" max="3" width="12.85546875" bestFit="1" customWidth="1"/>
    <col min="4" max="4" width="14.140625" bestFit="1" customWidth="1"/>
    <col min="6" max="6" width="12.85546875" bestFit="1" customWidth="1"/>
    <col min="7" max="7" width="14.140625" bestFit="1" customWidth="1"/>
    <col min="8" max="8" width="33" customWidth="1"/>
    <col min="21" max="21" width="13.5703125" bestFit="1" customWidth="1"/>
    <col min="22" max="22" width="14.140625" bestFit="1" customWidth="1"/>
    <col min="24" max="24" width="12.85546875" bestFit="1" customWidth="1"/>
    <col min="25" max="25" width="14.140625" bestFit="1" customWidth="1"/>
  </cols>
  <sheetData>
    <row r="1" spans="3:25">
      <c r="U1" s="5" t="s">
        <v>2</v>
      </c>
      <c r="V1" t="s">
        <v>8</v>
      </c>
      <c r="X1" s="5" t="s">
        <v>2</v>
      </c>
      <c r="Y1" t="s">
        <v>13</v>
      </c>
    </row>
    <row r="2" spans="3:25">
      <c r="C2" t="s">
        <v>42</v>
      </c>
    </row>
    <row r="3" spans="3:25">
      <c r="C3" t="s">
        <v>43</v>
      </c>
      <c r="H3" s="19" t="s">
        <v>44</v>
      </c>
      <c r="U3" s="5" t="s">
        <v>3</v>
      </c>
      <c r="V3" t="s">
        <v>45</v>
      </c>
      <c r="X3" s="5" t="s">
        <v>3</v>
      </c>
      <c r="Y3" t="s">
        <v>45</v>
      </c>
    </row>
    <row r="4" spans="3:25">
      <c r="U4" t="s">
        <v>36</v>
      </c>
      <c r="V4" s="6">
        <v>3000</v>
      </c>
      <c r="X4" t="s">
        <v>14</v>
      </c>
      <c r="Y4" s="6">
        <v>450</v>
      </c>
    </row>
    <row r="5" spans="3:25">
      <c r="U5" t="s">
        <v>28</v>
      </c>
      <c r="V5" s="6">
        <v>120</v>
      </c>
      <c r="X5" t="s">
        <v>40</v>
      </c>
      <c r="Y5" s="6">
        <v>600</v>
      </c>
    </row>
    <row r="6" spans="3:25">
      <c r="U6" t="s">
        <v>17</v>
      </c>
      <c r="V6" s="6">
        <v>800</v>
      </c>
      <c r="X6" t="s">
        <v>30</v>
      </c>
      <c r="Y6" s="6">
        <v>400</v>
      </c>
    </row>
    <row r="7" spans="3:25">
      <c r="U7" t="s">
        <v>21</v>
      </c>
      <c r="V7" s="6">
        <v>200</v>
      </c>
      <c r="X7" t="s">
        <v>23</v>
      </c>
      <c r="Y7" s="6">
        <v>180</v>
      </c>
    </row>
    <row r="8" spans="3:25">
      <c r="U8" t="s">
        <v>32</v>
      </c>
      <c r="V8" s="6">
        <v>150</v>
      </c>
      <c r="X8" t="s">
        <v>34</v>
      </c>
      <c r="Y8" s="6">
        <v>180</v>
      </c>
    </row>
    <row r="9" spans="3:25">
      <c r="U9" t="s">
        <v>9</v>
      </c>
      <c r="V9" s="6">
        <v>5000</v>
      </c>
      <c r="X9" t="s">
        <v>25</v>
      </c>
      <c r="Y9" s="6">
        <v>300</v>
      </c>
    </row>
    <row r="10" spans="3:25">
      <c r="U10" t="s">
        <v>46</v>
      </c>
      <c r="V10" s="6">
        <v>9270</v>
      </c>
      <c r="X10" t="s">
        <v>19</v>
      </c>
      <c r="Y10" s="6">
        <v>250</v>
      </c>
    </row>
    <row r="11" spans="3:25">
      <c r="X11" t="s">
        <v>38</v>
      </c>
      <c r="Y11" s="6">
        <v>250</v>
      </c>
    </row>
    <row r="12" spans="3:25">
      <c r="X12" t="s">
        <v>46</v>
      </c>
      <c r="Y12" s="6">
        <v>2610</v>
      </c>
    </row>
    <row r="15" spans="3:25">
      <c r="K15" s="7"/>
    </row>
  </sheetData>
  <hyperlinks>
    <hyperlink ref="H3" location="Tabela_Financeira" display="Pesquisa...." xr:uid="{85EE9E55-0949-4FBC-8600-CF3F4F3ACBED}"/>
  </hyperlink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D677B7CF6D8941BECFE5F1FED20533" ma:contentTypeVersion="3" ma:contentTypeDescription="Crie um novo documento." ma:contentTypeScope="" ma:versionID="3f73b2d1c03c94e866e54b4715e7dc35">
  <xsd:schema xmlns:xsd="http://www.w3.org/2001/XMLSchema" xmlns:xs="http://www.w3.org/2001/XMLSchema" xmlns:p="http://schemas.microsoft.com/office/2006/metadata/properties" xmlns:ns2="88ea65cc-abb3-4ba8-bdd0-e7b6386d0000" targetNamespace="http://schemas.microsoft.com/office/2006/metadata/properties" ma:root="true" ma:fieldsID="1177c271cff63f8d5a4555a5f48bed1d" ns2:_="">
    <xsd:import namespace="88ea65cc-abb3-4ba8-bdd0-e7b6386d00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a65cc-abb3-4ba8-bdd0-e7b6386d0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10E6A-092C-46E8-88F6-64F3B12B4126}"/>
</file>

<file path=customXml/itemProps2.xml><?xml version="1.0" encoding="utf-8"?>
<ds:datastoreItem xmlns:ds="http://schemas.openxmlformats.org/officeDocument/2006/customXml" ds:itemID="{AC7D4466-E167-4E69-9E1F-6AEEAC40B503}"/>
</file>

<file path=customXml/itemProps3.xml><?xml version="1.0" encoding="utf-8"?>
<ds:datastoreItem xmlns:ds="http://schemas.openxmlformats.org/officeDocument/2006/customXml" ds:itemID="{76853E18-A85C-4701-BA36-3827927E22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2022-02-14T17:32:26Z</dcterms:created>
  <dcterms:modified xsi:type="dcterms:W3CDTF">2024-12-15T23:58:43Z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0x01010086D677B7CF6D8941BECFE5F1FED20533</vt:lpwstr>
  </property>
</Properties>
</file>