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\Documents\MeusProjetos\Eclipse\"/>
    </mc:Choice>
  </mc:AlternateContent>
  <bookViews>
    <workbookView xWindow="0" yWindow="0" windowWidth="20490" windowHeight="7620" firstSheet="2" activeTab="4"/>
  </bookViews>
  <sheets>
    <sheet name="BuscaMenor(linear)" sheetId="1" r:id="rId1"/>
    <sheet name="SelectionInsertioSort (Quadráti" sheetId="2" r:id="rId2"/>
    <sheet name="Liner x Quadrático" sheetId="3" r:id="rId3"/>
    <sheet name="CONSTANTE" sheetId="4" r:id="rId4"/>
    <sheet name="Logaritm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5" l="1"/>
  <c r="C4" i="5"/>
  <c r="C5" i="5"/>
  <c r="C6" i="5"/>
  <c r="C7" i="5"/>
  <c r="C8" i="5"/>
  <c r="C9" i="5"/>
  <c r="C10" i="5"/>
  <c r="C11" i="5"/>
  <c r="C12" i="5"/>
  <c r="C13" i="5"/>
  <c r="C14" i="5"/>
  <c r="C15" i="5"/>
  <c r="C2" i="5"/>
  <c r="A8" i="5"/>
  <c r="A9" i="5" s="1"/>
  <c r="B7" i="5"/>
  <c r="B6" i="5"/>
  <c r="B5" i="5"/>
  <c r="B4" i="5"/>
  <c r="B3" i="5"/>
  <c r="B2" i="5"/>
  <c r="A9" i="4"/>
  <c r="A10" i="4" s="1"/>
  <c r="A8" i="4"/>
  <c r="B8" i="4" s="1"/>
  <c r="B7" i="4"/>
  <c r="B6" i="4"/>
  <c r="B5" i="4"/>
  <c r="B4" i="4"/>
  <c r="B3" i="4"/>
  <c r="B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2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C9" i="3"/>
  <c r="D9" i="3"/>
  <c r="E9" i="3"/>
  <c r="C10" i="3"/>
  <c r="D10" i="3"/>
  <c r="E10" i="3"/>
  <c r="C11" i="3"/>
  <c r="D11" i="3"/>
  <c r="E11" i="3"/>
  <c r="C12" i="3"/>
  <c r="D12" i="3"/>
  <c r="E12" i="3"/>
  <c r="C13" i="3"/>
  <c r="D13" i="3"/>
  <c r="E13" i="3"/>
  <c r="C14" i="3"/>
  <c r="D14" i="3"/>
  <c r="E14" i="3"/>
  <c r="C15" i="3"/>
  <c r="D15" i="3"/>
  <c r="E15" i="3"/>
  <c r="B12" i="3"/>
  <c r="B13" i="3"/>
  <c r="B14" i="3"/>
  <c r="B15" i="3"/>
  <c r="B9" i="3"/>
  <c r="B10" i="3"/>
  <c r="B11" i="3"/>
  <c r="A9" i="3"/>
  <c r="A10" i="3"/>
  <c r="A11" i="3"/>
  <c r="A12" i="3" s="1"/>
  <c r="A13" i="3" s="1"/>
  <c r="A14" i="3" s="1"/>
  <c r="A15" i="3" s="1"/>
  <c r="A4" i="3"/>
  <c r="B4" i="3" s="1"/>
  <c r="A5" i="3"/>
  <c r="A6" i="3"/>
  <c r="C6" i="3" s="1"/>
  <c r="A7" i="3"/>
  <c r="A8" i="3" s="1"/>
  <c r="C7" i="3"/>
  <c r="D5" i="3"/>
  <c r="E5" i="3"/>
  <c r="D6" i="3"/>
  <c r="E6" i="3" s="1"/>
  <c r="C5" i="3"/>
  <c r="B5" i="3"/>
  <c r="C4" i="3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A14" i="2"/>
  <c r="A15" i="2"/>
  <c r="A9" i="2"/>
  <c r="A10" i="2"/>
  <c r="A11" i="2"/>
  <c r="A12" i="2"/>
  <c r="A13" i="2" s="1"/>
  <c r="C8" i="2"/>
  <c r="B8" i="2"/>
  <c r="A8" i="2"/>
  <c r="B5" i="2"/>
  <c r="C5" i="2"/>
  <c r="B6" i="2"/>
  <c r="C6" i="2" s="1"/>
  <c r="B7" i="2"/>
  <c r="C7" i="2" s="1"/>
  <c r="A5" i="2"/>
  <c r="A6" i="2"/>
  <c r="A7" i="2"/>
  <c r="B4" i="2"/>
  <c r="C4" i="2" s="1"/>
  <c r="B3" i="2"/>
  <c r="C3" i="2"/>
  <c r="A4" i="2"/>
  <c r="A3" i="2"/>
  <c r="C2" i="2"/>
  <c r="B2" i="2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A15" i="1"/>
  <c r="A9" i="1"/>
  <c r="A10" i="1"/>
  <c r="A11" i="1"/>
  <c r="A12" i="1"/>
  <c r="A13" i="1" s="1"/>
  <c r="A14" i="1" s="1"/>
  <c r="A8" i="1"/>
  <c r="B7" i="1"/>
  <c r="C7" i="1"/>
  <c r="B6" i="1"/>
  <c r="C6" i="1"/>
  <c r="B5" i="1"/>
  <c r="C5" i="1"/>
  <c r="B3" i="1"/>
  <c r="B4" i="1"/>
  <c r="B2" i="1"/>
  <c r="C4" i="1"/>
  <c r="C3" i="1"/>
  <c r="C2" i="1"/>
  <c r="B2" i="3"/>
  <c r="C2" i="3"/>
  <c r="D2" i="3"/>
  <c r="E2" i="3" s="1"/>
  <c r="A3" i="3"/>
  <c r="B3" i="3" s="1"/>
  <c r="D3" i="3"/>
  <c r="E3" i="3"/>
  <c r="A10" i="5" l="1"/>
  <c r="B9" i="5"/>
  <c r="B8" i="5"/>
  <c r="B10" i="4"/>
  <c r="A11" i="4"/>
  <c r="B9" i="4"/>
  <c r="B8" i="3"/>
  <c r="C8" i="3"/>
  <c r="D8" i="3"/>
  <c r="E8" i="3" s="1"/>
  <c r="B7" i="3"/>
  <c r="B6" i="3"/>
  <c r="D4" i="3"/>
  <c r="E4" i="3" s="1"/>
  <c r="D7" i="3"/>
  <c r="E7" i="3" s="1"/>
  <c r="C3" i="3"/>
  <c r="B10" i="5" l="1"/>
  <c r="A11" i="5"/>
  <c r="A12" i="4"/>
  <c r="B11" i="4"/>
  <c r="A12" i="5" l="1"/>
  <c r="B11" i="5"/>
  <c r="B12" i="4"/>
  <c r="A13" i="4"/>
  <c r="A13" i="5" l="1"/>
  <c r="B12" i="5"/>
  <c r="A14" i="4"/>
  <c r="B13" i="4"/>
  <c r="B13" i="5" l="1"/>
  <c r="A14" i="5"/>
  <c r="B14" i="4"/>
  <c r="A15" i="4"/>
  <c r="A15" i="5" l="1"/>
  <c r="B15" i="5" s="1"/>
  <c r="B14" i="5"/>
  <c r="B15" i="4"/>
</calcChain>
</file>

<file path=xl/sharedStrings.xml><?xml version="1.0" encoding="utf-8"?>
<sst xmlns="http://schemas.openxmlformats.org/spreadsheetml/2006/main" count="18" uniqueCount="8">
  <si>
    <t>n</t>
  </si>
  <si>
    <t>2n</t>
  </si>
  <si>
    <t>Elementos</t>
  </si>
  <si>
    <t>n^2</t>
  </si>
  <si>
    <t>2*n^2</t>
  </si>
  <si>
    <t>Comp8000n</t>
  </si>
  <si>
    <t>Comp8000n^2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</si>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</sst>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Busca Menor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7198874601106517"/>
          <c:y val="0.19293844367015098"/>
          <c:w val="0.61483139787382701"/>
          <c:h val="0.644118997320456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'BuscaMenor(linear)'!$B$1</c:f>
              <c:strCache>
                <c:ptCount val="1"/>
                <c:pt idx="0">
                  <c:v>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'BuscaMenor(linear)'!$A$2:$A$15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xVal>
          <c:yVal>
            <c:numRef>
              <c:f>'BuscaMenor(linear)'!$B$2:$B$15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98-477B-B39F-71F3DD433EAA}"/>
            </c:ext>
          </c:extLst>
        </c:ser>
        <c:ser>
          <c:idx val="1"/>
          <c:order val="1"/>
          <c:tx>
            <c:strRef>
              <c:f>'BuscaMenor(linear)'!$C$1</c:f>
              <c:strCache>
                <c:ptCount val="1"/>
                <c:pt idx="0">
                  <c:v>2n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'BuscaMenor(linear)'!$A$2:$A$15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xVal>
          <c:yVal>
            <c:numRef>
              <c:f>'BuscaMenor(linear)'!$C$2:$C$15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98-477B-B39F-71F3DD433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24351"/>
        <c:axId val="25731423"/>
      </c:scatterChart>
      <c:valAx>
        <c:axId val="25724351"/>
        <c:scaling>
          <c:orientation val="minMax"/>
          <c:max val="7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elementos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731423"/>
        <c:crosses val="autoZero"/>
        <c:crossBetween val="midCat"/>
      </c:valAx>
      <c:valAx>
        <c:axId val="2573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Operações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724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1422156762778763"/>
          <c:y val="0.22473812724628939"/>
          <c:w val="0.18577845511246577"/>
          <c:h val="7.45038327162747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Selection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'SelectionInsertioSort (Quadráti'!$B$1</c:f>
              <c:strCache>
                <c:ptCount val="1"/>
                <c:pt idx="0">
                  <c:v>n^2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'SelectionInsertioSort (Quadráti'!$A$2:$A$15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xVal>
          <c:yVal>
            <c:numRef>
              <c:f>'SelectionInsertioSort (Quadráti'!$B$2:$B$15</c:f>
              <c:numCache>
                <c:formatCode>General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  <c:pt idx="5">
                  <c:v>1024</c:v>
                </c:pt>
                <c:pt idx="6">
                  <c:v>4096</c:v>
                </c:pt>
                <c:pt idx="7">
                  <c:v>16384</c:v>
                </c:pt>
                <c:pt idx="8">
                  <c:v>65536</c:v>
                </c:pt>
                <c:pt idx="9">
                  <c:v>262144</c:v>
                </c:pt>
                <c:pt idx="10">
                  <c:v>1048576</c:v>
                </c:pt>
                <c:pt idx="11">
                  <c:v>4194304</c:v>
                </c:pt>
                <c:pt idx="12">
                  <c:v>16777216</c:v>
                </c:pt>
                <c:pt idx="13">
                  <c:v>67108864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A7-431A-B1BE-DE14CA2ACDEA}"/>
            </c:ext>
          </c:extLst>
        </c:ser>
        <c:ser>
          <c:idx val="1"/>
          <c:order val="1"/>
          <c:tx>
            <c:strRef>
              <c:f>'SelectionInsertioSort (Quadráti'!$C$1</c:f>
              <c:strCache>
                <c:ptCount val="1"/>
                <c:pt idx="0">
                  <c:v>2*n^2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'SelectionInsertioSort (Quadráti'!$A$2:$A$15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xVal>
          <c:yVal>
            <c:numRef>
              <c:f>'SelectionInsertioSort (Quadráti'!$C$2:$C$15</c:f>
              <c:numCache>
                <c:formatCode>General</c:formatCode>
                <c:ptCount val="14"/>
                <c:pt idx="0">
                  <c:v>2</c:v>
                </c:pt>
                <c:pt idx="1">
                  <c:v>8</c:v>
                </c:pt>
                <c:pt idx="2">
                  <c:v>32</c:v>
                </c:pt>
                <c:pt idx="3">
                  <c:v>128</c:v>
                </c:pt>
                <c:pt idx="4">
                  <c:v>512</c:v>
                </c:pt>
                <c:pt idx="5">
                  <c:v>2048</c:v>
                </c:pt>
                <c:pt idx="6">
                  <c:v>8192</c:v>
                </c:pt>
                <c:pt idx="7">
                  <c:v>32768</c:v>
                </c:pt>
                <c:pt idx="8">
                  <c:v>131072</c:v>
                </c:pt>
                <c:pt idx="9">
                  <c:v>524288</c:v>
                </c:pt>
                <c:pt idx="10">
                  <c:v>2097152</c:v>
                </c:pt>
                <c:pt idx="11">
                  <c:v>8388608</c:v>
                </c:pt>
                <c:pt idx="12">
                  <c:v>33554432</c:v>
                </c:pt>
                <c:pt idx="13">
                  <c:v>134217728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A7-431A-B1BE-DE14CA2AC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873743"/>
        <c:axId val="2119874159"/>
      </c:scatterChart>
      <c:valAx>
        <c:axId val="211987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Elementos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9874159"/>
        <c:crosses val="autoZero"/>
        <c:crossBetween val="midCat"/>
      </c:valAx>
      <c:valAx>
        <c:axId val="211987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Operações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9873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1847172949535155"/>
          <c:y val="0.1541130604288499"/>
          <c:w val="0.7032059881403715"/>
          <c:h val="0.5883492195054566"/>
        </c:manualLayout>
      </c:layout>
      <c:scatterChart>
        <c:scatterStyle val="lineMarker"/>
        <c:varyColors val="0"/>
        <c:ser>
          <c:idx val="0"/>
          <c:order val="0"/>
          <c:tx>
            <c:strRef>
              <c:f>'Liner x Quadrático'!$B$1</c:f>
              <c:strCache>
                <c:ptCount val="1"/>
                <c:pt idx="0">
                  <c:v>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'Liner x Quadrático'!$A$2:$A$15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xVal>
          <c:yVal>
            <c:numRef>
              <c:f>'Liner x Quadrático'!$B$2:$B$15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15-4A33-A6E4-C9CCCBE18613}"/>
            </c:ext>
          </c:extLst>
        </c:ser>
        <c:ser>
          <c:idx val="1"/>
          <c:order val="1"/>
          <c:tx>
            <c:strRef>
              <c:f>'Liner x Quadrático'!$C$1</c:f>
              <c:strCache>
                <c:ptCount val="1"/>
                <c:pt idx="0">
                  <c:v>2n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'Liner x Quadrático'!$A$2:$A$15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xVal>
          <c:yVal>
            <c:numRef>
              <c:f>'Liner x Quadrático'!$C$2:$C$15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15-4A33-A6E4-C9CCCBE18613}"/>
            </c:ext>
          </c:extLst>
        </c:ser>
        <c:ser>
          <c:idx val="2"/>
          <c:order val="2"/>
          <c:tx>
            <c:strRef>
              <c:f>'Liner x Quadrático'!$D$1</c:f>
              <c:strCache>
                <c:ptCount val="1"/>
                <c:pt idx="0">
                  <c:v>n^2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'Liner x Quadrático'!$A$2:$A$15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xVal>
          <c:yVal>
            <c:numRef>
              <c:f>'Liner x Quadrático'!$D$2:$D$15</c:f>
              <c:numCache>
                <c:formatCode>General</c:formatCode>
                <c:ptCount val="1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  <c:pt idx="4">
                  <c:v>256</c:v>
                </c:pt>
                <c:pt idx="5">
                  <c:v>1024</c:v>
                </c:pt>
                <c:pt idx="6">
                  <c:v>4096</c:v>
                </c:pt>
                <c:pt idx="7">
                  <c:v>16384</c:v>
                </c:pt>
                <c:pt idx="8">
                  <c:v>65536</c:v>
                </c:pt>
                <c:pt idx="9">
                  <c:v>262144</c:v>
                </c:pt>
                <c:pt idx="10">
                  <c:v>1048576</c:v>
                </c:pt>
                <c:pt idx="11">
                  <c:v>4194304</c:v>
                </c:pt>
                <c:pt idx="12">
                  <c:v>16777216</c:v>
                </c:pt>
                <c:pt idx="13">
                  <c:v>67108864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15-4A33-A6E4-C9CCCBE18613}"/>
            </c:ext>
          </c:extLst>
        </c:ser>
        <c:ser>
          <c:idx val="3"/>
          <c:order val="3"/>
          <c:tx>
            <c:strRef>
              <c:f>'Liner x Quadrático'!$E$1</c:f>
              <c:strCache>
                <c:ptCount val="1"/>
                <c:pt idx="0">
                  <c:v>2*n^2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'Liner x Quadrático'!$A$2:$A$15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xVal>
          <c:yVal>
            <c:numRef>
              <c:f>'Liner x Quadrático'!$E$2:$E$15</c:f>
              <c:numCache>
                <c:formatCode>General</c:formatCode>
                <c:ptCount val="14"/>
                <c:pt idx="0">
                  <c:v>2</c:v>
                </c:pt>
                <c:pt idx="1">
                  <c:v>8</c:v>
                </c:pt>
                <c:pt idx="2">
                  <c:v>32</c:v>
                </c:pt>
                <c:pt idx="3">
                  <c:v>128</c:v>
                </c:pt>
                <c:pt idx="4">
                  <c:v>512</c:v>
                </c:pt>
                <c:pt idx="5">
                  <c:v>2048</c:v>
                </c:pt>
                <c:pt idx="6">
                  <c:v>8192</c:v>
                </c:pt>
                <c:pt idx="7">
                  <c:v>32768</c:v>
                </c:pt>
                <c:pt idx="8">
                  <c:v>131072</c:v>
                </c:pt>
                <c:pt idx="9">
                  <c:v>524288</c:v>
                </c:pt>
                <c:pt idx="10">
                  <c:v>2097152</c:v>
                </c:pt>
                <c:pt idx="11">
                  <c:v>8388608</c:v>
                </c:pt>
                <c:pt idx="12">
                  <c:v>33554432</c:v>
                </c:pt>
                <c:pt idx="13">
                  <c:v>134217728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15-4A33-A6E4-C9CCCBE18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70047"/>
        <c:axId val="31977951"/>
      </c:scatterChart>
      <c:valAx>
        <c:axId val="3197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Elementos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977951"/>
        <c:crosses val="autoZero"/>
        <c:crossBetween val="midCat"/>
      </c:valAx>
      <c:valAx>
        <c:axId val="3197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Operações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1970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544141473056609"/>
          <c:y val="0.15058433485288023"/>
          <c:w val="0.14365671883607142"/>
          <c:h val="0.553119368850823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Crescimento Exponencial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7198874601106517"/>
          <c:y val="0.19293844367015098"/>
          <c:w val="0.61483139787382701"/>
          <c:h val="0.64411899732045697"/>
        </c:manualLayout>
      </c:layout>
      <c:scatterChart>
        <c:scatterStyle val="lineMarker"/>
        <c:varyColors val="0"/>
        <c:ser>
          <c:idx val="0"/>
          <c:order val="0"/>
          <c:tx>
            <c:strRef>
              <c:f>CONSTANTE!$B$1</c:f>
              <c:strCache>
                <c:ptCount val="1"/>
                <c:pt idx="0">
                  <c:v>n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CONSTANTE!$A$2:$A$15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xVal>
          <c:yVal>
            <c:numRef>
              <c:f>CONSTANTE!$B$2:$B$15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B6-4785-9093-1FC42CAC0679}"/>
            </c:ext>
          </c:extLst>
        </c:ser>
        <c:ser>
          <c:idx val="1"/>
          <c:order val="1"/>
          <c:tx>
            <c:strRef>
              <c:f>CONSTANTE!$C$1</c:f>
              <c:strCache>
                <c:ptCount val="1"/>
                <c:pt idx="0">
                  <c:v>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CONSTANTE!$A$2:$A$15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xVal>
          <c:yVal>
            <c:numRef>
              <c:f>CONSTANTE!$C$2:$C$15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B6-4785-9093-1FC42CAC0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24351"/>
        <c:axId val="25731423"/>
      </c:scatterChart>
      <c:valAx>
        <c:axId val="25724351"/>
        <c:scaling>
          <c:orientation val="minMax"/>
          <c:max val="7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elementos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731423"/>
        <c:crosses val="autoZero"/>
        <c:crossBetween val="midCat"/>
      </c:valAx>
      <c:valAx>
        <c:axId val="2573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Operações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724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1422156762778763"/>
          <c:y val="0.22473812724628939"/>
          <c:w val="0.18577845511246577"/>
          <c:h val="7.45038327162747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Crescimento Exponencial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7198874601106517"/>
          <c:y val="0.19293844367015098"/>
          <c:w val="0.61483139787382701"/>
          <c:h val="0.64411899732045697"/>
        </c:manualLayout>
      </c:layout>
      <c:scatterChart>
        <c:scatterStyle val="lineMarker"/>
        <c:varyColors val="0"/>
        <c:ser>
          <c:idx val="0"/>
          <c:order val="0"/>
          <c:tx>
            <c:strRef>
              <c:f>Logaritmo!$B$1</c:f>
              <c:strCache>
                <c:ptCount val="1"/>
                <c:pt idx="0">
                  <c:v>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Logaritmo!$A$2:$A$15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xVal>
          <c:yVal>
            <c:numRef>
              <c:f>Logaritmo!$B$2:$B$15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EC-498F-9F52-9BEFB8228617}"/>
            </c:ext>
          </c:extLst>
        </c:ser>
        <c:ser>
          <c:idx val="1"/>
          <c:order val="1"/>
          <c:tx>
            <c:strRef>
              <c:f>Logaritmo!$C$1</c:f>
              <c:strCache>
                <c:ptCount val="1"/>
                <c:pt idx="0">
                  <c:v>Log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Logaritmo!$A$2:$A$15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  <c:pt idx="9">
                  <c:v>512</c:v>
                </c:pt>
                <c:pt idx="10">
                  <c:v>1024</c:v>
                </c:pt>
                <c:pt idx="11">
                  <c:v>2048</c:v>
                </c:pt>
                <c:pt idx="12">
                  <c:v>4096</c:v>
                </c:pt>
                <c:pt idx="13">
                  <c:v>8192</c:v>
                </c:pt>
              </c:numCache>
            </c:numRef>
          </c:xVal>
          <c:yVal>
            <c:numRef>
              <c:f>Logaritmo!$C$2:$C$15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EC-498F-9F52-9BEFB8228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24351"/>
        <c:axId val="25731423"/>
      </c:scatterChart>
      <c:valAx>
        <c:axId val="25724351"/>
        <c:scaling>
          <c:orientation val="minMax"/>
          <c:max val="700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elementos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731423"/>
        <c:crosses val="autoZero"/>
        <c:crossBetween val="midCat"/>
      </c:valAx>
      <c:valAx>
        <c:axId val="2573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Operações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5724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9526</xdr:rowOff>
    </xdr:from>
    <xdr:to>
      <xdr:col>10</xdr:col>
      <xdr:colOff>571500</xdr:colOff>
      <xdr:row>15</xdr:row>
      <xdr:rowOff>28576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1</xdr:row>
      <xdr:rowOff>0</xdr:rowOff>
    </xdr:from>
    <xdr:to>
      <xdr:col>12</xdr:col>
      <xdr:colOff>19049</xdr:colOff>
      <xdr:row>15</xdr:row>
      <xdr:rowOff>180974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1</xdr:row>
      <xdr:rowOff>142875</xdr:rowOff>
    </xdr:from>
    <xdr:to>
      <xdr:col>18</xdr:col>
      <xdr:colOff>428625</xdr:colOff>
      <xdr:row>18</xdr:row>
      <xdr:rowOff>161925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9526</xdr:rowOff>
    </xdr:from>
    <xdr:to>
      <xdr:col>10</xdr:col>
      <xdr:colOff>571500</xdr:colOff>
      <xdr:row>15</xdr:row>
      <xdr:rowOff>28576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9526</xdr:rowOff>
    </xdr:from>
    <xdr:to>
      <xdr:col>12</xdr:col>
      <xdr:colOff>504825</xdr:colOff>
      <xdr:row>15</xdr:row>
      <xdr:rowOff>28576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4"/>
    </sheetView>
  </sheetViews>
  <sheetFormatPr defaultRowHeight="15" x14ac:dyDescent="0.25"/>
  <cols>
    <col min="1" max="1" width="12.1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f>A2</f>
        <v>1</v>
      </c>
      <c r="C2">
        <f>2*A2</f>
        <v>2</v>
      </c>
    </row>
    <row r="3" spans="1:3" x14ac:dyDescent="0.25">
      <c r="A3">
        <v>2</v>
      </c>
      <c r="B3">
        <f t="shared" ref="B3:B17" si="0">A3</f>
        <v>2</v>
      </c>
      <c r="C3">
        <f>2*A3</f>
        <v>4</v>
      </c>
    </row>
    <row r="4" spans="1:3" x14ac:dyDescent="0.25">
      <c r="A4">
        <v>4</v>
      </c>
      <c r="B4">
        <f t="shared" si="0"/>
        <v>4</v>
      </c>
      <c r="C4">
        <f>2*A4</f>
        <v>8</v>
      </c>
    </row>
    <row r="5" spans="1:3" x14ac:dyDescent="0.25">
      <c r="A5">
        <v>8</v>
      </c>
      <c r="B5">
        <f t="shared" si="0"/>
        <v>8</v>
      </c>
      <c r="C5">
        <f>2*A5</f>
        <v>16</v>
      </c>
    </row>
    <row r="6" spans="1:3" x14ac:dyDescent="0.25">
      <c r="A6">
        <v>16</v>
      </c>
      <c r="B6">
        <f t="shared" si="0"/>
        <v>16</v>
      </c>
      <c r="C6">
        <f>2*A6</f>
        <v>32</v>
      </c>
    </row>
    <row r="7" spans="1:3" x14ac:dyDescent="0.25">
      <c r="A7">
        <v>32</v>
      </c>
      <c r="B7">
        <f t="shared" si="0"/>
        <v>32</v>
      </c>
      <c r="C7">
        <f>2*A7</f>
        <v>64</v>
      </c>
    </row>
    <row r="8" spans="1:3" x14ac:dyDescent="0.25">
      <c r="A8">
        <f>A7*2</f>
        <v>64</v>
      </c>
      <c r="B8">
        <f t="shared" si="0"/>
        <v>64</v>
      </c>
      <c r="C8">
        <f t="shared" ref="C8:C17" si="1">2*A8</f>
        <v>128</v>
      </c>
    </row>
    <row r="9" spans="1:3" x14ac:dyDescent="0.25">
      <c r="A9">
        <f t="shared" ref="A9:A17" si="2">A8*2</f>
        <v>128</v>
      </c>
      <c r="B9">
        <f t="shared" si="0"/>
        <v>128</v>
      </c>
      <c r="C9">
        <f t="shared" si="1"/>
        <v>256</v>
      </c>
    </row>
    <row r="10" spans="1:3" x14ac:dyDescent="0.25">
      <c r="A10">
        <f t="shared" si="2"/>
        <v>256</v>
      </c>
      <c r="B10">
        <f t="shared" si="0"/>
        <v>256</v>
      </c>
      <c r="C10">
        <f t="shared" si="1"/>
        <v>512</v>
      </c>
    </row>
    <row r="11" spans="1:3" x14ac:dyDescent="0.25">
      <c r="A11">
        <f t="shared" si="2"/>
        <v>512</v>
      </c>
      <c r="B11">
        <f t="shared" si="0"/>
        <v>512</v>
      </c>
      <c r="C11">
        <f t="shared" si="1"/>
        <v>1024</v>
      </c>
    </row>
    <row r="12" spans="1:3" x14ac:dyDescent="0.25">
      <c r="A12">
        <f t="shared" si="2"/>
        <v>1024</v>
      </c>
      <c r="B12">
        <f t="shared" si="0"/>
        <v>1024</v>
      </c>
      <c r="C12">
        <f t="shared" si="1"/>
        <v>2048</v>
      </c>
    </row>
    <row r="13" spans="1:3" x14ac:dyDescent="0.25">
      <c r="A13">
        <f t="shared" si="2"/>
        <v>2048</v>
      </c>
      <c r="B13">
        <f t="shared" si="0"/>
        <v>2048</v>
      </c>
      <c r="C13">
        <f t="shared" si="1"/>
        <v>4096</v>
      </c>
    </row>
    <row r="14" spans="1:3" x14ac:dyDescent="0.25">
      <c r="A14">
        <f t="shared" si="2"/>
        <v>4096</v>
      </c>
      <c r="B14">
        <f t="shared" si="0"/>
        <v>4096</v>
      </c>
      <c r="C14">
        <f t="shared" si="1"/>
        <v>8192</v>
      </c>
    </row>
    <row r="15" spans="1:3" x14ac:dyDescent="0.25">
      <c r="A15">
        <f t="shared" si="2"/>
        <v>8192</v>
      </c>
      <c r="B15">
        <f t="shared" si="0"/>
        <v>8192</v>
      </c>
      <c r="C15">
        <f t="shared" si="1"/>
        <v>16384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" sqref="B1:C15"/>
    </sheetView>
  </sheetViews>
  <sheetFormatPr defaultRowHeight="15" x14ac:dyDescent="0.25"/>
  <cols>
    <col min="1" max="1" width="15.28515625" customWidth="1"/>
    <col min="3" max="3" width="10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>
        <f>A2*A2</f>
        <v>1</v>
      </c>
      <c r="C2">
        <f>2*B2</f>
        <v>2</v>
      </c>
    </row>
    <row r="3" spans="1:3" x14ac:dyDescent="0.25">
      <c r="A3">
        <f>A2*2</f>
        <v>2</v>
      </c>
      <c r="B3">
        <f>A3*A3</f>
        <v>4</v>
      </c>
      <c r="C3">
        <f>2*B3</f>
        <v>8</v>
      </c>
    </row>
    <row r="4" spans="1:3" x14ac:dyDescent="0.25">
      <c r="A4">
        <f>A3*2</f>
        <v>4</v>
      </c>
      <c r="B4">
        <f>A4*A4</f>
        <v>16</v>
      </c>
      <c r="C4">
        <f>2*B4</f>
        <v>32</v>
      </c>
    </row>
    <row r="5" spans="1:3" x14ac:dyDescent="0.25">
      <c r="A5">
        <f t="shared" ref="A5:A15" si="0">A4*2</f>
        <v>8</v>
      </c>
      <c r="B5">
        <f t="shared" ref="B5:B15" si="1">A5*A5</f>
        <v>64</v>
      </c>
      <c r="C5">
        <f t="shared" ref="C5:C15" si="2">2*B5</f>
        <v>128</v>
      </c>
    </row>
    <row r="6" spans="1:3" x14ac:dyDescent="0.25">
      <c r="A6">
        <f t="shared" si="0"/>
        <v>16</v>
      </c>
      <c r="B6">
        <f t="shared" si="1"/>
        <v>256</v>
      </c>
      <c r="C6">
        <f t="shared" si="2"/>
        <v>512</v>
      </c>
    </row>
    <row r="7" spans="1:3" x14ac:dyDescent="0.25">
      <c r="A7">
        <f t="shared" si="0"/>
        <v>32</v>
      </c>
      <c r="B7">
        <f t="shared" si="1"/>
        <v>1024</v>
      </c>
      <c r="C7">
        <f t="shared" si="2"/>
        <v>2048</v>
      </c>
    </row>
    <row r="8" spans="1:3" x14ac:dyDescent="0.25">
      <c r="A8">
        <f t="shared" si="0"/>
        <v>64</v>
      </c>
      <c r="B8">
        <f t="shared" si="1"/>
        <v>4096</v>
      </c>
      <c r="C8">
        <f t="shared" si="2"/>
        <v>8192</v>
      </c>
    </row>
    <row r="9" spans="1:3" x14ac:dyDescent="0.25">
      <c r="A9">
        <f t="shared" si="0"/>
        <v>128</v>
      </c>
      <c r="B9">
        <f t="shared" si="1"/>
        <v>16384</v>
      </c>
      <c r="C9">
        <f t="shared" si="2"/>
        <v>32768</v>
      </c>
    </row>
    <row r="10" spans="1:3" x14ac:dyDescent="0.25">
      <c r="A10">
        <f t="shared" si="0"/>
        <v>256</v>
      </c>
      <c r="B10">
        <f t="shared" si="1"/>
        <v>65536</v>
      </c>
      <c r="C10">
        <f t="shared" si="2"/>
        <v>131072</v>
      </c>
    </row>
    <row r="11" spans="1:3" x14ac:dyDescent="0.25">
      <c r="A11">
        <f t="shared" si="0"/>
        <v>512</v>
      </c>
      <c r="B11">
        <f t="shared" si="1"/>
        <v>262144</v>
      </c>
      <c r="C11">
        <f t="shared" si="2"/>
        <v>524288</v>
      </c>
    </row>
    <row r="12" spans="1:3" x14ac:dyDescent="0.25">
      <c r="A12">
        <f t="shared" si="0"/>
        <v>1024</v>
      </c>
      <c r="B12">
        <f t="shared" si="1"/>
        <v>1048576</v>
      </c>
      <c r="C12">
        <f t="shared" si="2"/>
        <v>2097152</v>
      </c>
    </row>
    <row r="13" spans="1:3" x14ac:dyDescent="0.25">
      <c r="A13">
        <f t="shared" si="0"/>
        <v>2048</v>
      </c>
      <c r="B13">
        <f t="shared" si="1"/>
        <v>4194304</v>
      </c>
      <c r="C13">
        <f t="shared" si="2"/>
        <v>8388608</v>
      </c>
    </row>
    <row r="14" spans="1:3" x14ac:dyDescent="0.25">
      <c r="A14">
        <f t="shared" si="0"/>
        <v>4096</v>
      </c>
      <c r="B14">
        <f t="shared" si="1"/>
        <v>16777216</v>
      </c>
      <c r="C14">
        <f t="shared" si="2"/>
        <v>33554432</v>
      </c>
    </row>
    <row r="15" spans="1:3" x14ac:dyDescent="0.25">
      <c r="A15">
        <f t="shared" si="0"/>
        <v>8192</v>
      </c>
      <c r="B15">
        <f t="shared" si="1"/>
        <v>67108864</v>
      </c>
      <c r="C15">
        <f t="shared" si="2"/>
        <v>134217728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22" sqref="E22"/>
    </sheetView>
  </sheetViews>
  <sheetFormatPr defaultRowHeight="15" x14ac:dyDescent="0.25"/>
  <cols>
    <col min="5" max="5" width="10" bestFit="1" customWidth="1"/>
    <col min="6" max="6" width="11.28515625" bestFit="1" customWidth="1"/>
    <col min="7" max="7" width="15.42578125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f>A2</f>
        <v>1</v>
      </c>
      <c r="C2">
        <f>2*A2</f>
        <v>2</v>
      </c>
      <c r="D2">
        <f>A2*A2</f>
        <v>1</v>
      </c>
      <c r="E2">
        <f>2*D2</f>
        <v>2</v>
      </c>
      <c r="F2">
        <f>B2/8000</f>
        <v>1.25E-4</v>
      </c>
      <c r="G2">
        <f>D2/8000</f>
        <v>1.25E-4</v>
      </c>
    </row>
    <row r="3" spans="1:7" x14ac:dyDescent="0.25">
      <c r="A3">
        <f>2*A2</f>
        <v>2</v>
      </c>
      <c r="B3">
        <f t="shared" ref="B3:B17" si="0">A3</f>
        <v>2</v>
      </c>
      <c r="C3">
        <f>2*A3</f>
        <v>4</v>
      </c>
      <c r="D3">
        <f t="shared" ref="D3:D15" si="1">A3*A3</f>
        <v>4</v>
      </c>
      <c r="E3">
        <f t="shared" ref="E3:E17" si="2">2*D3</f>
        <v>8</v>
      </c>
      <c r="F3">
        <f t="shared" ref="F3:F15" si="3">B3/8000</f>
        <v>2.5000000000000001E-4</v>
      </c>
      <c r="G3">
        <f t="shared" ref="G3:G15" si="4">D3/8000</f>
        <v>5.0000000000000001E-4</v>
      </c>
    </row>
    <row r="4" spans="1:7" x14ac:dyDescent="0.25">
      <c r="A4">
        <f t="shared" ref="A4:A17" si="5">2*A3</f>
        <v>4</v>
      </c>
      <c r="B4">
        <f t="shared" si="0"/>
        <v>4</v>
      </c>
      <c r="C4">
        <f>2*A4</f>
        <v>8</v>
      </c>
      <c r="D4">
        <f t="shared" si="1"/>
        <v>16</v>
      </c>
      <c r="E4">
        <f t="shared" si="2"/>
        <v>32</v>
      </c>
      <c r="F4">
        <f t="shared" si="3"/>
        <v>5.0000000000000001E-4</v>
      </c>
      <c r="G4">
        <f t="shared" si="4"/>
        <v>2E-3</v>
      </c>
    </row>
    <row r="5" spans="1:7" x14ac:dyDescent="0.25">
      <c r="A5">
        <f t="shared" si="5"/>
        <v>8</v>
      </c>
      <c r="B5">
        <f t="shared" si="0"/>
        <v>8</v>
      </c>
      <c r="C5">
        <f>2*A5</f>
        <v>16</v>
      </c>
      <c r="D5">
        <f t="shared" si="1"/>
        <v>64</v>
      </c>
      <c r="E5">
        <f t="shared" si="2"/>
        <v>128</v>
      </c>
      <c r="F5">
        <f t="shared" si="3"/>
        <v>1E-3</v>
      </c>
      <c r="G5">
        <f t="shared" si="4"/>
        <v>8.0000000000000002E-3</v>
      </c>
    </row>
    <row r="6" spans="1:7" x14ac:dyDescent="0.25">
      <c r="A6">
        <f t="shared" si="5"/>
        <v>16</v>
      </c>
      <c r="B6">
        <f t="shared" si="0"/>
        <v>16</v>
      </c>
      <c r="C6">
        <f>2*A6</f>
        <v>32</v>
      </c>
      <c r="D6">
        <f t="shared" si="1"/>
        <v>256</v>
      </c>
      <c r="E6">
        <f t="shared" si="2"/>
        <v>512</v>
      </c>
      <c r="F6">
        <f t="shared" si="3"/>
        <v>2E-3</v>
      </c>
      <c r="G6">
        <f t="shared" si="4"/>
        <v>3.2000000000000001E-2</v>
      </c>
    </row>
    <row r="7" spans="1:7" x14ac:dyDescent="0.25">
      <c r="A7">
        <f t="shared" si="5"/>
        <v>32</v>
      </c>
      <c r="B7">
        <f t="shared" si="0"/>
        <v>32</v>
      </c>
      <c r="C7">
        <f>2*A7</f>
        <v>64</v>
      </c>
      <c r="D7">
        <f t="shared" si="1"/>
        <v>1024</v>
      </c>
      <c r="E7">
        <f t="shared" si="2"/>
        <v>2048</v>
      </c>
      <c r="F7">
        <f t="shared" si="3"/>
        <v>4.0000000000000001E-3</v>
      </c>
      <c r="G7">
        <f t="shared" si="4"/>
        <v>0.128</v>
      </c>
    </row>
    <row r="8" spans="1:7" x14ac:dyDescent="0.25">
      <c r="A8">
        <f t="shared" si="5"/>
        <v>64</v>
      </c>
      <c r="B8">
        <f t="shared" si="0"/>
        <v>64</v>
      </c>
      <c r="C8">
        <f>2*A8</f>
        <v>128</v>
      </c>
      <c r="D8">
        <f t="shared" si="1"/>
        <v>4096</v>
      </c>
      <c r="E8">
        <f t="shared" si="2"/>
        <v>8192</v>
      </c>
      <c r="F8">
        <f t="shared" si="3"/>
        <v>8.0000000000000002E-3</v>
      </c>
      <c r="G8">
        <f t="shared" si="4"/>
        <v>0.51200000000000001</v>
      </c>
    </row>
    <row r="9" spans="1:7" x14ac:dyDescent="0.25">
      <c r="A9">
        <f t="shared" si="5"/>
        <v>128</v>
      </c>
      <c r="B9">
        <f t="shared" si="0"/>
        <v>128</v>
      </c>
      <c r="C9">
        <f t="shared" ref="C9:C17" si="6">2*A9</f>
        <v>256</v>
      </c>
      <c r="D9">
        <f t="shared" ref="D9:D17" si="7">A9*A9</f>
        <v>16384</v>
      </c>
      <c r="E9">
        <f t="shared" si="2"/>
        <v>32768</v>
      </c>
      <c r="F9">
        <f t="shared" si="3"/>
        <v>1.6E-2</v>
      </c>
      <c r="G9">
        <f t="shared" si="4"/>
        <v>2.048</v>
      </c>
    </row>
    <row r="10" spans="1:7" x14ac:dyDescent="0.25">
      <c r="A10">
        <f t="shared" si="5"/>
        <v>256</v>
      </c>
      <c r="B10">
        <f t="shared" si="0"/>
        <v>256</v>
      </c>
      <c r="C10">
        <f t="shared" si="6"/>
        <v>512</v>
      </c>
      <c r="D10">
        <f t="shared" si="7"/>
        <v>65536</v>
      </c>
      <c r="E10">
        <f t="shared" si="2"/>
        <v>131072</v>
      </c>
      <c r="F10">
        <f t="shared" si="3"/>
        <v>3.2000000000000001E-2</v>
      </c>
      <c r="G10">
        <f t="shared" si="4"/>
        <v>8.1920000000000002</v>
      </c>
    </row>
    <row r="11" spans="1:7" x14ac:dyDescent="0.25">
      <c r="A11">
        <f t="shared" si="5"/>
        <v>512</v>
      </c>
      <c r="B11">
        <f t="shared" si="0"/>
        <v>512</v>
      </c>
      <c r="C11">
        <f t="shared" si="6"/>
        <v>1024</v>
      </c>
      <c r="D11">
        <f t="shared" si="7"/>
        <v>262144</v>
      </c>
      <c r="E11">
        <f t="shared" si="2"/>
        <v>524288</v>
      </c>
      <c r="F11">
        <f t="shared" si="3"/>
        <v>6.4000000000000001E-2</v>
      </c>
      <c r="G11">
        <f t="shared" si="4"/>
        <v>32.768000000000001</v>
      </c>
    </row>
    <row r="12" spans="1:7" x14ac:dyDescent="0.25">
      <c r="A12">
        <f t="shared" si="5"/>
        <v>1024</v>
      </c>
      <c r="B12">
        <f t="shared" si="0"/>
        <v>1024</v>
      </c>
      <c r="C12">
        <f t="shared" si="6"/>
        <v>2048</v>
      </c>
      <c r="D12">
        <f t="shared" si="7"/>
        <v>1048576</v>
      </c>
      <c r="E12">
        <f t="shared" si="2"/>
        <v>2097152</v>
      </c>
      <c r="F12">
        <f t="shared" si="3"/>
        <v>0.128</v>
      </c>
      <c r="G12">
        <f t="shared" si="4"/>
        <v>131.072</v>
      </c>
    </row>
    <row r="13" spans="1:7" x14ac:dyDescent="0.25">
      <c r="A13">
        <f t="shared" si="5"/>
        <v>2048</v>
      </c>
      <c r="B13">
        <f t="shared" si="0"/>
        <v>2048</v>
      </c>
      <c r="C13">
        <f t="shared" si="6"/>
        <v>4096</v>
      </c>
      <c r="D13">
        <f t="shared" si="7"/>
        <v>4194304</v>
      </c>
      <c r="E13">
        <f t="shared" si="2"/>
        <v>8388608</v>
      </c>
      <c r="F13">
        <f t="shared" si="3"/>
        <v>0.25600000000000001</v>
      </c>
      <c r="G13">
        <f t="shared" si="4"/>
        <v>524.28800000000001</v>
      </c>
    </row>
    <row r="14" spans="1:7" x14ac:dyDescent="0.25">
      <c r="A14">
        <f t="shared" si="5"/>
        <v>4096</v>
      </c>
      <c r="B14">
        <f t="shared" si="0"/>
        <v>4096</v>
      </c>
      <c r="C14">
        <f t="shared" si="6"/>
        <v>8192</v>
      </c>
      <c r="D14">
        <f t="shared" si="7"/>
        <v>16777216</v>
      </c>
      <c r="E14">
        <f t="shared" si="2"/>
        <v>33554432</v>
      </c>
      <c r="F14">
        <f t="shared" si="3"/>
        <v>0.51200000000000001</v>
      </c>
      <c r="G14">
        <f t="shared" si="4"/>
        <v>2097.152</v>
      </c>
    </row>
    <row r="15" spans="1:7" x14ac:dyDescent="0.25">
      <c r="A15">
        <f t="shared" si="5"/>
        <v>8192</v>
      </c>
      <c r="B15">
        <f t="shared" si="0"/>
        <v>8192</v>
      </c>
      <c r="C15">
        <f t="shared" si="6"/>
        <v>16384</v>
      </c>
      <c r="D15">
        <f t="shared" si="7"/>
        <v>67108864</v>
      </c>
      <c r="E15">
        <f t="shared" si="2"/>
        <v>134217728</v>
      </c>
      <c r="F15">
        <f t="shared" si="3"/>
        <v>1.024</v>
      </c>
      <c r="G15">
        <f t="shared" si="4"/>
        <v>8388.6080000000002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N12" sqref="N12"/>
    </sheetView>
  </sheetViews>
  <sheetFormatPr defaultRowHeight="15" x14ac:dyDescent="0.25"/>
  <cols>
    <col min="1" max="1" width="12.140625" customWidth="1"/>
  </cols>
  <sheetData>
    <row r="1" spans="1:3" x14ac:dyDescent="0.25">
      <c r="A1" t="s">
        <v>2</v>
      </c>
      <c r="B1" t="s">
        <v>0</v>
      </c>
      <c r="C1">
        <v>1</v>
      </c>
    </row>
    <row r="2" spans="1:3" x14ac:dyDescent="0.25">
      <c r="A2">
        <v>1</v>
      </c>
      <c r="B2">
        <f>A2</f>
        <v>1</v>
      </c>
      <c r="C2">
        <v>1</v>
      </c>
    </row>
    <row r="3" spans="1:3" x14ac:dyDescent="0.25">
      <c r="A3">
        <v>2</v>
      </c>
      <c r="B3">
        <f t="shared" ref="B3:B15" si="0">A3</f>
        <v>2</v>
      </c>
      <c r="C3">
        <v>1</v>
      </c>
    </row>
    <row r="4" spans="1:3" x14ac:dyDescent="0.25">
      <c r="A4">
        <v>4</v>
      </c>
      <c r="B4">
        <f t="shared" si="0"/>
        <v>4</v>
      </c>
      <c r="C4">
        <v>1</v>
      </c>
    </row>
    <row r="5" spans="1:3" x14ac:dyDescent="0.25">
      <c r="A5">
        <v>8</v>
      </c>
      <c r="B5">
        <f t="shared" si="0"/>
        <v>8</v>
      </c>
      <c r="C5">
        <v>1</v>
      </c>
    </row>
    <row r="6" spans="1:3" x14ac:dyDescent="0.25">
      <c r="A6">
        <v>16</v>
      </c>
      <c r="B6">
        <f t="shared" si="0"/>
        <v>16</v>
      </c>
      <c r="C6">
        <v>1</v>
      </c>
    </row>
    <row r="7" spans="1:3" x14ac:dyDescent="0.25">
      <c r="A7">
        <v>32</v>
      </c>
      <c r="B7">
        <f t="shared" si="0"/>
        <v>32</v>
      </c>
      <c r="C7">
        <v>1</v>
      </c>
    </row>
    <row r="8" spans="1:3" x14ac:dyDescent="0.25">
      <c r="A8">
        <f>A7*2</f>
        <v>64</v>
      </c>
      <c r="B8">
        <f t="shared" si="0"/>
        <v>64</v>
      </c>
      <c r="C8">
        <v>1</v>
      </c>
    </row>
    <row r="9" spans="1:3" x14ac:dyDescent="0.25">
      <c r="A9">
        <f t="shared" ref="A9:A17" si="1">A8*2</f>
        <v>128</v>
      </c>
      <c r="B9">
        <f t="shared" si="0"/>
        <v>128</v>
      </c>
      <c r="C9">
        <v>1</v>
      </c>
    </row>
    <row r="10" spans="1:3" x14ac:dyDescent="0.25">
      <c r="A10">
        <f t="shared" si="1"/>
        <v>256</v>
      </c>
      <c r="B10">
        <f t="shared" si="0"/>
        <v>256</v>
      </c>
      <c r="C10">
        <v>1</v>
      </c>
    </row>
    <row r="11" spans="1:3" x14ac:dyDescent="0.25">
      <c r="A11">
        <f t="shared" si="1"/>
        <v>512</v>
      </c>
      <c r="B11">
        <f t="shared" si="0"/>
        <v>512</v>
      </c>
      <c r="C11">
        <v>1</v>
      </c>
    </row>
    <row r="12" spans="1:3" x14ac:dyDescent="0.25">
      <c r="A12">
        <f t="shared" si="1"/>
        <v>1024</v>
      </c>
      <c r="B12">
        <f t="shared" si="0"/>
        <v>1024</v>
      </c>
      <c r="C12">
        <v>1</v>
      </c>
    </row>
    <row r="13" spans="1:3" x14ac:dyDescent="0.25">
      <c r="A13">
        <f t="shared" si="1"/>
        <v>2048</v>
      </c>
      <c r="B13">
        <f t="shared" si="0"/>
        <v>2048</v>
      </c>
      <c r="C13">
        <v>1</v>
      </c>
    </row>
    <row r="14" spans="1:3" x14ac:dyDescent="0.25">
      <c r="A14">
        <f t="shared" si="1"/>
        <v>4096</v>
      </c>
      <c r="B14">
        <f t="shared" si="0"/>
        <v>4096</v>
      </c>
      <c r="C14">
        <v>1</v>
      </c>
    </row>
    <row r="15" spans="1:3" x14ac:dyDescent="0.25">
      <c r="A15">
        <f t="shared" si="1"/>
        <v>8192</v>
      </c>
      <c r="B15">
        <f t="shared" si="0"/>
        <v>8192</v>
      </c>
      <c r="C15">
        <v>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N11" sqref="N11"/>
    </sheetView>
  </sheetViews>
  <sheetFormatPr defaultRowHeight="15" x14ac:dyDescent="0.25"/>
  <cols>
    <col min="1" max="1" width="12.140625" customWidth="1"/>
  </cols>
  <sheetData>
    <row r="1" spans="1:3" x14ac:dyDescent="0.25">
      <c r="A1" t="s">
        <v>2</v>
      </c>
      <c r="B1" t="s">
        <v>0</v>
      </c>
      <c r="C1" t="s">
        <v>7</v>
      </c>
    </row>
    <row r="2" spans="1:3" x14ac:dyDescent="0.25">
      <c r="A2">
        <v>1</v>
      </c>
      <c r="B2">
        <f>A2</f>
        <v>1</v>
      </c>
      <c r="C2">
        <f>LOG(A2, 2)</f>
        <v>0</v>
      </c>
    </row>
    <row r="3" spans="1:3" x14ac:dyDescent="0.25">
      <c r="A3">
        <v>2</v>
      </c>
      <c r="B3">
        <f t="shared" ref="B3:B15" si="0">A3</f>
        <v>2</v>
      </c>
      <c r="C3">
        <f t="shared" ref="C3:C15" si="1">LOG(A3, 2)</f>
        <v>1</v>
      </c>
    </row>
    <row r="4" spans="1:3" x14ac:dyDescent="0.25">
      <c r="A4">
        <v>4</v>
      </c>
      <c r="B4">
        <f t="shared" si="0"/>
        <v>4</v>
      </c>
      <c r="C4">
        <f t="shared" si="1"/>
        <v>2</v>
      </c>
    </row>
    <row r="5" spans="1:3" x14ac:dyDescent="0.25">
      <c r="A5">
        <v>8</v>
      </c>
      <c r="B5">
        <f t="shared" si="0"/>
        <v>8</v>
      </c>
      <c r="C5">
        <f t="shared" si="1"/>
        <v>3</v>
      </c>
    </row>
    <row r="6" spans="1:3" x14ac:dyDescent="0.25">
      <c r="A6">
        <v>16</v>
      </c>
      <c r="B6">
        <f t="shared" si="0"/>
        <v>16</v>
      </c>
      <c r="C6">
        <f t="shared" si="1"/>
        <v>4</v>
      </c>
    </row>
    <row r="7" spans="1:3" x14ac:dyDescent="0.25">
      <c r="A7">
        <v>32</v>
      </c>
      <c r="B7">
        <f t="shared" si="0"/>
        <v>32</v>
      </c>
      <c r="C7">
        <f t="shared" si="1"/>
        <v>5</v>
      </c>
    </row>
    <row r="8" spans="1:3" x14ac:dyDescent="0.25">
      <c r="A8">
        <f>A7*2</f>
        <v>64</v>
      </c>
      <c r="B8">
        <f t="shared" si="0"/>
        <v>64</v>
      </c>
      <c r="C8">
        <f t="shared" si="1"/>
        <v>6</v>
      </c>
    </row>
    <row r="9" spans="1:3" x14ac:dyDescent="0.25">
      <c r="A9">
        <f t="shared" ref="A9:A17" si="2">A8*2</f>
        <v>128</v>
      </c>
      <c r="B9">
        <f t="shared" si="0"/>
        <v>128</v>
      </c>
      <c r="C9">
        <f t="shared" si="1"/>
        <v>7</v>
      </c>
    </row>
    <row r="10" spans="1:3" x14ac:dyDescent="0.25">
      <c r="A10">
        <f t="shared" si="2"/>
        <v>256</v>
      </c>
      <c r="B10">
        <f t="shared" si="0"/>
        <v>256</v>
      </c>
      <c r="C10">
        <f t="shared" si="1"/>
        <v>8</v>
      </c>
    </row>
    <row r="11" spans="1:3" x14ac:dyDescent="0.25">
      <c r="A11">
        <f t="shared" si="2"/>
        <v>512</v>
      </c>
      <c r="B11">
        <f t="shared" si="0"/>
        <v>512</v>
      </c>
      <c r="C11">
        <f t="shared" si="1"/>
        <v>9</v>
      </c>
    </row>
    <row r="12" spans="1:3" x14ac:dyDescent="0.25">
      <c r="A12">
        <f t="shared" si="2"/>
        <v>1024</v>
      </c>
      <c r="B12">
        <f t="shared" si="0"/>
        <v>1024</v>
      </c>
      <c r="C12">
        <f t="shared" si="1"/>
        <v>10</v>
      </c>
    </row>
    <row r="13" spans="1:3" x14ac:dyDescent="0.25">
      <c r="A13">
        <f t="shared" si="2"/>
        <v>2048</v>
      </c>
      <c r="B13">
        <f t="shared" si="0"/>
        <v>2048</v>
      </c>
      <c r="C13">
        <f t="shared" si="1"/>
        <v>11</v>
      </c>
    </row>
    <row r="14" spans="1:3" x14ac:dyDescent="0.25">
      <c r="A14">
        <f t="shared" si="2"/>
        <v>4096</v>
      </c>
      <c r="B14">
        <f t="shared" si="0"/>
        <v>4096</v>
      </c>
      <c r="C14">
        <f t="shared" si="1"/>
        <v>12</v>
      </c>
    </row>
    <row r="15" spans="1:3" x14ac:dyDescent="0.25">
      <c r="A15">
        <f t="shared" si="2"/>
        <v>8192</v>
      </c>
      <c r="B15">
        <f t="shared" si="0"/>
        <v>8192</v>
      </c>
      <c r="C15">
        <f t="shared" si="1"/>
        <v>13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BuscaMenor(linear)</vt:lpstr>
      <vt:lpstr>SelectionInsertioSort (Quadráti</vt:lpstr>
      <vt:lpstr>Liner x Quadrático</vt:lpstr>
      <vt:lpstr>CONSTANTE</vt:lpstr>
      <vt:lpstr>Logaritmo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2021-07-14T13:46:46Z</dcterms:created>
  <dcterms:modified xsi:type="dcterms:W3CDTF">2021-07-14T17:10:29Z</dcterms:modified>
</cp:coreProperties>
</file>