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s.santos\Downloads\"/>
    </mc:Choice>
  </mc:AlternateContent>
  <xr:revisionPtr revIDLastSave="0" documentId="13_ncr:1_{5C4276FB-B1A0-48C6-AA81-F12AF1906348}" xr6:coauthVersionLast="47" xr6:coauthVersionMax="47" xr10:uidLastSave="{00000000-0000-0000-0000-000000000000}"/>
  <bookViews>
    <workbookView xWindow="22932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E47" i="3"/>
  <c r="E25" i="3"/>
  <c r="E36" i="3"/>
  <c r="F47" i="3"/>
  <c r="G47" i="3" l="1"/>
</calcChain>
</file>

<file path=xl/sharedStrings.xml><?xml version="1.0" encoding="utf-8"?>
<sst xmlns="http://schemas.openxmlformats.org/spreadsheetml/2006/main" count="2031" uniqueCount="327">
  <si>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</si>
  <si>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</si>
  <si>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</si>
  <si>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</si>
  <si>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</si>
  <si>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</si>
  <si>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</si>
  <si>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</si>
  <si>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</si>
  <si>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</si>
  <si>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</si>
  <si>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</si>
  <si>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</si>
  <si>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</si>
  <si>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</si>
  <si>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</si>
  <si>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</si>
  <si>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</si>
  <si>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</si>
  <si>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</si>
  <si>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</si>
  <si>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</si>
  <si>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</si>
  <si>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</si>
  <si>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</si>
  <si>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</si>
  <si>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</si>
  <si>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</si>
  <si>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</si>
  <si>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</si>
  <si>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</si>
  <si>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</si>
  <si>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</si>
  <si>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</si>
  <si>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</si>
  <si>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</si>
  <si>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</si>
  <si>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</si>
  <si>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</si>
  <si>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</si>
  <si>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</si>
  <si>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</si>
  <si>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</si>
  <si>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</si>
  <si>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</si>
  <si>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</si>
  <si>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</si>
  <si>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</si>
  <si>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</si>
  <si>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</si>
  <si>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</si>
  <si>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</si>
  <si>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</si>
  <si>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</si>
  <si>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</si>
  <si>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</si>
  <si>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</si>
  <si>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</si>
  <si>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</si>
  <si>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</si>
  <si>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</si>
  <si>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</si>
  <si>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</si>
  <si>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</si>
  <si>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</si>
  <si>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</si>
  <si>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</si>
  <si>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</si>
  <si>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</si>
  <si>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</si>
  <si>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</si>
  <si>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</si>
  <si>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</si>
  <si>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</si>
  <si>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</si>
  <si>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</si>
  <si>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</si>
  <si>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</si>
  <si>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</si>
  <si>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</si>
  <si>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</si>
  <si>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</si>
  <si>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</si>
  <si>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</si>
  <si>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</si>
  <si>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</si>
  <si>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</si>
  <si>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</si>
  <si>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</si>
  <si>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</si>
  <si>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</si>
  <si>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</si>
  <si>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</si>
  <si>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</si>
  <si>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</si>
  <si>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</si>
  <si>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</si>
  <si>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</si>
  <si>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</si>
  <si>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</si>
  <si>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</si>
  <si>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</si>
  <si>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</si>
  <si>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</si>
  <si>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</si>
  <si>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</si>
  <si>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</si>
  <si>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</si>
  <si>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</si>
  <si>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</si>
  <si>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</si>
  <si>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</si>
  <si>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</si>
  <si>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</si>
  <si>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</si>
  <si>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</si>
  <si>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</si>
  <si>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</si>
  <si>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</si>
  <si>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</si>
  <si>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</si>
  <si>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</si>
  <si>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</si>
  <si>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</si>
  <si>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</si>
  <si>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</si>
  <si>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</si>
  <si>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</si>
  <si>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</si>
  <si>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</si>
  <si>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</si>
  <si>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</si>
  <si>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</si>
  <si>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</si>
  <si>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</si>
  <si>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</si>
  <si>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</si>
  <si>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</si>
  <si>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</si>
  <si>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</si>
  <si>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</si>
  <si>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</si>
  <si>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</si>
  <si>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</si>
  <si>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</si>
  <si>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</si>
  <si>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</si>
  <si>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</si>
  <si>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</si>
  <si>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</si>
  <si>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</si>
  <si>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</si>
  <si>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</si>
  <si>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</si>
  <si>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</si>
  <si>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</si>
  <si>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</si>
  <si>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</si>
  <si>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</si>
  <si>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</si>
  <si>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</si>
  <si>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</si>
  <si>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</si>
  <si>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</si>
  <si>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</si>
  <si>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</si>
  <si>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</si>
  <si>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</si>
  <si>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</si>
  <si>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</si>
  <si>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</si>
  <si>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</si>
  <si>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</si>
  <si>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</si>
  <si>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</si>
  <si>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</si>
  <si>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</si>
  <si>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</si>
  <si>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</si>
  <si>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</si>
  <si>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</si>
  <si>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</si>
  <si>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</si>
  <si>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</si>
  <si>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</si>
  <si>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</si>
  <si>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</si>
  <si>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</si>
  <si>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</si>
  <si>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</si>
  <si>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</si>
  <si>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</si>
  <si>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</si>
  <si>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</si>
  <si>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</si>
  <si>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</si>
  <si>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</si>
  <si>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</si>
  <si>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</si>
  <si>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</si>
  <si>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</si>
  <si>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</si>
  <si>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</si>
  <si>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</si>
  <si>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</si>
  <si>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</si>
  <si>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</si>
  <si>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</si>
  <si>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</si>
  <si>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</si>
  <si>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</si>
  <si>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</si>
  <si>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</si>
  <si>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</si>
  <si>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</si>
  <si>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</si>
  <si>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</si>
  <si>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</si>
  <si>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</si>
  <si>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</si>
  <si>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</si>
  <si>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</si>
  <si>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</si>
  <si>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</si>
  <si>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</si>
  <si>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</si>
  <si>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</si>
  <si>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</si>
  <si>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</si>
  <si>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</si>
  <si>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</si>
  <si>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</si>
  <si>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</si>
  <si>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</si>
  <si>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</si>
  <si>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</si>
  <si>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</si>
  <si>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</si>
  <si>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</si>
  <si>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</si>
  <si>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</si>
  <si>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</si>
  <si>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</si>
  <si>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</si>
  <si>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</si>
  <si>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</si>
  <si>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</si>
  <si>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</si>
  <si>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</si>
  <si>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</si>
  <si>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</si>
  <si>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</si>
  <si>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</si>
  <si>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</si>
  <si>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</si>
  <si>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</si>
  <si>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</si>
  <si>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</si>
  <si>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</si>
  <si>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</si>
  <si>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</si>
  <si>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</si>
  <si>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</si>
  <si>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</si>
  <si>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</si>
  <si>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</si>
  <si>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</si>
  <si>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</si>
  <si>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</si>
  <si>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</si>
  <si>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</si>
  <si>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</si>
  <si>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</si>
  <si>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</si>
  <si>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</si>
  <si>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</si>
  <si>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</si>
  <si>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</si>
  <si>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</si>
  <si>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</si>
  <si>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</si>
  <si>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</si>
  <si>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</si>
  <si>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</si>
  <si>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</si>
  <si>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</si>
  <si>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</si>
  <si>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</si>
  <si>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</si>
  <si>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</si>
  <si>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</si>
  <si>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</si>
  <si>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</si>
  <si>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</si>
  <si>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</si>
  <si>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</si>
  <si>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</si>
  <si>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</si>
  <si>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</si>
  <si>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</si>
  <si>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</si>
  <si>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</si>
  <si>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</si>
  <si>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</si>
  <si>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</si>
  <si>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</si>
  <si>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</si>
  <si>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</si>
  <si>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</si>
  <si>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</si>
  <si>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</si>
  <si>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</si>
  <si>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</si>
  <si>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</si>
  <si>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</si>
  <si>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</si>
  <si>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</si>
  <si>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</si>
  <si>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</si>
  <si>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</si>
  <si>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</si>
  <si>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</si>
  <si>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</si>
  <si>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</si>
  <si>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Qual foi o Total de Descontos oferecidos via cupons</t>
  </si>
  <si>
    <t>Soma de Coupon Value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</si>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</sst>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64" fontId="0" fillId="0" borderId="0" xfId="4" applyNumberFormat="1" applyFont="1"/>
    <xf numFmtId="0" fontId="4" fillId="8" borderId="0" xfId="3" applyAlignment="1">
      <alignment horizontal="center"/>
    </xf>
    <xf numFmtId="0" fontId="7" fillId="7" borderId="0" xfId="0" applyFont="1" applyFill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[dio_lab_xbox_sales.xlsx]C̳álculos!tbl_annual_total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[dio_lab_xbox_sales.xlsx]C̳álculos!Tabela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_("R$"* #,##0.00_);_("R$"* \(#,##0.00\);_("R$"* "-"??_);_(@_)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44CC-BEBA-C244F701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49904"/>
        <c:axId val="332233584"/>
      </c:barChart>
      <c:catAx>
        <c:axId val="3322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233584"/>
        <c:crosses val="autoZero"/>
        <c:auto val="1"/>
        <c:lblAlgn val="ctr"/>
        <c:lblOffset val="100"/>
        <c:noMultiLvlLbl val="0"/>
      </c:catAx>
      <c:valAx>
        <c:axId val="3322335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322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180" y="5410199"/>
          <a:ext cx="1551381" cy="75438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110490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110490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234294</xdr:colOff>
      <xdr:row>15</xdr:row>
      <xdr:rowOff>94690</xdr:rowOff>
    </xdr:from>
    <xdr:to>
      <xdr:col>9</xdr:col>
      <xdr:colOff>442954</xdr:colOff>
      <xdr:row>32</xdr:row>
      <xdr:rowOff>163746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61189" y="2841700"/>
          <a:ext cx="4718209" cy="3330002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80841</xdr:colOff>
      <xdr:row>0</xdr:row>
      <xdr:rowOff>34834</xdr:rowOff>
    </xdr:from>
    <xdr:to>
      <xdr:col>2</xdr:col>
      <xdr:colOff>529301</xdr:colOff>
      <xdr:row>3</xdr:row>
      <xdr:rowOff>34356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156210</xdr:colOff>
      <xdr:row>8</xdr:row>
      <xdr:rowOff>74091</xdr:rowOff>
    </xdr:from>
    <xdr:to>
      <xdr:col>0</xdr:col>
      <xdr:colOff>1787640</xdr:colOff>
      <xdr:row>15</xdr:row>
      <xdr:rowOff>156210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" y="1476171"/>
              <a:ext cx="1629525" cy="1407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35242</xdr:colOff>
      <xdr:row>5</xdr:row>
      <xdr:rowOff>117820</xdr:rowOff>
    </xdr:from>
    <xdr:to>
      <xdr:col>9</xdr:col>
      <xdr:colOff>422910</xdr:colOff>
      <xdr:row>15</xdr:row>
      <xdr:rowOff>33441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02581" y="1118359"/>
          <a:ext cx="4654868" cy="1658282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262044</xdr:colOff>
      <xdr:row>5</xdr:row>
      <xdr:rowOff>122541</xdr:rowOff>
    </xdr:from>
    <xdr:to>
      <xdr:col>18</xdr:col>
      <xdr:colOff>224420</xdr:colOff>
      <xdr:row>14</xdr:row>
      <xdr:rowOff>146499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206183" y="1121175"/>
          <a:ext cx="4673524" cy="1578272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307776</xdr:colOff>
      <xdr:row>5</xdr:row>
      <xdr:rowOff>35059</xdr:rowOff>
    </xdr:from>
    <xdr:to>
      <xdr:col>1</xdr:col>
      <xdr:colOff>72645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315396" y="1025659"/>
          <a:ext cx="1572714" cy="221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José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308610</xdr:colOff>
      <xdr:row>5</xdr:row>
      <xdr:rowOff>4290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16/12/2024 18:00:00</a:t>
          </a:r>
        </a:p>
      </xdr:txBody>
    </xdr:sp>
    <xdr:clientData/>
  </xdr:twoCellAnchor>
  <xdr:twoCellAnchor>
    <xdr:from>
      <xdr:col>0</xdr:col>
      <xdr:colOff>610977</xdr:colOff>
      <xdr:row>1</xdr:row>
      <xdr:rowOff>22860</xdr:rowOff>
    </xdr:from>
    <xdr:to>
      <xdr:col>0</xdr:col>
      <xdr:colOff>1321542</xdr:colOff>
      <xdr:row>4</xdr:row>
      <xdr:rowOff>9525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CD71F1-D8AC-4C47-A501-D84B833780DC}"/>
            </a:ext>
          </a:extLst>
        </xdr:cNvPr>
        <xdr:cNvSpPr/>
      </xdr:nvSpPr>
      <xdr:spPr>
        <a:xfrm>
          <a:off x="610977" y="213360"/>
          <a:ext cx="71056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259626</xdr:colOff>
      <xdr:row>15</xdr:row>
      <xdr:rowOff>87070</xdr:rowOff>
    </xdr:from>
    <xdr:to>
      <xdr:col>18</xdr:col>
      <xdr:colOff>263536</xdr:colOff>
      <xdr:row>32</xdr:row>
      <xdr:rowOff>163745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C6C6CE6F-1BF4-D35B-3037-3A869A773862}"/>
            </a:ext>
          </a:extLst>
        </xdr:cNvPr>
        <xdr:cNvGrpSpPr/>
      </xdr:nvGrpSpPr>
      <xdr:grpSpPr>
        <a:xfrm>
          <a:off x="7205670" y="2828365"/>
          <a:ext cx="4713153" cy="3343336"/>
          <a:chOff x="7627645" y="3180874"/>
          <a:chExt cx="4713073" cy="331136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B40FF49-D158-4917-BAA8-9462E65DAFD0}"/>
              </a:ext>
            </a:extLst>
          </xdr:cNvPr>
          <xdr:cNvSpPr/>
        </xdr:nvSpPr>
        <xdr:spPr>
          <a:xfrm>
            <a:off x="7631145" y="3180874"/>
            <a:ext cx="4709573" cy="3311365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441F2DE3-43A4-451C-8D6A-E70745FB700B}"/>
              </a:ext>
            </a:extLst>
          </xdr:cNvPr>
          <xdr:cNvSpPr/>
        </xdr:nvSpPr>
        <xdr:spPr>
          <a:xfrm>
            <a:off x="7627645" y="3184711"/>
            <a:ext cx="4712455" cy="4520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DISCOUNT WHIT COUPON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VALUE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6454B4D-1969-4076-BC57-917F555DB0FC}"/>
              </a:ext>
            </a:extLst>
          </xdr:cNvPr>
          <xdr:cNvGraphicFramePr>
            <a:graphicFrameLocks/>
          </xdr:cNvGraphicFramePr>
        </xdr:nvGraphicFramePr>
        <xdr:xfrm>
          <a:off x="7658136" y="4134951"/>
          <a:ext cx="4682313" cy="2292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C̳álculos!E47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6DAEEBD-8C4E-44B4-848B-689AB693EB74}"/>
              </a:ext>
            </a:extLst>
          </xdr:cNvPr>
          <xdr:cNvSpPr/>
        </xdr:nvSpPr>
        <xdr:spPr>
          <a:xfrm>
            <a:off x="8816331" y="3472673"/>
            <a:ext cx="2144002" cy="928138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FD6BC4E-7404-4308-B99A-54F5919B0581}" type="TxLink">
              <a:rPr lang="en-US" sz="24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R$ 2.122,00 </a:t>
            </a:fld>
            <a:endParaRPr lang="pt-BR" sz="24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C̳álculos!G47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A18A6451-9410-4208-87B4-08F9ECED8432}"/>
              </a:ext>
            </a:extLst>
          </xdr:cNvPr>
          <xdr:cNvSpPr/>
        </xdr:nvSpPr>
        <xdr:spPr>
          <a:xfrm>
            <a:off x="10239983" y="3692448"/>
            <a:ext cx="1478903" cy="506163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F6D10FB-7FE6-4544-B380-1DA3EEB95B15}" type="TxLink">
              <a:rPr lang="en-US" sz="14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21,8%</a:t>
            </a:fld>
            <a:endParaRPr lang="pt-BR" sz="14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0</xdr:col>
      <xdr:colOff>156210</xdr:colOff>
      <xdr:row>16</xdr:row>
      <xdr:rowOff>156210</xdr:rowOff>
    </xdr:from>
    <xdr:to>
      <xdr:col>0</xdr:col>
      <xdr:colOff>1787640</xdr:colOff>
      <xdr:row>24</xdr:row>
      <xdr:rowOff>41910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Plan">
              <a:extLst>
                <a:ext uri="{FF2B5EF4-FFF2-40B4-BE49-F238E27FC236}">
                  <a16:creationId xmlns:a16="http://schemas.microsoft.com/office/drawing/2014/main" id="{68D8C596-E068-41FB-9B65-12563F404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" y="3074670"/>
              <a:ext cx="1629525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00F17-E097-410F-B5EC-674408D2A7A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43:C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8C893E7D-DB58-431D-B623-18CF88B751CF}" sourceName="Plan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3E2E001A-90AE-4BC2-BD9A-B5323790491C}" cache="SegmentaçãodeDados_Plan" caption="Pla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D54" sqref="D5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54" sqref="D5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G47"/>
  <sheetViews>
    <sheetView showGridLines="0" topLeftCell="A28" workbookViewId="0">
      <selection activeCell="D54" sqref="D54"/>
    </sheetView>
  </sheetViews>
  <sheetFormatPr defaultRowHeight="15" x14ac:dyDescent="0.25"/>
  <cols>
    <col min="2" max="2" width="18.42578125" bestFit="1" customWidth="1"/>
    <col min="3" max="3" width="22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326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326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2940</v>
      </c>
    </row>
    <row r="25" spans="2:5" x14ac:dyDescent="0.25">
      <c r="B25" s="14" t="s">
        <v>310</v>
      </c>
      <c r="C25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326</v>
      </c>
    </row>
    <row r="32" spans="2:5" x14ac:dyDescent="0.25">
      <c r="B32" s="12" t="s">
        <v>309</v>
      </c>
      <c r="C32" t="s">
        <v>311</v>
      </c>
    </row>
    <row r="33" spans="2:7" x14ac:dyDescent="0.25">
      <c r="B33" s="14" t="s">
        <v>22</v>
      </c>
      <c r="C33" s="13">
        <v>0</v>
      </c>
    </row>
    <row r="34" spans="2:7" x14ac:dyDescent="0.25">
      <c r="B34" s="14" t="s">
        <v>26</v>
      </c>
      <c r="C34" s="13">
        <v>1920</v>
      </c>
    </row>
    <row r="35" spans="2:7" x14ac:dyDescent="0.25">
      <c r="B35" s="14" t="s">
        <v>18</v>
      </c>
      <c r="C35" s="13">
        <v>1960</v>
      </c>
    </row>
    <row r="36" spans="2:7" x14ac:dyDescent="0.25">
      <c r="B36" s="14" t="s">
        <v>310</v>
      </c>
      <c r="C36" s="13">
        <v>3880</v>
      </c>
      <c r="E36" s="16">
        <f>GETPIVOTDATA("Minecraft Season Pass Price",$B$32)</f>
        <v>3880</v>
      </c>
    </row>
    <row r="39" spans="2:7" x14ac:dyDescent="0.25">
      <c r="B39" s="14" t="s">
        <v>324</v>
      </c>
      <c r="F39">
        <v>123</v>
      </c>
    </row>
    <row r="40" spans="2:7" x14ac:dyDescent="0.25">
      <c r="F40">
        <v>456</v>
      </c>
    </row>
    <row r="41" spans="2:7" x14ac:dyDescent="0.25">
      <c r="B41" s="12" t="s">
        <v>16</v>
      </c>
      <c r="C41" t="s">
        <v>326</v>
      </c>
      <c r="F41" t="str">
        <f>F39&amp;" "&amp;F40</f>
        <v>123 456</v>
      </c>
    </row>
    <row r="43" spans="2:7" x14ac:dyDescent="0.25">
      <c r="B43" s="12" t="s">
        <v>309</v>
      </c>
      <c r="C43" t="s">
        <v>325</v>
      </c>
    </row>
    <row r="44" spans="2:7" x14ac:dyDescent="0.25">
      <c r="B44" s="14" t="s">
        <v>22</v>
      </c>
      <c r="C44" s="13">
        <v>61</v>
      </c>
    </row>
    <row r="45" spans="2:7" x14ac:dyDescent="0.25">
      <c r="B45" s="14" t="s">
        <v>26</v>
      </c>
      <c r="C45" s="13">
        <v>1079</v>
      </c>
    </row>
    <row r="46" spans="2:7" x14ac:dyDescent="0.25">
      <c r="B46" s="14" t="s">
        <v>18</v>
      </c>
      <c r="C46" s="13">
        <v>982</v>
      </c>
    </row>
    <row r="47" spans="2:7" x14ac:dyDescent="0.25">
      <c r="B47" s="14" t="s">
        <v>310</v>
      </c>
      <c r="C47" s="13">
        <v>2122</v>
      </c>
      <c r="E47" s="16">
        <f>GETPIVOTDATA("Coupon Value",$B$43)</f>
        <v>2122</v>
      </c>
      <c r="F47" s="13">
        <f>E47+GETPIVOTDATA("Total Value",$B$11)</f>
        <v>9755</v>
      </c>
      <c r="G47" s="19">
        <f>E47/F47</f>
        <v>0.21752947206560738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36"/>
  <sheetViews>
    <sheetView showGridLines="0" showRowColHeaders="0" tabSelected="1" zoomScale="115" zoomScaleNormal="115" workbookViewId="0">
      <selection activeCell="A36" sqref="A36:XFD36"/>
    </sheetView>
  </sheetViews>
  <sheetFormatPr defaultColWidth="0" defaultRowHeight="15" zeroHeight="1" x14ac:dyDescent="0.25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18" width="9.140625" customWidth="1"/>
    <col min="19" max="19" width="49.5703125" customWidth="1"/>
    <col min="20" max="20" width="8.28515625" hidden="1" customWidth="1"/>
    <col min="21" max="16384" width="9.140625" hidden="1"/>
  </cols>
  <sheetData>
    <row r="1" spans="1:19" x14ac:dyDescent="0.25"/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8" s="7" customFormat="1" x14ac:dyDescent="0.25">
      <c r="A17" s="4"/>
      <c r="R17" s="21"/>
    </row>
    <row r="18" spans="1:18" s="7" customFormat="1" x14ac:dyDescent="0.25">
      <c r="A18" s="4"/>
    </row>
    <row r="19" spans="1:18" s="7" customFormat="1" x14ac:dyDescent="0.25">
      <c r="A19" s="4"/>
    </row>
    <row r="20" spans="1:18" s="7" customFormat="1" x14ac:dyDescent="0.25">
      <c r="A20" s="4"/>
    </row>
    <row r="21" spans="1:18" s="7" customFormat="1" x14ac:dyDescent="0.25">
      <c r="A21" s="4"/>
    </row>
    <row r="22" spans="1:18" s="7" customFormat="1" x14ac:dyDescent="0.25">
      <c r="A22" s="4"/>
    </row>
    <row r="23" spans="1:18" s="7" customFormat="1" x14ac:dyDescent="0.25">
      <c r="A23" s="4"/>
    </row>
    <row r="24" spans="1:18" s="7" customFormat="1" x14ac:dyDescent="0.25">
      <c r="A24" s="4"/>
    </row>
    <row r="25" spans="1:18" s="7" customFormat="1" x14ac:dyDescent="0.25">
      <c r="A25" s="4"/>
    </row>
    <row r="26" spans="1:18" s="7" customFormat="1" x14ac:dyDescent="0.25">
      <c r="A26" s="4"/>
    </row>
    <row r="27" spans="1:18" s="7" customFormat="1" x14ac:dyDescent="0.25">
      <c r="A27" s="4"/>
    </row>
    <row r="28" spans="1:18" s="7" customFormat="1" x14ac:dyDescent="0.25">
      <c r="A28" s="4"/>
    </row>
    <row r="29" spans="1:18" s="7" customFormat="1" x14ac:dyDescent="0.25">
      <c r="A29" s="4"/>
    </row>
    <row r="30" spans="1:18" s="7" customFormat="1" x14ac:dyDescent="0.25">
      <c r="A30" s="4"/>
    </row>
    <row r="31" spans="1:18" s="7" customFormat="1" x14ac:dyDescent="0.25">
      <c r="A31" s="4"/>
    </row>
    <row r="32" spans="1:18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ht="184.5" customHeight="1" x14ac:dyDescent="0.25">
      <c r="A36" s="4"/>
    </row>
    <row r="37" spans="1:1" s="7" customFormat="1" hidden="1" x14ac:dyDescent="0.25">
      <c r="A37" s="4"/>
    </row>
    <row r="38" spans="1:1" s="7" customFormat="1" hidden="1" x14ac:dyDescent="0.25">
      <c r="A38" s="4"/>
    </row>
    <row r="39" spans="1:1" s="7" customFormat="1" hidden="1" x14ac:dyDescent="0.25">
      <c r="A39" s="4"/>
    </row>
    <row r="40" spans="1:1" s="7" customFormat="1" hidden="1" x14ac:dyDescent="0.25">
      <c r="A40" s="4"/>
    </row>
    <row r="41" spans="1:1" s="7" customFormat="1" hidden="1" x14ac:dyDescent="0.25">
      <c r="A41" s="4"/>
    </row>
    <row r="42" spans="1:1" s="7" customFormat="1" hidden="1" x14ac:dyDescent="0.25">
      <c r="A42" s="4"/>
    </row>
    <row r="43" spans="1:1" s="7" customFormat="1" hidden="1" x14ac:dyDescent="0.25">
      <c r="A43" s="4"/>
    </row>
    <row r="44" spans="1:1" s="7" customFormat="1" hidden="1" x14ac:dyDescent="0.25">
      <c r="A44" s="4"/>
    </row>
    <row r="45" spans="1:1" s="7" customFormat="1" hidden="1" x14ac:dyDescent="0.25">
      <c r="A45" s="4"/>
    </row>
    <row r="46" spans="1:1" s="7" customFormat="1" hidden="1" x14ac:dyDescent="0.25">
      <c r="A46" s="4"/>
    </row>
    <row r="47" spans="1:1" s="7" customFormat="1" hidden="1" x14ac:dyDescent="0.25">
      <c r="A47" s="4"/>
    </row>
    <row r="48" spans="1:1" s="7" customFormat="1" hidden="1" x14ac:dyDescent="0.25">
      <c r="A48" s="4"/>
    </row>
    <row r="49" spans="1:1" s="7" customFormat="1" hidden="1" x14ac:dyDescent="0.25">
      <c r="A49" s="4"/>
    </row>
    <row r="50" spans="1:1" s="7" customFormat="1" hidden="1" x14ac:dyDescent="0.25">
      <c r="A50" s="4"/>
    </row>
    <row r="51" spans="1:1" s="7" customFormat="1" hidden="1" x14ac:dyDescent="0.25">
      <c r="A51" s="4"/>
    </row>
    <row r="52" spans="1:1" s="7" customFormat="1" hidden="1" x14ac:dyDescent="0.25">
      <c r="A52" s="4"/>
    </row>
    <row r="53" spans="1:1" s="7" customFormat="1" hidden="1" x14ac:dyDescent="0.25">
      <c r="A53" s="4"/>
    </row>
    <row r="54" spans="1:1" s="7" customFormat="1" hidden="1" x14ac:dyDescent="0.25">
      <c r="A54" s="4"/>
    </row>
    <row r="55" spans="1:1" s="7" customFormat="1" hidden="1" x14ac:dyDescent="0.25">
      <c r="A55" s="4"/>
    </row>
    <row r="56" spans="1:1" s="7" customFormat="1" hidden="1" x14ac:dyDescent="0.25">
      <c r="A56" s="4"/>
    </row>
    <row r="57" spans="1:1" s="7" customFormat="1" hidden="1" x14ac:dyDescent="0.25">
      <c r="A57" s="4"/>
    </row>
    <row r="58" spans="1:1" s="7" customFormat="1" hidden="1" x14ac:dyDescent="0.25">
      <c r="A58" s="4"/>
    </row>
    <row r="59" spans="1:1" s="7" customFormat="1" hidden="1" x14ac:dyDescent="0.25">
      <c r="A59" s="4"/>
    </row>
    <row r="60" spans="1:1" s="7" customFormat="1" hidden="1" x14ac:dyDescent="0.25">
      <c r="A60" s="4"/>
    </row>
    <row r="61" spans="1:1" s="7" customFormat="1" hidden="1" x14ac:dyDescent="0.25">
      <c r="A61" s="4"/>
    </row>
    <row r="62" spans="1:1" s="7" customFormat="1" hidden="1" x14ac:dyDescent="0.25">
      <c r="A62" s="4"/>
    </row>
    <row r="63" spans="1:1" s="7" customFormat="1" hidden="1" x14ac:dyDescent="0.25">
      <c r="A63" s="4"/>
    </row>
    <row r="64" spans="1:1" s="7" customFormat="1" hidden="1" x14ac:dyDescent="0.25">
      <c r="A64" s="4"/>
    </row>
    <row r="65" spans="1:1" s="7" customFormat="1" hidden="1" x14ac:dyDescent="0.25">
      <c r="A65" s="4"/>
    </row>
    <row r="66" spans="1:1" s="7" customFormat="1" hidden="1" x14ac:dyDescent="0.25">
      <c r="A66" s="4"/>
    </row>
    <row r="67" spans="1:1" s="7" customFormat="1" hidden="1" x14ac:dyDescent="0.25">
      <c r="A67" s="4"/>
    </row>
    <row r="68" spans="1:1" s="7" customFormat="1" hidden="1" x14ac:dyDescent="0.25">
      <c r="A68" s="4"/>
    </row>
    <row r="69" spans="1:1" s="7" customFormat="1" hidden="1" x14ac:dyDescent="0.25">
      <c r="A69" s="4"/>
    </row>
    <row r="70" spans="1:1" s="7" customFormat="1" hidden="1" x14ac:dyDescent="0.25">
      <c r="A70" s="4"/>
    </row>
    <row r="71" spans="1:1" s="7" customFormat="1" hidden="1" x14ac:dyDescent="0.25">
      <c r="A71" s="4"/>
    </row>
    <row r="72" spans="1:1" s="7" customFormat="1" hidden="1" x14ac:dyDescent="0.25">
      <c r="A72" s="4"/>
    </row>
    <row r="73" spans="1:1" s="7" customFormat="1" hidden="1" x14ac:dyDescent="0.25">
      <c r="A73" s="4"/>
    </row>
    <row r="74" spans="1:1" s="7" customFormat="1" hidden="1" x14ac:dyDescent="0.25">
      <c r="A74" s="4"/>
    </row>
    <row r="75" spans="1:1" s="7" customFormat="1" hidden="1" x14ac:dyDescent="0.25">
      <c r="A75" s="4"/>
    </row>
    <row r="76" spans="1:1" s="7" customFormat="1" hidden="1" x14ac:dyDescent="0.25">
      <c r="A76" s="4"/>
    </row>
    <row r="77" spans="1:1" s="7" customFormat="1" hidden="1" x14ac:dyDescent="0.25">
      <c r="A77" s="4"/>
    </row>
    <row r="78" spans="1:1" s="7" customFormat="1" hidden="1" x14ac:dyDescent="0.25">
      <c r="A78" s="4"/>
    </row>
    <row r="79" spans="1:1" s="7" customFormat="1" hidden="1" x14ac:dyDescent="0.25">
      <c r="A79" s="4"/>
    </row>
    <row r="80" spans="1:1" s="7" customFormat="1" hidden="1" x14ac:dyDescent="0.25">
      <c r="A80" s="4"/>
    </row>
    <row r="81" spans="1:1" s="7" customFormat="1" hidden="1" x14ac:dyDescent="0.25">
      <c r="A81" s="4"/>
    </row>
    <row r="82" spans="1:1" s="7" customFormat="1" hidden="1" x14ac:dyDescent="0.25">
      <c r="A82" s="4"/>
    </row>
    <row r="83" spans="1:1" s="7" customFormat="1" hidden="1" x14ac:dyDescent="0.25">
      <c r="A83" s="4"/>
    </row>
    <row r="84" spans="1:1" s="7" customFormat="1" hidden="1" x14ac:dyDescent="0.25">
      <c r="A84" s="4"/>
    </row>
    <row r="85" spans="1:1" s="7" customFormat="1" hidden="1" x14ac:dyDescent="0.25">
      <c r="A85" s="4"/>
    </row>
    <row r="86" spans="1:1" s="7" customFormat="1" hidden="1" x14ac:dyDescent="0.25">
      <c r="A86" s="4"/>
    </row>
    <row r="87" spans="1:1" s="7" customFormat="1" hidden="1" x14ac:dyDescent="0.25">
      <c r="A87" s="4"/>
    </row>
    <row r="88" spans="1:1" s="7" customFormat="1" hidden="1" x14ac:dyDescent="0.25">
      <c r="A88" s="4"/>
    </row>
    <row r="89" spans="1:1" s="7" customFormat="1" hidden="1" x14ac:dyDescent="0.25">
      <c r="A89" s="4"/>
    </row>
    <row r="90" spans="1:1" s="7" customFormat="1" hidden="1" x14ac:dyDescent="0.25">
      <c r="A90" s="4"/>
    </row>
    <row r="91" spans="1:1" s="7" customFormat="1" hidden="1" x14ac:dyDescent="0.25">
      <c r="A91" s="4"/>
    </row>
    <row r="92" spans="1:1" s="7" customFormat="1" hidden="1" x14ac:dyDescent="0.25">
      <c r="A92" s="4"/>
    </row>
    <row r="93" spans="1:1" s="7" customFormat="1" hidden="1" x14ac:dyDescent="0.25">
      <c r="A93" s="4"/>
    </row>
    <row r="94" spans="1:1" s="7" customFormat="1" hidden="1" x14ac:dyDescent="0.25">
      <c r="A94" s="4"/>
    </row>
    <row r="95" spans="1:1" s="7" customFormat="1" hidden="1" x14ac:dyDescent="0.25">
      <c r="A95" s="4"/>
    </row>
    <row r="96" spans="1:1" s="7" customFormat="1" hidden="1" x14ac:dyDescent="0.25">
      <c r="A96" s="4"/>
    </row>
    <row r="97" spans="1:1" s="7" customFormat="1" hidden="1" x14ac:dyDescent="0.25">
      <c r="A97" s="4"/>
    </row>
    <row r="98" spans="1:1" s="7" customFormat="1" hidden="1" x14ac:dyDescent="0.25">
      <c r="A98" s="4"/>
    </row>
    <row r="99" spans="1:1" s="7" customFormat="1" hidden="1" x14ac:dyDescent="0.25">
      <c r="A99" s="4"/>
    </row>
    <row r="100" spans="1:1" s="7" customFormat="1" hidden="1" x14ac:dyDescent="0.25">
      <c r="A100" s="4"/>
    </row>
    <row r="101" spans="1:1" s="7" customFormat="1" hidden="1" x14ac:dyDescent="0.25">
      <c r="A101" s="4"/>
    </row>
    <row r="102" spans="1:1" s="7" customFormat="1" hidden="1" x14ac:dyDescent="0.25">
      <c r="A102" s="4"/>
    </row>
    <row r="103" spans="1:1" s="7" customFormat="1" hidden="1" x14ac:dyDescent="0.25">
      <c r="A103" s="4"/>
    </row>
    <row r="104" spans="1:1" s="7" customFormat="1" hidden="1" x14ac:dyDescent="0.25">
      <c r="A104" s="4"/>
    </row>
    <row r="105" spans="1:1" s="7" customFormat="1" hidden="1" x14ac:dyDescent="0.25">
      <c r="A105" s="4"/>
    </row>
    <row r="106" spans="1:1" s="7" customFormat="1" hidden="1" x14ac:dyDescent="0.25">
      <c r="A106" s="4"/>
    </row>
    <row r="107" spans="1:1" s="7" customFormat="1" hidden="1" x14ac:dyDescent="0.25">
      <c r="A107" s="4"/>
    </row>
    <row r="108" spans="1:1" s="7" customFormat="1" hidden="1" x14ac:dyDescent="0.25">
      <c r="A108" s="4"/>
    </row>
    <row r="109" spans="1:1" s="7" customFormat="1" hidden="1" x14ac:dyDescent="0.25">
      <c r="A109" s="4"/>
    </row>
    <row r="110" spans="1:1" s="7" customFormat="1" hidden="1" x14ac:dyDescent="0.25">
      <c r="A110" s="4"/>
    </row>
    <row r="111" spans="1:1" s="7" customFormat="1" hidden="1" x14ac:dyDescent="0.25">
      <c r="A111" s="4"/>
    </row>
    <row r="112" spans="1:1" s="7" customFormat="1" hidden="1" x14ac:dyDescent="0.25">
      <c r="A112" s="4"/>
    </row>
    <row r="113" spans="1:1" s="7" customFormat="1" hidden="1" x14ac:dyDescent="0.25">
      <c r="A113" s="4"/>
    </row>
    <row r="114" spans="1:1" s="7" customFormat="1" hidden="1" x14ac:dyDescent="0.25">
      <c r="A114" s="4"/>
    </row>
    <row r="115" spans="1:1" s="7" customFormat="1" hidden="1" x14ac:dyDescent="0.25">
      <c r="A115" s="4"/>
    </row>
    <row r="116" spans="1:1" s="7" customFormat="1" hidden="1" x14ac:dyDescent="0.25">
      <c r="A116" s="4"/>
    </row>
    <row r="117" spans="1:1" s="7" customFormat="1" hidden="1" x14ac:dyDescent="0.25">
      <c r="A117" s="4"/>
    </row>
    <row r="118" spans="1:1" s="7" customFormat="1" hidden="1" x14ac:dyDescent="0.25">
      <c r="A118" s="4"/>
    </row>
    <row r="119" spans="1:1" s="7" customFormat="1" hidden="1" x14ac:dyDescent="0.25">
      <c r="A119" s="4"/>
    </row>
    <row r="120" spans="1:1" s="7" customFormat="1" hidden="1" x14ac:dyDescent="0.25">
      <c r="A120" s="4"/>
    </row>
    <row r="121" spans="1:1" s="7" customFormat="1" hidden="1" x14ac:dyDescent="0.25">
      <c r="A121" s="4"/>
    </row>
    <row r="122" spans="1:1" s="7" customFormat="1" hidden="1" x14ac:dyDescent="0.25">
      <c r="A122" s="4"/>
    </row>
    <row r="123" spans="1:1" s="7" customFormat="1" hidden="1" x14ac:dyDescent="0.25">
      <c r="A123" s="4"/>
    </row>
    <row r="124" spans="1:1" s="7" customFormat="1" hidden="1" x14ac:dyDescent="0.25">
      <c r="A124" s="4"/>
    </row>
    <row r="125" spans="1:1" s="7" customFormat="1" hidden="1" x14ac:dyDescent="0.25">
      <c r="A125" s="4"/>
    </row>
    <row r="126" spans="1:1" s="7" customFormat="1" hidden="1" x14ac:dyDescent="0.25">
      <c r="A126" s="4"/>
    </row>
    <row r="127" spans="1:1" s="7" customFormat="1" hidden="1" x14ac:dyDescent="0.25">
      <c r="A127" s="4"/>
    </row>
    <row r="128" spans="1:1" s="7" customFormat="1" hidden="1" x14ac:dyDescent="0.25">
      <c r="A128" s="4"/>
    </row>
    <row r="129" spans="1:1" s="7" customFormat="1" hidden="1" x14ac:dyDescent="0.25">
      <c r="A129" s="4"/>
    </row>
    <row r="130" spans="1:1" s="7" customFormat="1" hidden="1" x14ac:dyDescent="0.25">
      <c r="A130" s="4"/>
    </row>
    <row r="131" spans="1:1" s="7" customFormat="1" hidden="1" x14ac:dyDescent="0.25">
      <c r="A131" s="4"/>
    </row>
    <row r="132" spans="1:1" s="7" customFormat="1" hidden="1" x14ac:dyDescent="0.25">
      <c r="A132" s="4"/>
    </row>
    <row r="133" spans="1:1" s="7" customFormat="1" hidden="1" x14ac:dyDescent="0.25">
      <c r="A133" s="4"/>
    </row>
    <row r="134" spans="1:1" s="7" customFormat="1" hidden="1" x14ac:dyDescent="0.25">
      <c r="A134" s="4"/>
    </row>
    <row r="135" spans="1:1" s="7" customFormat="1" hidden="1" x14ac:dyDescent="0.25">
      <c r="A135" s="4"/>
    </row>
    <row r="136" spans="1:1" s="7" customFormat="1" hidden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Jefferson Santos</dc:creator>
  <cp:lastModifiedBy>Lucas Santos</cp:lastModifiedBy>
  <dcterms:created xsi:type="dcterms:W3CDTF">2024-12-19T13:13:10Z</dcterms:created>
  <dcterms:modified xsi:type="dcterms:W3CDTF">2025-05-27T16:32:15Z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