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8_{F3DD14CC-AAFC-42B0-815A-FBF97A589989}" xr6:coauthVersionLast="47" xr6:coauthVersionMax="47" xr10:uidLastSave="{00000000-0000-0000-0000-000000000000}"/>
  <bookViews>
    <workbookView xWindow="-108" yWindow="-108" windowWidth="23256" windowHeight="12576" xr2:uid="{0BD968A1-3676-41C4-82E0-C12391AF04B6}"/>
  </bookViews>
  <sheets>
    <sheet name="Planilha1" sheetId="1" r:id="rId1"/>
  </sheets>
  <definedNames>
    <definedName name="_xlnm._FilterDatabase" localSheetId="0" hidden="1">Planilha1!$B$1:$J$1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24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10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<sst xmlns="http://schemas.openxmlformats.org/spreadsheetml/2006/main" count="13" uniqueCount="13">
  <si>
    <t>Temperatura</t>
  </si>
  <si>
    <t>Umidade</t>
  </si>
  <si>
    <t>real</t>
  </si>
  <si>
    <t>Alerta um Pouco Seco</t>
  </si>
  <si>
    <t>Alerta Seco</t>
  </si>
  <si>
    <t>Alerta Úmido</t>
  </si>
  <si>
    <t>Alerta Crítico Muito Úmido</t>
  </si>
  <si>
    <t>Umidade Calculada</t>
  </si>
  <si>
    <t>Real</t>
  </si>
  <si>
    <t>Alerta Crítico Frio</t>
  </si>
  <si>
    <t>Alerta Frio</t>
  </si>
  <si>
    <t>Alerta Quente</t>
  </si>
  <si>
    <t>Alerta Crítico Quente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</si>
</sst>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#.##\°\C"/>
    <numFmt numFmtId="17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2" xfId="0" applyNumberFormat="1" applyFill="1" applyBorder="1" applyAlignment="1">
      <alignment horizontal="right"/>
    </xf>
    <xf numFmtId="9" fontId="0" fillId="0" borderId="1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4" fontId="0" fillId="0" borderId="0" xfId="0" applyNumberFormat="1" applyFont="1"/>
    <xf numFmtId="174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Variação</a:t>
            </a:r>
            <a:r>
              <a:rPr lang="en-US" baseline="0"/>
              <a:t> de Umidade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Planilha1!$I$2</c:f>
              <c:strCache>
                <c:ptCount val="1"/>
                <c:pt idx="0">
                  <c:v>Umidade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Planilha1!$I$3:$I$102</c:f>
              <c:numCache>
                <c:formatCode>0.00%</c:formatCode>
                <c:ptCount val="100"/>
                <c:pt idx="0">
                  <c:v>7.1099999999999997E-2</c:v>
                </c:pt>
                <c:pt idx="1">
                  <c:v>7.1099999999999997E-2</c:v>
                </c:pt>
                <c:pt idx="2">
                  <c:v>7.1099999999999997E-2</c:v>
                </c:pt>
                <c:pt idx="3">
                  <c:v>7.1099999999999997E-2</c:v>
                </c:pt>
                <c:pt idx="4">
                  <c:v>7.1099999999999997E-2</c:v>
                </c:pt>
                <c:pt idx="5">
                  <c:v>7.1099999999999997E-2</c:v>
                </c:pt>
                <c:pt idx="6">
                  <c:v>7.1099999999999997E-2</c:v>
                </c:pt>
                <c:pt idx="7">
                  <c:v>7.1099999999999997E-2</c:v>
                </c:pt>
                <c:pt idx="8">
                  <c:v>7.1099999999999997E-2</c:v>
                </c:pt>
                <c:pt idx="9">
                  <c:v>7.1099999999999997E-2</c:v>
                </c:pt>
                <c:pt idx="10">
                  <c:v>7.1099999999999997E-2</c:v>
                </c:pt>
                <c:pt idx="11">
                  <c:v>7.1099999999999997E-2</c:v>
                </c:pt>
                <c:pt idx="12">
                  <c:v>7.1099999999999997E-2</c:v>
                </c:pt>
                <c:pt idx="13">
                  <c:v>7.1099999999999997E-2</c:v>
                </c:pt>
                <c:pt idx="14">
                  <c:v>7.1099999999999997E-2</c:v>
                </c:pt>
                <c:pt idx="15">
                  <c:v>7.1099999999999997E-2</c:v>
                </c:pt>
                <c:pt idx="16">
                  <c:v>7.1099999999999997E-2</c:v>
                </c:pt>
                <c:pt idx="17">
                  <c:v>7.1099999999999997E-2</c:v>
                </c:pt>
                <c:pt idx="18">
                  <c:v>7.1099999999999997E-2</c:v>
                </c:pt>
                <c:pt idx="19">
                  <c:v>7.1099999999999997E-2</c:v>
                </c:pt>
                <c:pt idx="20">
                  <c:v>7.1099999999999997E-2</c:v>
                </c:pt>
                <c:pt idx="21">
                  <c:v>7.1099999999999997E-2</c:v>
                </c:pt>
                <c:pt idx="22">
                  <c:v>7.1099999999999997E-2</c:v>
                </c:pt>
                <c:pt idx="23">
                  <c:v>7.1099999999999997E-2</c:v>
                </c:pt>
                <c:pt idx="24">
                  <c:v>7.1099999999999997E-2</c:v>
                </c:pt>
                <c:pt idx="25">
                  <c:v>7.1099999999999997E-2</c:v>
                </c:pt>
                <c:pt idx="26">
                  <c:v>7.1099999999999997E-2</c:v>
                </c:pt>
                <c:pt idx="27">
                  <c:v>7.1099999999999997E-2</c:v>
                </c:pt>
                <c:pt idx="28">
                  <c:v>7.1099999999999997E-2</c:v>
                </c:pt>
                <c:pt idx="29">
                  <c:v>7.1099999999999997E-2</c:v>
                </c:pt>
                <c:pt idx="30">
                  <c:v>7.1099999999999997E-2</c:v>
                </c:pt>
                <c:pt idx="31">
                  <c:v>7.1099999999999997E-2</c:v>
                </c:pt>
                <c:pt idx="32">
                  <c:v>7.1099999999999997E-2</c:v>
                </c:pt>
                <c:pt idx="33">
                  <c:v>7.1099999999999997E-2</c:v>
                </c:pt>
                <c:pt idx="34">
                  <c:v>7.1099999999999997E-2</c:v>
                </c:pt>
                <c:pt idx="35">
                  <c:v>7.1099999999999997E-2</c:v>
                </c:pt>
                <c:pt idx="36">
                  <c:v>7.1099999999999997E-2</c:v>
                </c:pt>
                <c:pt idx="37">
                  <c:v>8.5800000000000001E-2</c:v>
                </c:pt>
                <c:pt idx="38">
                  <c:v>8.5800000000000001E-2</c:v>
                </c:pt>
                <c:pt idx="39">
                  <c:v>8.5800000000000001E-2</c:v>
                </c:pt>
                <c:pt idx="40">
                  <c:v>8.5800000000000001E-2</c:v>
                </c:pt>
                <c:pt idx="41">
                  <c:v>8.5800000000000001E-2</c:v>
                </c:pt>
                <c:pt idx="42">
                  <c:v>8.5800000000000001E-2</c:v>
                </c:pt>
                <c:pt idx="43">
                  <c:v>8.5800000000000001E-2</c:v>
                </c:pt>
                <c:pt idx="44">
                  <c:v>8.7400000000000005E-2</c:v>
                </c:pt>
                <c:pt idx="45">
                  <c:v>8.7599999999999997E-2</c:v>
                </c:pt>
                <c:pt idx="46">
                  <c:v>8.77E-2</c:v>
                </c:pt>
                <c:pt idx="47">
                  <c:v>8.7900000000000006E-2</c:v>
                </c:pt>
                <c:pt idx="48">
                  <c:v>8.7999999999999995E-2</c:v>
                </c:pt>
                <c:pt idx="49">
                  <c:v>8.8200000000000001E-2</c:v>
                </c:pt>
                <c:pt idx="50">
                  <c:v>8.8400000000000006E-2</c:v>
                </c:pt>
                <c:pt idx="51">
                  <c:v>0.1037</c:v>
                </c:pt>
                <c:pt idx="52">
                  <c:v>0.1037</c:v>
                </c:pt>
                <c:pt idx="53">
                  <c:v>0.1037</c:v>
                </c:pt>
                <c:pt idx="54">
                  <c:v>0.1037</c:v>
                </c:pt>
                <c:pt idx="55">
                  <c:v>0.1037</c:v>
                </c:pt>
                <c:pt idx="56">
                  <c:v>0.1037</c:v>
                </c:pt>
                <c:pt idx="57">
                  <c:v>0.1037</c:v>
                </c:pt>
                <c:pt idx="58">
                  <c:v>0.1037</c:v>
                </c:pt>
                <c:pt idx="59">
                  <c:v>0.1037</c:v>
                </c:pt>
                <c:pt idx="60">
                  <c:v>0.1037</c:v>
                </c:pt>
                <c:pt idx="61">
                  <c:v>0.1037</c:v>
                </c:pt>
                <c:pt idx="62">
                  <c:v>0.1037</c:v>
                </c:pt>
                <c:pt idx="63">
                  <c:v>0.1037</c:v>
                </c:pt>
                <c:pt idx="64">
                  <c:v>0.1037</c:v>
                </c:pt>
                <c:pt idx="65">
                  <c:v>0.1037</c:v>
                </c:pt>
                <c:pt idx="66">
                  <c:v>0.1037</c:v>
                </c:pt>
                <c:pt idx="67">
                  <c:v>0.10390000000000001</c:v>
                </c:pt>
                <c:pt idx="68">
                  <c:v>0.10390000000000001</c:v>
                </c:pt>
                <c:pt idx="69">
                  <c:v>0.1041</c:v>
                </c:pt>
                <c:pt idx="70">
                  <c:v>0.1041</c:v>
                </c:pt>
                <c:pt idx="71">
                  <c:v>0.1042</c:v>
                </c:pt>
                <c:pt idx="72">
                  <c:v>0.1042</c:v>
                </c:pt>
                <c:pt idx="73">
                  <c:v>0.10440000000000001</c:v>
                </c:pt>
                <c:pt idx="74">
                  <c:v>0.10440000000000001</c:v>
                </c:pt>
                <c:pt idx="75">
                  <c:v>0.1045</c:v>
                </c:pt>
                <c:pt idx="76">
                  <c:v>0.1045</c:v>
                </c:pt>
                <c:pt idx="77">
                  <c:v>0.1047</c:v>
                </c:pt>
                <c:pt idx="78">
                  <c:v>0.1047</c:v>
                </c:pt>
                <c:pt idx="79">
                  <c:v>0.1201</c:v>
                </c:pt>
                <c:pt idx="80">
                  <c:v>0.1201</c:v>
                </c:pt>
                <c:pt idx="81">
                  <c:v>0.1201</c:v>
                </c:pt>
                <c:pt idx="82">
                  <c:v>0.1201</c:v>
                </c:pt>
                <c:pt idx="83">
                  <c:v>0.1201</c:v>
                </c:pt>
                <c:pt idx="84">
                  <c:v>0.1201</c:v>
                </c:pt>
                <c:pt idx="85">
                  <c:v>0.1201</c:v>
                </c:pt>
                <c:pt idx="86">
                  <c:v>0.1201</c:v>
                </c:pt>
                <c:pt idx="87">
                  <c:v>0.1201</c:v>
                </c:pt>
                <c:pt idx="88">
                  <c:v>0.1201</c:v>
                </c:pt>
                <c:pt idx="89">
                  <c:v>0.1201</c:v>
                </c:pt>
                <c:pt idx="90">
                  <c:v>0.1201</c:v>
                </c:pt>
                <c:pt idx="91">
                  <c:v>0.1201</c:v>
                </c:pt>
                <c:pt idx="92">
                  <c:v>0.1201</c:v>
                </c:pt>
                <c:pt idx="93">
                  <c:v>0.1201</c:v>
                </c:pt>
                <c:pt idx="94">
                  <c:v>0.1202</c:v>
                </c:pt>
                <c:pt idx="95">
                  <c:v>0.12039999999999999</c:v>
                </c:pt>
                <c:pt idx="96">
                  <c:v>0.1206</c:v>
                </c:pt>
                <c:pt idx="97">
                  <c:v>0.1207</c:v>
                </c:pt>
                <c:pt idx="98">
                  <c:v>0.12089999999999999</c:v>
                </c:pt>
                <c:pt idx="99">
                  <c:v>0.1211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500-41DD-93A4-2AC8482815EF}"/>
            </c:ext>
          </c:extLst>
        </c:ser>
        <c:ser>
          <c:idx val="1"/>
          <c:order val="1"/>
          <c:tx>
            <c:strRef>
              <c:f>Planilha1!$K$2</c:f>
              <c:strCache>
                <c:ptCount val="1"/>
                <c:pt idx="0">
                  <c:v>Alerta Seco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Planilha1!$K$3:$K$102</c:f>
              <c:numCache>
                <c:formatCode>0%</c:formatCode>
                <c:ptCount val="100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0.08</c:v>
                </c:pt>
                <c:pt idx="39">
                  <c:v>0.08</c:v>
                </c:pt>
                <c:pt idx="40">
                  <c:v>0.08</c:v>
                </c:pt>
                <c:pt idx="41">
                  <c:v>0.08</c:v>
                </c:pt>
                <c:pt idx="42">
                  <c:v>0.08</c:v>
                </c:pt>
                <c:pt idx="43">
                  <c:v>0.08</c:v>
                </c:pt>
                <c:pt idx="44">
                  <c:v>0.08</c:v>
                </c:pt>
                <c:pt idx="45">
                  <c:v>0.08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0.08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0.08</c:v>
                </c:pt>
                <c:pt idx="71">
                  <c:v>0.08</c:v>
                </c:pt>
                <c:pt idx="72">
                  <c:v>0.08</c:v>
                </c:pt>
                <c:pt idx="73">
                  <c:v>0.08</c:v>
                </c:pt>
                <c:pt idx="74">
                  <c:v>0.08</c:v>
                </c:pt>
                <c:pt idx="75">
                  <c:v>0.08</c:v>
                </c:pt>
                <c:pt idx="76">
                  <c:v>0.08</c:v>
                </c:pt>
                <c:pt idx="77">
                  <c:v>0.08</c:v>
                </c:pt>
                <c:pt idx="78">
                  <c:v>0.08</c:v>
                </c:pt>
                <c:pt idx="79">
                  <c:v>0.08</c:v>
                </c:pt>
                <c:pt idx="80">
                  <c:v>0.08</c:v>
                </c:pt>
                <c:pt idx="81">
                  <c:v>0.08</c:v>
                </c:pt>
                <c:pt idx="82">
                  <c:v>0.08</c:v>
                </c:pt>
                <c:pt idx="83">
                  <c:v>0.08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0.08</c:v>
                </c:pt>
                <c:pt idx="90">
                  <c:v>0.08</c:v>
                </c:pt>
                <c:pt idx="91">
                  <c:v>0.08</c:v>
                </c:pt>
                <c:pt idx="92">
                  <c:v>0.08</c:v>
                </c:pt>
                <c:pt idx="93">
                  <c:v>0.08</c:v>
                </c:pt>
                <c:pt idx="94">
                  <c:v>0.08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0.08</c:v>
                </c:pt>
                <c:pt idx="99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0-41DD-93A4-2AC8482815EF}"/>
            </c:ext>
          </c:extLst>
        </c:ser>
        <c:ser>
          <c:idx val="2"/>
          <c:order val="2"/>
          <c:tx>
            <c:strRef>
              <c:f>Planilha1!$L$2</c:f>
              <c:strCache>
                <c:ptCount val="1"/>
                <c:pt idx="0">
                  <c:v>Alerta um Pouco Seco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Planilha1!$L$3:$L$102</c:f>
              <c:numCache>
                <c:formatCode>0%</c:formatCode>
                <c:ptCount val="100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0.09</c:v>
                </c:pt>
                <c:pt idx="36">
                  <c:v>0.09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0.09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0.09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0.09</c:v>
                </c:pt>
                <c:pt idx="58">
                  <c:v>0.09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0.09</c:v>
                </c:pt>
                <c:pt idx="69">
                  <c:v>0.09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0.09</c:v>
                </c:pt>
                <c:pt idx="78">
                  <c:v>0.09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0.09</c:v>
                </c:pt>
                <c:pt idx="86">
                  <c:v>0.09</c:v>
                </c:pt>
                <c:pt idx="87">
                  <c:v>0.09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0-41DD-93A4-2AC8482815EF}"/>
            </c:ext>
          </c:extLst>
        </c:ser>
        <c:ser>
          <c:idx val="3"/>
          <c:order val="3"/>
          <c:tx>
            <c:strRef>
              <c:f>Planilha1!$M$2</c:f>
              <c:strCache>
                <c:ptCount val="1"/>
                <c:pt idx="0">
                  <c:v>Alerta Úmido</c:v>
                </c:pt>
              </c:strCache>
            </c:strRef>
          </c:tx>
          <c:spPr>
            <a:ln w="2857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Planilha1!$M$3:$M$102</c:f>
              <c:numCache>
                <c:formatCode>0%</c:formatCod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00-41DD-93A4-2AC8482815EF}"/>
            </c:ext>
          </c:extLst>
        </c:ser>
        <c:ser>
          <c:idx val="4"/>
          <c:order val="4"/>
          <c:tx>
            <c:strRef>
              <c:f>Planilha1!$N$2</c:f>
              <c:strCache>
                <c:ptCount val="1"/>
                <c:pt idx="0">
                  <c:v>Alerta Crítico Muito Úmido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Planilha1!$N$3:$N$102</c:f>
              <c:numCache>
                <c:formatCode>0%</c:formatCode>
                <c:ptCount val="100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0.11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00-41DD-93A4-2AC84828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335247"/>
        <c:axId val="781334831"/>
      </c:lineChart>
      <c:catAx>
        <c:axId val="7813352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1334831"/>
        <c:crosses val="autoZero"/>
        <c:auto val="1"/>
        <c:lblAlgn val="ctr"/>
        <c:lblOffset val="100"/>
        <c:noMultiLvlLbl val="0"/>
      </c:catAx>
      <c:valAx>
        <c:axId val="781334831"/>
        <c:scaling>
          <c:orientation val="minMax"/>
          <c:max val="0.13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133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</a:t>
            </a:r>
            <a:r>
              <a:rPr lang="pt-BR" baseline="0"/>
              <a:t> de Temperatura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Temperatura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Planilha1!$A$3:$A$102</c:f>
              <c:numCache>
                <c:formatCode>0.0</c:formatCode>
                <c:ptCount val="100"/>
                <c:pt idx="0">
                  <c:v>20.007999999999999</c:v>
                </c:pt>
                <c:pt idx="1">
                  <c:v>20.007999999999999</c:v>
                </c:pt>
                <c:pt idx="2">
                  <c:v>20.007999999999999</c:v>
                </c:pt>
                <c:pt idx="3">
                  <c:v>20.007999999999999</c:v>
                </c:pt>
                <c:pt idx="4">
                  <c:v>20.007999999999999</c:v>
                </c:pt>
                <c:pt idx="5">
                  <c:v>20.007999999999999</c:v>
                </c:pt>
                <c:pt idx="6">
                  <c:v>20.007999999999999</c:v>
                </c:pt>
                <c:pt idx="7">
                  <c:v>20.135000000000002</c:v>
                </c:pt>
                <c:pt idx="8">
                  <c:v>20.135000000000002</c:v>
                </c:pt>
                <c:pt idx="9">
                  <c:v>20.135000000000002</c:v>
                </c:pt>
                <c:pt idx="10">
                  <c:v>20.135000000000002</c:v>
                </c:pt>
                <c:pt idx="11">
                  <c:v>20.135000000000002</c:v>
                </c:pt>
                <c:pt idx="12">
                  <c:v>20.135000000000002</c:v>
                </c:pt>
                <c:pt idx="13">
                  <c:v>20.135000000000002</c:v>
                </c:pt>
                <c:pt idx="14">
                  <c:v>20.135000000000002</c:v>
                </c:pt>
                <c:pt idx="15">
                  <c:v>20.135000000000002</c:v>
                </c:pt>
                <c:pt idx="16">
                  <c:v>20.135000000000002</c:v>
                </c:pt>
                <c:pt idx="17">
                  <c:v>20.135000000000002</c:v>
                </c:pt>
                <c:pt idx="18">
                  <c:v>20.135000000000002</c:v>
                </c:pt>
                <c:pt idx="19">
                  <c:v>20.135000000000002</c:v>
                </c:pt>
                <c:pt idx="20">
                  <c:v>20.135000000000002</c:v>
                </c:pt>
                <c:pt idx="21">
                  <c:v>20.262</c:v>
                </c:pt>
                <c:pt idx="22">
                  <c:v>20.262</c:v>
                </c:pt>
                <c:pt idx="23">
                  <c:v>20.262</c:v>
                </c:pt>
                <c:pt idx="24">
                  <c:v>20.262</c:v>
                </c:pt>
                <c:pt idx="25">
                  <c:v>20.262</c:v>
                </c:pt>
                <c:pt idx="26">
                  <c:v>20.262</c:v>
                </c:pt>
                <c:pt idx="27">
                  <c:v>20.262</c:v>
                </c:pt>
                <c:pt idx="28">
                  <c:v>20.262</c:v>
                </c:pt>
                <c:pt idx="29">
                  <c:v>20.262</c:v>
                </c:pt>
                <c:pt idx="30">
                  <c:v>20.262</c:v>
                </c:pt>
                <c:pt idx="31">
                  <c:v>20.262</c:v>
                </c:pt>
                <c:pt idx="32">
                  <c:v>20.262</c:v>
                </c:pt>
                <c:pt idx="33">
                  <c:v>20.262</c:v>
                </c:pt>
                <c:pt idx="34">
                  <c:v>20.262</c:v>
                </c:pt>
                <c:pt idx="35">
                  <c:v>20.262</c:v>
                </c:pt>
                <c:pt idx="36">
                  <c:v>20.262</c:v>
                </c:pt>
                <c:pt idx="37">
                  <c:v>20.135000000000002</c:v>
                </c:pt>
                <c:pt idx="38">
                  <c:v>20.135000000000002</c:v>
                </c:pt>
                <c:pt idx="39">
                  <c:v>20.135000000000002</c:v>
                </c:pt>
                <c:pt idx="40">
                  <c:v>20.135000000000002</c:v>
                </c:pt>
                <c:pt idx="41">
                  <c:v>20.135000000000002</c:v>
                </c:pt>
                <c:pt idx="42">
                  <c:v>20.135000000000002</c:v>
                </c:pt>
                <c:pt idx="43">
                  <c:v>20.135000000000002</c:v>
                </c:pt>
                <c:pt idx="44">
                  <c:v>20.135000000000002</c:v>
                </c:pt>
                <c:pt idx="45">
                  <c:v>20.135000000000002</c:v>
                </c:pt>
                <c:pt idx="46">
                  <c:v>20.135000000000002</c:v>
                </c:pt>
                <c:pt idx="47">
                  <c:v>20.135000000000002</c:v>
                </c:pt>
                <c:pt idx="48">
                  <c:v>20.135000000000002</c:v>
                </c:pt>
                <c:pt idx="49">
                  <c:v>20.135000000000002</c:v>
                </c:pt>
                <c:pt idx="50">
                  <c:v>20.135000000000002</c:v>
                </c:pt>
                <c:pt idx="51">
                  <c:v>20.007999999999999</c:v>
                </c:pt>
                <c:pt idx="52">
                  <c:v>20.007999999999999</c:v>
                </c:pt>
                <c:pt idx="53">
                  <c:v>20.007999999999999</c:v>
                </c:pt>
                <c:pt idx="54">
                  <c:v>20.007999999999999</c:v>
                </c:pt>
                <c:pt idx="55">
                  <c:v>20.007999999999999</c:v>
                </c:pt>
                <c:pt idx="56">
                  <c:v>20.007999999999999</c:v>
                </c:pt>
                <c:pt idx="57">
                  <c:v>20.007999999999999</c:v>
                </c:pt>
                <c:pt idx="58">
                  <c:v>20.007999999999999</c:v>
                </c:pt>
                <c:pt idx="59">
                  <c:v>20.007999999999999</c:v>
                </c:pt>
                <c:pt idx="60">
                  <c:v>20.135000000000002</c:v>
                </c:pt>
                <c:pt idx="61">
                  <c:v>20.135000000000002</c:v>
                </c:pt>
                <c:pt idx="62">
                  <c:v>20.135000000000002</c:v>
                </c:pt>
                <c:pt idx="63">
                  <c:v>20.135000000000002</c:v>
                </c:pt>
                <c:pt idx="64">
                  <c:v>20.135000000000002</c:v>
                </c:pt>
                <c:pt idx="65">
                  <c:v>20.135000000000002</c:v>
                </c:pt>
                <c:pt idx="66">
                  <c:v>20.135000000000002</c:v>
                </c:pt>
                <c:pt idx="67">
                  <c:v>20.007999999999999</c:v>
                </c:pt>
                <c:pt idx="68">
                  <c:v>25.646800000000002</c:v>
                </c:pt>
                <c:pt idx="69">
                  <c:v>25.646800000000002</c:v>
                </c:pt>
                <c:pt idx="70">
                  <c:v>26.269099999999998</c:v>
                </c:pt>
                <c:pt idx="71">
                  <c:v>26.269099999999998</c:v>
                </c:pt>
                <c:pt idx="72">
                  <c:v>26.269099999999998</c:v>
                </c:pt>
                <c:pt idx="73">
                  <c:v>26.269099999999998</c:v>
                </c:pt>
                <c:pt idx="74">
                  <c:v>26.269099999999998</c:v>
                </c:pt>
                <c:pt idx="75">
                  <c:v>26.269099999999998</c:v>
                </c:pt>
                <c:pt idx="76">
                  <c:v>26.269099999999998</c:v>
                </c:pt>
                <c:pt idx="77">
                  <c:v>26.269099999999998</c:v>
                </c:pt>
                <c:pt idx="78">
                  <c:v>26.269099999999998</c:v>
                </c:pt>
                <c:pt idx="79">
                  <c:v>26.269099999999998</c:v>
                </c:pt>
                <c:pt idx="80">
                  <c:v>26.269099999999998</c:v>
                </c:pt>
                <c:pt idx="81">
                  <c:v>26.269099999999998</c:v>
                </c:pt>
                <c:pt idx="82">
                  <c:v>26.269099999999998</c:v>
                </c:pt>
                <c:pt idx="83">
                  <c:v>26.269099999999998</c:v>
                </c:pt>
                <c:pt idx="84">
                  <c:v>26.269099999999998</c:v>
                </c:pt>
                <c:pt idx="85">
                  <c:v>26.269099999999998</c:v>
                </c:pt>
                <c:pt idx="86">
                  <c:v>26.269099999999998</c:v>
                </c:pt>
                <c:pt idx="87">
                  <c:v>26.269099999999998</c:v>
                </c:pt>
                <c:pt idx="88">
                  <c:v>26.269099999999998</c:v>
                </c:pt>
                <c:pt idx="89">
                  <c:v>26.269099999999998</c:v>
                </c:pt>
                <c:pt idx="90">
                  <c:v>26.269099999999998</c:v>
                </c:pt>
                <c:pt idx="91">
                  <c:v>26.269099999999998</c:v>
                </c:pt>
                <c:pt idx="92">
                  <c:v>26.269099999999998</c:v>
                </c:pt>
                <c:pt idx="93">
                  <c:v>26.269099999999998</c:v>
                </c:pt>
                <c:pt idx="94">
                  <c:v>26.269099999999998</c:v>
                </c:pt>
                <c:pt idx="95">
                  <c:v>26.269099999999998</c:v>
                </c:pt>
                <c:pt idx="96">
                  <c:v>26.269099999999998</c:v>
                </c:pt>
                <c:pt idx="97">
                  <c:v>26.269099999999998</c:v>
                </c:pt>
                <c:pt idx="98">
                  <c:v>26.269099999999998</c:v>
                </c:pt>
                <c:pt idx="99">
                  <c:v>26.269099999999998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E-47F6-A1BA-EC093372A76F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Alerta Crítico Frio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Planilha1!$C$3:$C$102</c:f>
              <c:numCache>
                <c:formatCode>##.##\°\C</c:formatCode>
                <c:ptCount val="10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E-47F6-A1BA-EC093372A76F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Alerta Frio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Planilha1!$D$3:$D$102</c:f>
              <c:numCache>
                <c:formatCode>##.##\°\C</c:formatCode>
                <c:ptCount val="10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23</c:v>
                </c:pt>
                <c:pt idx="66">
                  <c:v>23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E-47F6-A1BA-EC093372A76F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Alerta Quente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Planilha1!$E$3:$E$102</c:f>
              <c:numCache>
                <c:formatCode>##.##\°\C</c:formatCode>
                <c:ptCount val="10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EE-47F6-A1BA-EC093372A76F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Alerta Crítico Quente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Planilha1!$F$3:$F$102</c:f>
              <c:numCache>
                <c:formatCode>##.##\°\C</c:formatCode>
                <c:ptCount val="10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EE-47F6-A1BA-EC093372A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410799"/>
        <c:axId val="777409135"/>
      </c:lineChart>
      <c:catAx>
        <c:axId val="77741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7409135"/>
        <c:crosses val="autoZero"/>
        <c:auto val="1"/>
        <c:lblAlgn val="ctr"/>
        <c:lblOffset val="100"/>
        <c:noMultiLvlLbl val="0"/>
      </c:catAx>
      <c:valAx>
        <c:axId val="777409135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741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319457</xdr:colOff>
      <xdr:row>2</xdr:row>
      <xdr:rowOff>96716</xdr:rowOff>
    </xdr:from>
    <xdr:to>
      <xdr:col>17</xdr:col>
      <xdr:colOff>319458</xdr:colOff>
      <xdr:row>17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B6663FD-4D05-BF67-C871-5929C797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171450</xdr:colOff>
      <xdr:row>2</xdr:row>
      <xdr:rowOff>83820</xdr:rowOff>
    </xdr:from>
    <xdr:to>
      <xdr:col>10</xdr:col>
      <xdr:colOff>262890</xdr:colOff>
      <xdr:row>17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CAFD65-BA5E-01C6-3375-5F579002C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C23D-A2A2-41E5-AE30-36A69AE26775}">
  <dimension ref="A1:N102"/>
  <sheetViews>
    <sheetView tabSelected="1" zoomScaleNormal="100" workbookViewId="0">
      <selection activeCell="F3" sqref="F3"/>
    </sheetView>
  </sheetViews>
  <sheetFormatPr defaultRowHeight="14.4" x14ac:dyDescent="0.3"/>
  <cols>
    <col min="1" max="1" width="11.5546875" bestFit="1" customWidth="1"/>
    <col min="2" max="2" width="13.33203125" customWidth="1"/>
    <col min="3" max="3" width="15.33203125" bestFit="1" customWidth="1"/>
    <col min="4" max="4" width="9.44140625" bestFit="1" customWidth="1"/>
    <col min="5" max="5" width="12.33203125" bestFit="1" customWidth="1"/>
    <col min="6" max="6" width="18.33203125" bestFit="1" customWidth="1"/>
    <col min="9" max="9" width="9.44140625" bestFit="1" customWidth="1"/>
    <col min="11" max="11" width="10.33203125" bestFit="1" customWidth="1"/>
    <col min="12" max="12" width="19.21875" bestFit="1" customWidth="1"/>
    <col min="13" max="13" width="12" bestFit="1" customWidth="1"/>
    <col min="14" max="14" width="23.77734375" bestFit="1" customWidth="1"/>
  </cols>
  <sheetData>
    <row r="1" spans="1:14" x14ac:dyDescent="0.3">
      <c r="I1" s="1" t="s">
        <v>7</v>
      </c>
    </row>
    <row r="2" spans="1:14" x14ac:dyDescent="0.3">
      <c r="A2" s="1" t="s">
        <v>0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I2" s="11" t="s">
        <v>1</v>
      </c>
      <c r="J2" s="11" t="s">
        <v>2</v>
      </c>
      <c r="K2" s="11" t="s">
        <v>4</v>
      </c>
      <c r="L2" s="11" t="s">
        <v>3</v>
      </c>
      <c r="M2" s="11" t="s">
        <v>5</v>
      </c>
      <c r="N2" s="11" t="s">
        <v>6</v>
      </c>
    </row>
    <row r="3" spans="1:14" x14ac:dyDescent="0.3">
      <c r="A3" s="12">
        <f>(24.4*1.27)-10.98</f>
        <v>20.007999999999999</v>
      </c>
      <c r="B3" s="2">
        <v>24.4</v>
      </c>
      <c r="C3" s="2">
        <v>22</v>
      </c>
      <c r="D3" s="2">
        <v>23</v>
      </c>
      <c r="E3" s="2">
        <v>28</v>
      </c>
      <c r="F3" s="2">
        <v>29</v>
      </c>
      <c r="H3" s="3"/>
      <c r="I3" s="8">
        <v>7.1099999999999997E-2</v>
      </c>
      <c r="J3" s="5">
        <v>0.69</v>
      </c>
      <c r="K3" s="9">
        <v>0.08</v>
      </c>
      <c r="L3" s="9">
        <v>0.09</v>
      </c>
      <c r="M3" s="10">
        <v>0.1</v>
      </c>
      <c r="N3" s="10">
        <v>0.11</v>
      </c>
    </row>
    <row r="4" spans="1:14" x14ac:dyDescent="0.3">
      <c r="A4" s="12">
        <f t="shared" ref="A4:A9" si="0">(24.4*1.27)-10.98</f>
        <v>20.007999999999999</v>
      </c>
      <c r="B4" s="2">
        <v>24.4</v>
      </c>
      <c r="C4" s="2">
        <v>22</v>
      </c>
      <c r="D4" s="2">
        <v>23</v>
      </c>
      <c r="E4" s="2">
        <v>28</v>
      </c>
      <c r="F4" s="2">
        <v>29</v>
      </c>
      <c r="H4" s="3"/>
      <c r="I4" s="8">
        <v>7.1099999999999997E-2</v>
      </c>
      <c r="J4" s="5">
        <v>0.69</v>
      </c>
      <c r="K4" s="9">
        <v>0.08</v>
      </c>
      <c r="L4" s="9">
        <v>0.09</v>
      </c>
      <c r="M4" s="10">
        <v>0.1</v>
      </c>
      <c r="N4" s="10">
        <v>0.11</v>
      </c>
    </row>
    <row r="5" spans="1:14" x14ac:dyDescent="0.3">
      <c r="A5" s="12">
        <f t="shared" si="0"/>
        <v>20.007999999999999</v>
      </c>
      <c r="B5" s="2">
        <v>24.4</v>
      </c>
      <c r="C5" s="2">
        <v>22</v>
      </c>
      <c r="D5" s="2">
        <v>23</v>
      </c>
      <c r="E5" s="2">
        <v>28</v>
      </c>
      <c r="F5" s="2">
        <v>29</v>
      </c>
      <c r="H5" s="3"/>
      <c r="I5" s="8">
        <v>7.1099999999999997E-2</v>
      </c>
      <c r="J5" s="5">
        <v>0.69</v>
      </c>
      <c r="K5" s="9">
        <v>0.08</v>
      </c>
      <c r="L5" s="9">
        <v>0.09</v>
      </c>
      <c r="M5" s="10">
        <v>0.1</v>
      </c>
      <c r="N5" s="10">
        <v>0.11</v>
      </c>
    </row>
    <row r="6" spans="1:14" x14ac:dyDescent="0.3">
      <c r="A6" s="12">
        <f t="shared" si="0"/>
        <v>20.007999999999999</v>
      </c>
      <c r="B6" s="2">
        <v>24.4</v>
      </c>
      <c r="C6" s="2">
        <v>22</v>
      </c>
      <c r="D6" s="2">
        <v>23</v>
      </c>
      <c r="E6" s="2">
        <v>28</v>
      </c>
      <c r="F6" s="2">
        <v>29</v>
      </c>
      <c r="H6" s="3"/>
      <c r="I6" s="8">
        <v>7.1099999999999997E-2</v>
      </c>
      <c r="J6" s="5">
        <v>0.69</v>
      </c>
      <c r="K6" s="9">
        <v>0.08</v>
      </c>
      <c r="L6" s="9">
        <v>0.09</v>
      </c>
      <c r="M6" s="10">
        <v>0.1</v>
      </c>
      <c r="N6" s="10">
        <v>0.11</v>
      </c>
    </row>
    <row r="7" spans="1:14" x14ac:dyDescent="0.3">
      <c r="A7" s="12">
        <f t="shared" si="0"/>
        <v>20.007999999999999</v>
      </c>
      <c r="B7" s="2">
        <v>24.4</v>
      </c>
      <c r="C7" s="2">
        <v>22</v>
      </c>
      <c r="D7" s="2">
        <v>23</v>
      </c>
      <c r="E7" s="2">
        <v>28</v>
      </c>
      <c r="F7" s="2">
        <v>29</v>
      </c>
      <c r="H7" s="3"/>
      <c r="I7" s="8">
        <v>7.1099999999999997E-2</v>
      </c>
      <c r="J7" s="5">
        <v>0.69</v>
      </c>
      <c r="K7" s="9">
        <v>0.08</v>
      </c>
      <c r="L7" s="9">
        <v>0.09</v>
      </c>
      <c r="M7" s="10">
        <v>0.1</v>
      </c>
      <c r="N7" s="10">
        <v>0.11</v>
      </c>
    </row>
    <row r="8" spans="1:14" x14ac:dyDescent="0.3">
      <c r="A8" s="12">
        <f t="shared" si="0"/>
        <v>20.007999999999999</v>
      </c>
      <c r="B8" s="2">
        <v>24.4</v>
      </c>
      <c r="C8" s="2">
        <v>22</v>
      </c>
      <c r="D8" s="2">
        <v>23</v>
      </c>
      <c r="E8" s="2">
        <v>28</v>
      </c>
      <c r="F8" s="2">
        <v>29</v>
      </c>
      <c r="H8" s="3"/>
      <c r="I8" s="8">
        <v>7.1099999999999997E-2</v>
      </c>
      <c r="J8" s="5">
        <v>0.69</v>
      </c>
      <c r="K8" s="9">
        <v>0.08</v>
      </c>
      <c r="L8" s="9">
        <v>0.09</v>
      </c>
      <c r="M8" s="10">
        <v>0.1</v>
      </c>
      <c r="N8" s="10">
        <v>0.11</v>
      </c>
    </row>
    <row r="9" spans="1:14" x14ac:dyDescent="0.3">
      <c r="A9" s="12">
        <f t="shared" si="0"/>
        <v>20.007999999999999</v>
      </c>
      <c r="B9" s="2">
        <v>24.4</v>
      </c>
      <c r="C9" s="2">
        <v>22</v>
      </c>
      <c r="D9" s="2">
        <v>23</v>
      </c>
      <c r="E9" s="2">
        <v>28</v>
      </c>
      <c r="F9" s="2">
        <v>29</v>
      </c>
      <c r="H9" s="3"/>
      <c r="I9" s="8">
        <v>7.1099999999999997E-2</v>
      </c>
      <c r="J9" s="5">
        <v>0.69</v>
      </c>
      <c r="K9" s="9">
        <v>0.08</v>
      </c>
      <c r="L9" s="9">
        <v>0.09</v>
      </c>
      <c r="M9" s="10">
        <v>0.1</v>
      </c>
      <c r="N9" s="10">
        <v>0.11</v>
      </c>
    </row>
    <row r="10" spans="1:14" x14ac:dyDescent="0.3">
      <c r="A10" s="13">
        <f>(B10*1.27)-10.98</f>
        <v>20.135000000000002</v>
      </c>
      <c r="B10" s="2">
        <v>24.5</v>
      </c>
      <c r="C10" s="2">
        <v>22</v>
      </c>
      <c r="D10" s="2">
        <v>23</v>
      </c>
      <c r="E10" s="2">
        <v>28</v>
      </c>
      <c r="F10" s="2">
        <v>29</v>
      </c>
      <c r="H10" s="3"/>
      <c r="I10" s="8">
        <v>7.1099999999999997E-2</v>
      </c>
      <c r="J10" s="5">
        <v>0.69</v>
      </c>
      <c r="K10" s="9">
        <v>0.08</v>
      </c>
      <c r="L10" s="9">
        <v>0.09</v>
      </c>
      <c r="M10" s="10">
        <v>0.1</v>
      </c>
      <c r="N10" s="10">
        <v>0.11</v>
      </c>
    </row>
    <row r="11" spans="1:14" x14ac:dyDescent="0.3">
      <c r="A11" s="13">
        <f t="shared" ref="A11:A23" si="1">(B11*1.27)-10.98</f>
        <v>20.135000000000002</v>
      </c>
      <c r="B11" s="2">
        <v>24.5</v>
      </c>
      <c r="C11" s="2">
        <v>22</v>
      </c>
      <c r="D11" s="2">
        <v>23</v>
      </c>
      <c r="E11" s="2">
        <v>28</v>
      </c>
      <c r="F11" s="2">
        <v>29</v>
      </c>
      <c r="H11" s="3"/>
      <c r="I11" s="8">
        <v>7.1099999999999997E-2</v>
      </c>
      <c r="J11" s="5">
        <v>0.69</v>
      </c>
      <c r="K11" s="9">
        <v>0.08</v>
      </c>
      <c r="L11" s="9">
        <v>0.09</v>
      </c>
      <c r="M11" s="10">
        <v>0.1</v>
      </c>
      <c r="N11" s="10">
        <v>0.11</v>
      </c>
    </row>
    <row r="12" spans="1:14" x14ac:dyDescent="0.3">
      <c r="A12" s="13">
        <f t="shared" si="1"/>
        <v>20.135000000000002</v>
      </c>
      <c r="B12" s="2">
        <v>24.5</v>
      </c>
      <c r="C12" s="2">
        <v>22</v>
      </c>
      <c r="D12" s="2">
        <v>23</v>
      </c>
      <c r="E12" s="2">
        <v>28</v>
      </c>
      <c r="F12" s="2">
        <v>29</v>
      </c>
      <c r="H12" s="3"/>
      <c r="I12" s="8">
        <v>7.1099999999999997E-2</v>
      </c>
      <c r="J12" s="5">
        <v>0.69</v>
      </c>
      <c r="K12" s="9">
        <v>0.08</v>
      </c>
      <c r="L12" s="9">
        <v>0.09</v>
      </c>
      <c r="M12" s="10">
        <v>0.1</v>
      </c>
      <c r="N12" s="10">
        <v>0.11</v>
      </c>
    </row>
    <row r="13" spans="1:14" x14ac:dyDescent="0.3">
      <c r="A13" s="13">
        <f t="shared" si="1"/>
        <v>20.135000000000002</v>
      </c>
      <c r="B13" s="2">
        <v>24.5</v>
      </c>
      <c r="C13" s="2">
        <v>22</v>
      </c>
      <c r="D13" s="2">
        <v>23</v>
      </c>
      <c r="E13" s="2">
        <v>28</v>
      </c>
      <c r="F13" s="2">
        <v>29</v>
      </c>
      <c r="H13" s="3"/>
      <c r="I13" s="8">
        <v>7.1099999999999997E-2</v>
      </c>
      <c r="J13" s="5">
        <v>0.69</v>
      </c>
      <c r="K13" s="9">
        <v>0.08</v>
      </c>
      <c r="L13" s="9">
        <v>0.09</v>
      </c>
      <c r="M13" s="10">
        <v>0.1</v>
      </c>
      <c r="N13" s="10">
        <v>0.11</v>
      </c>
    </row>
    <row r="14" spans="1:14" x14ac:dyDescent="0.3">
      <c r="A14" s="13">
        <f t="shared" si="1"/>
        <v>20.135000000000002</v>
      </c>
      <c r="B14" s="2">
        <v>24.5</v>
      </c>
      <c r="C14" s="2">
        <v>22</v>
      </c>
      <c r="D14" s="2">
        <v>23</v>
      </c>
      <c r="E14" s="2">
        <v>28</v>
      </c>
      <c r="F14" s="2">
        <v>29</v>
      </c>
      <c r="H14" s="3"/>
      <c r="I14" s="8">
        <v>7.1099999999999997E-2</v>
      </c>
      <c r="J14" s="5">
        <v>0.69</v>
      </c>
      <c r="K14" s="9">
        <v>0.08</v>
      </c>
      <c r="L14" s="9">
        <v>0.09</v>
      </c>
      <c r="M14" s="10">
        <v>0.1</v>
      </c>
      <c r="N14" s="10">
        <v>0.11</v>
      </c>
    </row>
    <row r="15" spans="1:14" x14ac:dyDescent="0.3">
      <c r="A15" s="13">
        <f t="shared" si="1"/>
        <v>20.135000000000002</v>
      </c>
      <c r="B15" s="2">
        <v>24.5</v>
      </c>
      <c r="C15" s="2">
        <v>22</v>
      </c>
      <c r="D15" s="2">
        <v>23</v>
      </c>
      <c r="E15" s="2">
        <v>28</v>
      </c>
      <c r="F15" s="2">
        <v>29</v>
      </c>
      <c r="H15" s="3"/>
      <c r="I15" s="8">
        <v>7.1099999999999997E-2</v>
      </c>
      <c r="J15" s="5">
        <v>0.69</v>
      </c>
      <c r="K15" s="9">
        <v>0.08</v>
      </c>
      <c r="L15" s="9">
        <v>0.09</v>
      </c>
      <c r="M15" s="10">
        <v>0.1</v>
      </c>
      <c r="N15" s="10">
        <v>0.11</v>
      </c>
    </row>
    <row r="16" spans="1:14" x14ac:dyDescent="0.3">
      <c r="A16" s="13">
        <f t="shared" si="1"/>
        <v>20.135000000000002</v>
      </c>
      <c r="B16" s="2">
        <v>24.5</v>
      </c>
      <c r="C16" s="2">
        <v>22</v>
      </c>
      <c r="D16" s="2">
        <v>23</v>
      </c>
      <c r="E16" s="2">
        <v>28</v>
      </c>
      <c r="F16" s="2">
        <v>29</v>
      </c>
      <c r="H16" s="3"/>
      <c r="I16" s="8">
        <v>7.1099999999999997E-2</v>
      </c>
      <c r="J16" s="5">
        <v>0.69</v>
      </c>
      <c r="K16" s="9">
        <v>0.08</v>
      </c>
      <c r="L16" s="9">
        <v>0.09</v>
      </c>
      <c r="M16" s="10">
        <v>0.1</v>
      </c>
      <c r="N16" s="10">
        <v>0.11</v>
      </c>
    </row>
    <row r="17" spans="1:14" x14ac:dyDescent="0.3">
      <c r="A17" s="13">
        <f t="shared" si="1"/>
        <v>20.135000000000002</v>
      </c>
      <c r="B17" s="2">
        <v>24.5</v>
      </c>
      <c r="C17" s="2">
        <v>22</v>
      </c>
      <c r="D17" s="2">
        <v>23</v>
      </c>
      <c r="E17" s="2">
        <v>28</v>
      </c>
      <c r="F17" s="2">
        <v>29</v>
      </c>
      <c r="H17" s="3"/>
      <c r="I17" s="8">
        <v>7.1099999999999997E-2</v>
      </c>
      <c r="J17" s="5">
        <v>0.69</v>
      </c>
      <c r="K17" s="9">
        <v>0.08</v>
      </c>
      <c r="L17" s="9">
        <v>0.09</v>
      </c>
      <c r="M17" s="10">
        <v>0.1</v>
      </c>
      <c r="N17" s="10">
        <v>0.11</v>
      </c>
    </row>
    <row r="18" spans="1:14" x14ac:dyDescent="0.3">
      <c r="A18" s="13">
        <f t="shared" si="1"/>
        <v>20.135000000000002</v>
      </c>
      <c r="B18" s="2">
        <v>24.5</v>
      </c>
      <c r="C18" s="2">
        <v>22</v>
      </c>
      <c r="D18" s="2">
        <v>23</v>
      </c>
      <c r="E18" s="2">
        <v>28</v>
      </c>
      <c r="F18" s="2">
        <v>29</v>
      </c>
      <c r="H18" s="3"/>
      <c r="I18" s="8">
        <v>7.1099999999999997E-2</v>
      </c>
      <c r="J18" s="5">
        <v>0.69</v>
      </c>
      <c r="K18" s="9">
        <v>0.08</v>
      </c>
      <c r="L18" s="9">
        <v>0.09</v>
      </c>
      <c r="M18" s="10">
        <v>0.1</v>
      </c>
      <c r="N18" s="10">
        <v>0.11</v>
      </c>
    </row>
    <row r="19" spans="1:14" x14ac:dyDescent="0.3">
      <c r="A19" s="13">
        <f t="shared" si="1"/>
        <v>20.135000000000002</v>
      </c>
      <c r="B19" s="2">
        <v>24.5</v>
      </c>
      <c r="C19" s="2">
        <v>22</v>
      </c>
      <c r="D19" s="2">
        <v>23</v>
      </c>
      <c r="E19" s="2">
        <v>28</v>
      </c>
      <c r="F19" s="2">
        <v>29</v>
      </c>
      <c r="H19" s="3"/>
      <c r="I19" s="8">
        <v>7.1099999999999997E-2</v>
      </c>
      <c r="J19" s="5">
        <v>0.69</v>
      </c>
      <c r="K19" s="9">
        <v>0.08</v>
      </c>
      <c r="L19" s="9">
        <v>0.09</v>
      </c>
      <c r="M19" s="10">
        <v>0.1</v>
      </c>
      <c r="N19" s="10">
        <v>0.11</v>
      </c>
    </row>
    <row r="20" spans="1:14" x14ac:dyDescent="0.3">
      <c r="A20" s="13">
        <f t="shared" si="1"/>
        <v>20.135000000000002</v>
      </c>
      <c r="B20" s="2">
        <v>24.5</v>
      </c>
      <c r="C20" s="2">
        <v>22</v>
      </c>
      <c r="D20" s="2">
        <v>23</v>
      </c>
      <c r="E20" s="2">
        <v>28</v>
      </c>
      <c r="F20" s="2">
        <v>29</v>
      </c>
      <c r="H20" s="3"/>
      <c r="I20" s="8">
        <v>7.1099999999999997E-2</v>
      </c>
      <c r="J20" s="5">
        <v>0.69</v>
      </c>
      <c r="K20" s="9">
        <v>0.08</v>
      </c>
      <c r="L20" s="9">
        <v>0.09</v>
      </c>
      <c r="M20" s="10">
        <v>0.1</v>
      </c>
      <c r="N20" s="10">
        <v>0.11</v>
      </c>
    </row>
    <row r="21" spans="1:14" x14ac:dyDescent="0.3">
      <c r="A21" s="13">
        <f t="shared" si="1"/>
        <v>20.135000000000002</v>
      </c>
      <c r="B21" s="2">
        <v>24.5</v>
      </c>
      <c r="C21" s="2">
        <v>22</v>
      </c>
      <c r="D21" s="2">
        <v>23</v>
      </c>
      <c r="E21" s="2">
        <v>28</v>
      </c>
      <c r="F21" s="2">
        <v>29</v>
      </c>
      <c r="H21" s="3"/>
      <c r="I21" s="8">
        <v>7.1099999999999997E-2</v>
      </c>
      <c r="J21" s="5">
        <v>0.69</v>
      </c>
      <c r="K21" s="9">
        <v>0.08</v>
      </c>
      <c r="L21" s="9">
        <v>0.09</v>
      </c>
      <c r="M21" s="10">
        <v>0.1</v>
      </c>
      <c r="N21" s="10">
        <v>0.11</v>
      </c>
    </row>
    <row r="22" spans="1:14" x14ac:dyDescent="0.3">
      <c r="A22" s="13">
        <f t="shared" si="1"/>
        <v>20.135000000000002</v>
      </c>
      <c r="B22" s="2">
        <v>24.5</v>
      </c>
      <c r="C22" s="2">
        <v>22</v>
      </c>
      <c r="D22" s="2">
        <v>23</v>
      </c>
      <c r="E22" s="2">
        <v>28</v>
      </c>
      <c r="F22" s="2">
        <v>29</v>
      </c>
      <c r="H22" s="3"/>
      <c r="I22" s="8">
        <v>7.1099999999999997E-2</v>
      </c>
      <c r="J22" s="5">
        <v>0.69</v>
      </c>
      <c r="K22" s="9">
        <v>0.08</v>
      </c>
      <c r="L22" s="9">
        <v>0.09</v>
      </c>
      <c r="M22" s="10">
        <v>0.1</v>
      </c>
      <c r="N22" s="10">
        <v>0.11</v>
      </c>
    </row>
    <row r="23" spans="1:14" x14ac:dyDescent="0.3">
      <c r="A23" s="13">
        <f t="shared" si="1"/>
        <v>20.135000000000002</v>
      </c>
      <c r="B23" s="2">
        <v>24.5</v>
      </c>
      <c r="C23" s="2">
        <v>22</v>
      </c>
      <c r="D23" s="2">
        <v>23</v>
      </c>
      <c r="E23" s="2">
        <v>28</v>
      </c>
      <c r="F23" s="2">
        <v>29</v>
      </c>
      <c r="H23" s="3"/>
      <c r="I23" s="8">
        <v>7.1099999999999997E-2</v>
      </c>
      <c r="J23" s="5">
        <v>0.69</v>
      </c>
      <c r="K23" s="9">
        <v>0.08</v>
      </c>
      <c r="L23" s="9">
        <v>0.09</v>
      </c>
      <c r="M23" s="10">
        <v>0.1</v>
      </c>
      <c r="N23" s="10">
        <v>0.11</v>
      </c>
    </row>
    <row r="24" spans="1:14" x14ac:dyDescent="0.3">
      <c r="A24" s="13">
        <f>(B24*1.27)-10.98</f>
        <v>20.262</v>
      </c>
      <c r="B24" s="2">
        <v>24.6</v>
      </c>
      <c r="C24" s="2">
        <v>22</v>
      </c>
      <c r="D24" s="2">
        <v>23</v>
      </c>
      <c r="E24" s="2">
        <v>28</v>
      </c>
      <c r="F24" s="2">
        <v>29</v>
      </c>
      <c r="H24" s="3"/>
      <c r="I24" s="8">
        <v>7.1099999999999997E-2</v>
      </c>
      <c r="J24" s="5">
        <v>0.69</v>
      </c>
      <c r="K24" s="9">
        <v>0.08</v>
      </c>
      <c r="L24" s="9">
        <v>0.09</v>
      </c>
      <c r="M24" s="10">
        <v>0.1</v>
      </c>
      <c r="N24" s="10">
        <v>0.11</v>
      </c>
    </row>
    <row r="25" spans="1:14" x14ac:dyDescent="0.3">
      <c r="A25" s="13">
        <f t="shared" ref="A25:A88" si="2">(B25*1.27)-10.98</f>
        <v>20.262</v>
      </c>
      <c r="B25" s="2">
        <v>24.6</v>
      </c>
      <c r="C25" s="2">
        <v>22</v>
      </c>
      <c r="D25" s="2">
        <v>23</v>
      </c>
      <c r="E25" s="2">
        <v>28</v>
      </c>
      <c r="F25" s="2">
        <v>29</v>
      </c>
      <c r="H25" s="3"/>
      <c r="I25" s="8">
        <v>7.1099999999999997E-2</v>
      </c>
      <c r="J25" s="5">
        <v>0.69</v>
      </c>
      <c r="K25" s="9">
        <v>0.08</v>
      </c>
      <c r="L25" s="9">
        <v>0.09</v>
      </c>
      <c r="M25" s="10">
        <v>0.1</v>
      </c>
      <c r="N25" s="10">
        <v>0.11</v>
      </c>
    </row>
    <row r="26" spans="1:14" x14ac:dyDescent="0.3">
      <c r="A26" s="13">
        <f t="shared" si="2"/>
        <v>20.262</v>
      </c>
      <c r="B26" s="2">
        <v>24.6</v>
      </c>
      <c r="C26" s="2">
        <v>22</v>
      </c>
      <c r="D26" s="2">
        <v>23</v>
      </c>
      <c r="E26" s="2">
        <v>28</v>
      </c>
      <c r="F26" s="2">
        <v>29</v>
      </c>
      <c r="H26" s="3"/>
      <c r="I26" s="8">
        <v>7.1099999999999997E-2</v>
      </c>
      <c r="J26" s="5">
        <v>0.69</v>
      </c>
      <c r="K26" s="9">
        <v>0.08</v>
      </c>
      <c r="L26" s="9">
        <v>0.09</v>
      </c>
      <c r="M26" s="10">
        <v>0.1</v>
      </c>
      <c r="N26" s="10">
        <v>0.11</v>
      </c>
    </row>
    <row r="27" spans="1:14" x14ac:dyDescent="0.3">
      <c r="A27" s="13">
        <f t="shared" si="2"/>
        <v>20.262</v>
      </c>
      <c r="B27" s="2">
        <v>24.6</v>
      </c>
      <c r="C27" s="2">
        <v>22</v>
      </c>
      <c r="D27" s="2">
        <v>23</v>
      </c>
      <c r="E27" s="2">
        <v>28</v>
      </c>
      <c r="F27" s="2">
        <v>29</v>
      </c>
      <c r="H27" s="3"/>
      <c r="I27" s="8">
        <v>7.1099999999999997E-2</v>
      </c>
      <c r="J27" s="5">
        <v>0.69</v>
      </c>
      <c r="K27" s="9">
        <v>0.08</v>
      </c>
      <c r="L27" s="9">
        <v>0.09</v>
      </c>
      <c r="M27" s="10">
        <v>0.1</v>
      </c>
      <c r="N27" s="10">
        <v>0.11</v>
      </c>
    </row>
    <row r="28" spans="1:14" x14ac:dyDescent="0.3">
      <c r="A28" s="13">
        <f t="shared" si="2"/>
        <v>20.262</v>
      </c>
      <c r="B28" s="2">
        <v>24.6</v>
      </c>
      <c r="C28" s="2">
        <v>22</v>
      </c>
      <c r="D28" s="2">
        <v>23</v>
      </c>
      <c r="E28" s="2">
        <v>28</v>
      </c>
      <c r="F28" s="2">
        <v>29</v>
      </c>
      <c r="H28" s="3"/>
      <c r="I28" s="8">
        <v>7.1099999999999997E-2</v>
      </c>
      <c r="J28" s="5">
        <v>0.69</v>
      </c>
      <c r="K28" s="9">
        <v>0.08</v>
      </c>
      <c r="L28" s="9">
        <v>0.09</v>
      </c>
      <c r="M28" s="10">
        <v>0.1</v>
      </c>
      <c r="N28" s="10">
        <v>0.11</v>
      </c>
    </row>
    <row r="29" spans="1:14" x14ac:dyDescent="0.3">
      <c r="A29" s="13">
        <f t="shared" si="2"/>
        <v>20.262</v>
      </c>
      <c r="B29" s="2">
        <v>24.6</v>
      </c>
      <c r="C29" s="2">
        <v>22</v>
      </c>
      <c r="D29" s="2">
        <v>23</v>
      </c>
      <c r="E29" s="2">
        <v>28</v>
      </c>
      <c r="F29" s="2">
        <v>29</v>
      </c>
      <c r="H29" s="3"/>
      <c r="I29" s="8">
        <v>7.1099999999999997E-2</v>
      </c>
      <c r="J29" s="5">
        <v>0.69</v>
      </c>
      <c r="K29" s="9">
        <v>0.08</v>
      </c>
      <c r="L29" s="9">
        <v>0.09</v>
      </c>
      <c r="M29" s="10">
        <v>0.1</v>
      </c>
      <c r="N29" s="10">
        <v>0.11</v>
      </c>
    </row>
    <row r="30" spans="1:14" x14ac:dyDescent="0.3">
      <c r="A30" s="13">
        <f t="shared" si="2"/>
        <v>20.262</v>
      </c>
      <c r="B30" s="2">
        <v>24.6</v>
      </c>
      <c r="C30" s="2">
        <v>22</v>
      </c>
      <c r="D30" s="2">
        <v>23</v>
      </c>
      <c r="E30" s="2">
        <v>28</v>
      </c>
      <c r="F30" s="2">
        <v>29</v>
      </c>
      <c r="H30" s="3"/>
      <c r="I30" s="8">
        <v>7.1099999999999997E-2</v>
      </c>
      <c r="J30" s="5">
        <v>0.69</v>
      </c>
      <c r="K30" s="9">
        <v>0.08</v>
      </c>
      <c r="L30" s="9">
        <v>0.09</v>
      </c>
      <c r="M30" s="10">
        <v>0.1</v>
      </c>
      <c r="N30" s="10">
        <v>0.11</v>
      </c>
    </row>
    <row r="31" spans="1:14" x14ac:dyDescent="0.3">
      <c r="A31" s="13">
        <f t="shared" si="2"/>
        <v>20.262</v>
      </c>
      <c r="B31" s="2">
        <v>24.6</v>
      </c>
      <c r="C31" s="2">
        <v>22</v>
      </c>
      <c r="D31" s="2">
        <v>23</v>
      </c>
      <c r="E31" s="2">
        <v>28</v>
      </c>
      <c r="F31" s="2">
        <v>29</v>
      </c>
      <c r="I31" s="8">
        <v>7.1099999999999997E-2</v>
      </c>
      <c r="J31" s="5">
        <v>0.69</v>
      </c>
      <c r="K31" s="9">
        <v>0.08</v>
      </c>
      <c r="L31" s="9">
        <v>0.09</v>
      </c>
      <c r="M31" s="10">
        <v>0.1</v>
      </c>
      <c r="N31" s="10">
        <v>0.11</v>
      </c>
    </row>
    <row r="32" spans="1:14" x14ac:dyDescent="0.3">
      <c r="A32" s="13">
        <f t="shared" si="2"/>
        <v>20.262</v>
      </c>
      <c r="B32" s="2">
        <v>24.6</v>
      </c>
      <c r="C32" s="2">
        <v>22</v>
      </c>
      <c r="D32" s="2">
        <v>23</v>
      </c>
      <c r="E32" s="2">
        <v>28</v>
      </c>
      <c r="F32" s="2">
        <v>29</v>
      </c>
      <c r="I32" s="8">
        <v>7.1099999999999997E-2</v>
      </c>
      <c r="J32" s="5">
        <v>0.69</v>
      </c>
      <c r="K32" s="9">
        <v>0.08</v>
      </c>
      <c r="L32" s="9">
        <v>0.09</v>
      </c>
      <c r="M32" s="10">
        <v>0.1</v>
      </c>
      <c r="N32" s="10">
        <v>0.11</v>
      </c>
    </row>
    <row r="33" spans="1:14" x14ac:dyDescent="0.3">
      <c r="A33" s="13">
        <f t="shared" si="2"/>
        <v>20.262</v>
      </c>
      <c r="B33" s="2">
        <v>24.6</v>
      </c>
      <c r="C33" s="2">
        <v>22</v>
      </c>
      <c r="D33" s="2">
        <v>23</v>
      </c>
      <c r="E33" s="2">
        <v>28</v>
      </c>
      <c r="F33" s="2">
        <v>29</v>
      </c>
      <c r="I33" s="8">
        <v>7.1099999999999997E-2</v>
      </c>
      <c r="J33" s="5">
        <v>0.69</v>
      </c>
      <c r="K33" s="9">
        <v>0.08</v>
      </c>
      <c r="L33" s="9">
        <v>0.09</v>
      </c>
      <c r="M33" s="10">
        <v>0.1</v>
      </c>
      <c r="N33" s="10">
        <v>0.11</v>
      </c>
    </row>
    <row r="34" spans="1:14" x14ac:dyDescent="0.3">
      <c r="A34" s="13">
        <f t="shared" si="2"/>
        <v>20.262</v>
      </c>
      <c r="B34" s="2">
        <v>24.6</v>
      </c>
      <c r="C34" s="2">
        <v>22</v>
      </c>
      <c r="D34" s="2">
        <v>23</v>
      </c>
      <c r="E34" s="2">
        <v>28</v>
      </c>
      <c r="F34" s="2">
        <v>29</v>
      </c>
      <c r="I34" s="8">
        <v>7.1099999999999997E-2</v>
      </c>
      <c r="J34" s="5">
        <v>0.69</v>
      </c>
      <c r="K34" s="9">
        <v>0.08</v>
      </c>
      <c r="L34" s="9">
        <v>0.09</v>
      </c>
      <c r="M34" s="10">
        <v>0.1</v>
      </c>
      <c r="N34" s="10">
        <v>0.11</v>
      </c>
    </row>
    <row r="35" spans="1:14" x14ac:dyDescent="0.3">
      <c r="A35" s="13">
        <f t="shared" si="2"/>
        <v>20.262</v>
      </c>
      <c r="B35" s="2">
        <v>24.6</v>
      </c>
      <c r="C35" s="2">
        <v>22</v>
      </c>
      <c r="D35" s="2">
        <v>23</v>
      </c>
      <c r="E35" s="2">
        <v>28</v>
      </c>
      <c r="F35" s="2">
        <v>29</v>
      </c>
      <c r="I35" s="8">
        <v>7.1099999999999997E-2</v>
      </c>
      <c r="J35" s="5">
        <v>0.69</v>
      </c>
      <c r="K35" s="9">
        <v>0.08</v>
      </c>
      <c r="L35" s="9">
        <v>0.09</v>
      </c>
      <c r="M35" s="10">
        <v>0.1</v>
      </c>
      <c r="N35" s="10">
        <v>0.11</v>
      </c>
    </row>
    <row r="36" spans="1:14" x14ac:dyDescent="0.3">
      <c r="A36" s="13">
        <f t="shared" si="2"/>
        <v>20.262</v>
      </c>
      <c r="B36" s="2">
        <v>24.6</v>
      </c>
      <c r="C36" s="2">
        <v>22</v>
      </c>
      <c r="D36" s="2">
        <v>23</v>
      </c>
      <c r="E36" s="2">
        <v>28</v>
      </c>
      <c r="F36" s="2">
        <v>29</v>
      </c>
      <c r="I36" s="8">
        <v>7.1099999999999997E-2</v>
      </c>
      <c r="J36" s="5">
        <v>0.69</v>
      </c>
      <c r="K36" s="9">
        <v>0.08</v>
      </c>
      <c r="L36" s="9">
        <v>0.09</v>
      </c>
      <c r="M36" s="10">
        <v>0.1</v>
      </c>
      <c r="N36" s="10">
        <v>0.11</v>
      </c>
    </row>
    <row r="37" spans="1:14" x14ac:dyDescent="0.3">
      <c r="A37" s="13">
        <f t="shared" si="2"/>
        <v>20.262</v>
      </c>
      <c r="B37" s="2">
        <v>24.6</v>
      </c>
      <c r="C37" s="2">
        <v>22</v>
      </c>
      <c r="D37" s="2">
        <v>23</v>
      </c>
      <c r="E37" s="2">
        <v>28</v>
      </c>
      <c r="F37" s="2">
        <v>29</v>
      </c>
      <c r="I37" s="8">
        <v>7.1099999999999997E-2</v>
      </c>
      <c r="J37" s="5">
        <v>0.69</v>
      </c>
      <c r="K37" s="9">
        <v>0.08</v>
      </c>
      <c r="L37" s="9">
        <v>0.09</v>
      </c>
      <c r="M37" s="10">
        <v>0.1</v>
      </c>
      <c r="N37" s="10">
        <v>0.11</v>
      </c>
    </row>
    <row r="38" spans="1:14" x14ac:dyDescent="0.3">
      <c r="A38" s="13">
        <f t="shared" si="2"/>
        <v>20.262</v>
      </c>
      <c r="B38" s="2">
        <v>24.6</v>
      </c>
      <c r="C38" s="2">
        <v>22</v>
      </c>
      <c r="D38" s="2">
        <v>23</v>
      </c>
      <c r="E38" s="2">
        <v>28</v>
      </c>
      <c r="F38" s="2">
        <v>29</v>
      </c>
      <c r="I38" s="8">
        <v>7.1099999999999997E-2</v>
      </c>
      <c r="J38" s="5">
        <v>0.69</v>
      </c>
      <c r="K38" s="9">
        <v>0.08</v>
      </c>
      <c r="L38" s="9">
        <v>0.09</v>
      </c>
      <c r="M38" s="10">
        <v>0.1</v>
      </c>
      <c r="N38" s="10">
        <v>0.11</v>
      </c>
    </row>
    <row r="39" spans="1:14" x14ac:dyDescent="0.3">
      <c r="A39" s="13">
        <f t="shared" si="2"/>
        <v>20.262</v>
      </c>
      <c r="B39" s="2">
        <v>24.6</v>
      </c>
      <c r="C39" s="2">
        <v>22</v>
      </c>
      <c r="D39" s="2">
        <v>23</v>
      </c>
      <c r="E39" s="2">
        <v>28</v>
      </c>
      <c r="F39" s="2">
        <v>29</v>
      </c>
      <c r="I39" s="8">
        <v>7.1099999999999997E-2</v>
      </c>
      <c r="J39" s="5">
        <v>0.69</v>
      </c>
      <c r="K39" s="9">
        <v>0.08</v>
      </c>
      <c r="L39" s="9">
        <v>0.09</v>
      </c>
      <c r="M39" s="10">
        <v>0.1</v>
      </c>
      <c r="N39" s="10">
        <v>0.11</v>
      </c>
    </row>
    <row r="40" spans="1:14" x14ac:dyDescent="0.3">
      <c r="A40" s="13">
        <f t="shared" si="2"/>
        <v>20.135000000000002</v>
      </c>
      <c r="B40" s="2">
        <v>24.5</v>
      </c>
      <c r="C40" s="2">
        <v>22</v>
      </c>
      <c r="D40" s="2">
        <v>23</v>
      </c>
      <c r="E40" s="2">
        <v>28</v>
      </c>
      <c r="F40" s="2">
        <v>29</v>
      </c>
      <c r="H40" s="3"/>
      <c r="I40" s="8">
        <v>8.5800000000000001E-2</v>
      </c>
      <c r="J40" s="6">
        <v>0.69899999999999995</v>
      </c>
      <c r="K40" s="9">
        <v>0.08</v>
      </c>
      <c r="L40" s="9">
        <v>0.09</v>
      </c>
      <c r="M40" s="10">
        <v>0.1</v>
      </c>
      <c r="N40" s="10">
        <v>0.11</v>
      </c>
    </row>
    <row r="41" spans="1:14" x14ac:dyDescent="0.3">
      <c r="A41" s="13">
        <f t="shared" si="2"/>
        <v>20.135000000000002</v>
      </c>
      <c r="B41" s="2">
        <v>24.5</v>
      </c>
      <c r="C41" s="2">
        <v>22</v>
      </c>
      <c r="D41" s="2">
        <v>23</v>
      </c>
      <c r="E41" s="2">
        <v>28</v>
      </c>
      <c r="F41" s="2">
        <v>29</v>
      </c>
      <c r="I41" s="8">
        <v>8.5800000000000001E-2</v>
      </c>
      <c r="J41" s="6">
        <v>0.69899999999999995</v>
      </c>
      <c r="K41" s="9">
        <v>0.08</v>
      </c>
      <c r="L41" s="9">
        <v>0.09</v>
      </c>
      <c r="M41" s="10">
        <v>0.1</v>
      </c>
      <c r="N41" s="10">
        <v>0.11</v>
      </c>
    </row>
    <row r="42" spans="1:14" x14ac:dyDescent="0.3">
      <c r="A42" s="13">
        <f t="shared" si="2"/>
        <v>20.135000000000002</v>
      </c>
      <c r="B42" s="2">
        <v>24.5</v>
      </c>
      <c r="C42" s="2">
        <v>22</v>
      </c>
      <c r="D42" s="2">
        <v>23</v>
      </c>
      <c r="E42" s="2">
        <v>28</v>
      </c>
      <c r="F42" s="2">
        <v>29</v>
      </c>
      <c r="I42" s="8">
        <v>8.5800000000000001E-2</v>
      </c>
      <c r="J42" s="6">
        <v>0.69899999999999995</v>
      </c>
      <c r="K42" s="9">
        <v>0.08</v>
      </c>
      <c r="L42" s="9">
        <v>0.09</v>
      </c>
      <c r="M42" s="10">
        <v>0.1</v>
      </c>
      <c r="N42" s="10">
        <v>0.11</v>
      </c>
    </row>
    <row r="43" spans="1:14" x14ac:dyDescent="0.3">
      <c r="A43" s="13">
        <f t="shared" si="2"/>
        <v>20.135000000000002</v>
      </c>
      <c r="B43" s="2">
        <v>24.5</v>
      </c>
      <c r="C43" s="2">
        <v>22</v>
      </c>
      <c r="D43" s="2">
        <v>23</v>
      </c>
      <c r="E43" s="2">
        <v>28</v>
      </c>
      <c r="F43" s="2">
        <v>29</v>
      </c>
      <c r="I43" s="8">
        <v>8.5800000000000001E-2</v>
      </c>
      <c r="J43" s="6">
        <v>0.69899999999999995</v>
      </c>
      <c r="K43" s="9">
        <v>0.08</v>
      </c>
      <c r="L43" s="9">
        <v>0.09</v>
      </c>
      <c r="M43" s="10">
        <v>0.1</v>
      </c>
      <c r="N43" s="10">
        <v>0.11</v>
      </c>
    </row>
    <row r="44" spans="1:14" x14ac:dyDescent="0.3">
      <c r="A44" s="13">
        <f t="shared" si="2"/>
        <v>20.135000000000002</v>
      </c>
      <c r="B44" s="2">
        <v>24.5</v>
      </c>
      <c r="C44" s="2">
        <v>22</v>
      </c>
      <c r="D44" s="2">
        <v>23</v>
      </c>
      <c r="E44" s="2">
        <v>28</v>
      </c>
      <c r="F44" s="2">
        <v>29</v>
      </c>
      <c r="I44" s="8">
        <v>8.5800000000000001E-2</v>
      </c>
      <c r="J44" s="6">
        <v>0.69899999999999995</v>
      </c>
      <c r="K44" s="9">
        <v>0.08</v>
      </c>
      <c r="L44" s="9">
        <v>0.09</v>
      </c>
      <c r="M44" s="10">
        <v>0.1</v>
      </c>
      <c r="N44" s="10">
        <v>0.11</v>
      </c>
    </row>
    <row r="45" spans="1:14" x14ac:dyDescent="0.3">
      <c r="A45" s="13">
        <f t="shared" si="2"/>
        <v>20.135000000000002</v>
      </c>
      <c r="B45" s="2">
        <v>24.5</v>
      </c>
      <c r="C45" s="2">
        <v>22</v>
      </c>
      <c r="D45" s="2">
        <v>23</v>
      </c>
      <c r="E45" s="2">
        <v>28</v>
      </c>
      <c r="F45" s="2">
        <v>29</v>
      </c>
      <c r="I45" s="8">
        <v>8.5800000000000001E-2</v>
      </c>
      <c r="J45" s="6">
        <v>0.69899999999999995</v>
      </c>
      <c r="K45" s="9">
        <v>0.08</v>
      </c>
      <c r="L45" s="9">
        <v>0.09</v>
      </c>
      <c r="M45" s="10">
        <v>0.1</v>
      </c>
      <c r="N45" s="10">
        <v>0.11</v>
      </c>
    </row>
    <row r="46" spans="1:14" x14ac:dyDescent="0.3">
      <c r="A46" s="13">
        <f t="shared" si="2"/>
        <v>20.135000000000002</v>
      </c>
      <c r="B46" s="2">
        <v>24.5</v>
      </c>
      <c r="C46" s="2">
        <v>22</v>
      </c>
      <c r="D46" s="2">
        <v>23</v>
      </c>
      <c r="E46" s="2">
        <v>28</v>
      </c>
      <c r="F46" s="2">
        <v>29</v>
      </c>
      <c r="I46" s="8">
        <v>8.5800000000000001E-2</v>
      </c>
      <c r="J46" s="6">
        <v>0.69899999999999995</v>
      </c>
      <c r="K46" s="9">
        <v>0.08</v>
      </c>
      <c r="L46" s="9">
        <v>0.09</v>
      </c>
      <c r="M46" s="10">
        <v>0.1</v>
      </c>
      <c r="N46" s="10">
        <v>0.11</v>
      </c>
    </row>
    <row r="47" spans="1:14" x14ac:dyDescent="0.3">
      <c r="A47" s="13">
        <f t="shared" si="2"/>
        <v>20.135000000000002</v>
      </c>
      <c r="B47" s="2">
        <v>24.5</v>
      </c>
      <c r="C47" s="2">
        <v>22</v>
      </c>
      <c r="D47" s="2">
        <v>23</v>
      </c>
      <c r="E47" s="2">
        <v>28</v>
      </c>
      <c r="F47" s="2">
        <v>29</v>
      </c>
      <c r="H47" s="3"/>
      <c r="I47" s="8">
        <v>8.7400000000000005E-2</v>
      </c>
      <c r="J47" s="7">
        <v>0.7</v>
      </c>
      <c r="K47" s="9">
        <v>0.08</v>
      </c>
      <c r="L47" s="9">
        <v>0.09</v>
      </c>
      <c r="M47" s="10">
        <v>0.1</v>
      </c>
      <c r="N47" s="10">
        <v>0.11</v>
      </c>
    </row>
    <row r="48" spans="1:14" x14ac:dyDescent="0.3">
      <c r="A48" s="13">
        <f t="shared" si="2"/>
        <v>20.135000000000002</v>
      </c>
      <c r="B48" s="2">
        <v>24.5</v>
      </c>
      <c r="C48" s="2">
        <v>22</v>
      </c>
      <c r="D48" s="2">
        <v>23</v>
      </c>
      <c r="E48" s="2">
        <v>28</v>
      </c>
      <c r="F48" s="2">
        <v>29</v>
      </c>
      <c r="H48" s="3"/>
      <c r="I48" s="8">
        <v>8.7599999999999997E-2</v>
      </c>
      <c r="J48" s="6">
        <v>0.70009999999999994</v>
      </c>
      <c r="K48" s="9">
        <v>0.08</v>
      </c>
      <c r="L48" s="9">
        <v>0.09</v>
      </c>
      <c r="M48" s="10">
        <v>0.1</v>
      </c>
      <c r="N48" s="10">
        <v>0.11</v>
      </c>
    </row>
    <row r="49" spans="1:14" x14ac:dyDescent="0.3">
      <c r="A49" s="13">
        <f t="shared" si="2"/>
        <v>20.135000000000002</v>
      </c>
      <c r="B49" s="2">
        <v>24.5</v>
      </c>
      <c r="C49" s="2">
        <v>22</v>
      </c>
      <c r="D49" s="2">
        <v>23</v>
      </c>
      <c r="E49" s="2">
        <v>28</v>
      </c>
      <c r="F49" s="2">
        <v>29</v>
      </c>
      <c r="H49" s="3"/>
      <c r="I49" s="8">
        <v>8.77E-2</v>
      </c>
      <c r="J49" s="6">
        <v>0.70020000000000004</v>
      </c>
      <c r="K49" s="9">
        <v>0.08</v>
      </c>
      <c r="L49" s="9">
        <v>0.09</v>
      </c>
      <c r="M49" s="10">
        <v>0.1</v>
      </c>
      <c r="N49" s="10">
        <v>0.11</v>
      </c>
    </row>
    <row r="50" spans="1:14" x14ac:dyDescent="0.3">
      <c r="A50" s="13">
        <f t="shared" si="2"/>
        <v>20.135000000000002</v>
      </c>
      <c r="B50" s="2">
        <v>24.5</v>
      </c>
      <c r="C50" s="2">
        <v>22</v>
      </c>
      <c r="D50" s="2">
        <v>23</v>
      </c>
      <c r="E50" s="2">
        <v>28</v>
      </c>
      <c r="F50" s="2">
        <v>29</v>
      </c>
      <c r="H50" s="3"/>
      <c r="I50" s="8">
        <v>8.7900000000000006E-2</v>
      </c>
      <c r="J50" s="6">
        <v>0.70030000000000003</v>
      </c>
      <c r="K50" s="9">
        <v>0.08</v>
      </c>
      <c r="L50" s="9">
        <v>0.09</v>
      </c>
      <c r="M50" s="10">
        <v>0.1</v>
      </c>
      <c r="N50" s="10">
        <v>0.11</v>
      </c>
    </row>
    <row r="51" spans="1:14" x14ac:dyDescent="0.3">
      <c r="A51" s="13">
        <f t="shared" si="2"/>
        <v>20.135000000000002</v>
      </c>
      <c r="B51" s="2">
        <v>24.5</v>
      </c>
      <c r="C51" s="2">
        <v>22</v>
      </c>
      <c r="D51" s="2">
        <v>23</v>
      </c>
      <c r="E51" s="2">
        <v>28</v>
      </c>
      <c r="F51" s="2">
        <v>29</v>
      </c>
      <c r="H51" s="3"/>
      <c r="I51" s="8">
        <v>8.7999999999999995E-2</v>
      </c>
      <c r="J51" s="6">
        <v>0.70040000000000002</v>
      </c>
      <c r="K51" s="9">
        <v>0.08</v>
      </c>
      <c r="L51" s="9">
        <v>0.09</v>
      </c>
      <c r="M51" s="10">
        <v>0.1</v>
      </c>
      <c r="N51" s="10">
        <v>0.11</v>
      </c>
    </row>
    <row r="52" spans="1:14" x14ac:dyDescent="0.3">
      <c r="A52" s="13">
        <f t="shared" si="2"/>
        <v>20.135000000000002</v>
      </c>
      <c r="B52" s="2">
        <v>24.5</v>
      </c>
      <c r="C52" s="2">
        <v>22</v>
      </c>
      <c r="D52" s="2">
        <v>23</v>
      </c>
      <c r="E52" s="2">
        <v>28</v>
      </c>
      <c r="F52" s="2">
        <v>29</v>
      </c>
      <c r="H52" s="3"/>
      <c r="I52" s="8">
        <v>8.8200000000000001E-2</v>
      </c>
      <c r="J52" s="6">
        <v>0.70050000000000001</v>
      </c>
      <c r="K52" s="9">
        <v>0.08</v>
      </c>
      <c r="L52" s="9">
        <v>0.09</v>
      </c>
      <c r="M52" s="10">
        <v>0.1</v>
      </c>
      <c r="N52" s="10">
        <v>0.11</v>
      </c>
    </row>
    <row r="53" spans="1:14" x14ac:dyDescent="0.3">
      <c r="A53" s="13">
        <f t="shared" si="2"/>
        <v>20.135000000000002</v>
      </c>
      <c r="B53" s="2">
        <v>24.5</v>
      </c>
      <c r="C53" s="2">
        <v>22</v>
      </c>
      <c r="D53" s="2">
        <v>23</v>
      </c>
      <c r="E53" s="2">
        <v>28</v>
      </c>
      <c r="F53" s="2">
        <v>29</v>
      </c>
      <c r="H53" s="3"/>
      <c r="I53" s="8">
        <v>8.8400000000000006E-2</v>
      </c>
      <c r="J53" s="6">
        <v>0.7006</v>
      </c>
      <c r="K53" s="9">
        <v>0.08</v>
      </c>
      <c r="L53" s="9">
        <v>0.09</v>
      </c>
      <c r="M53" s="10">
        <v>0.1</v>
      </c>
      <c r="N53" s="10">
        <v>0.11</v>
      </c>
    </row>
    <row r="54" spans="1:14" x14ac:dyDescent="0.3">
      <c r="A54" s="13">
        <f t="shared" si="2"/>
        <v>20.007999999999999</v>
      </c>
      <c r="B54" s="2">
        <v>24.4</v>
      </c>
      <c r="C54" s="2">
        <v>22</v>
      </c>
      <c r="D54" s="2">
        <v>23</v>
      </c>
      <c r="E54" s="2">
        <v>28</v>
      </c>
      <c r="F54" s="2">
        <v>29</v>
      </c>
      <c r="H54" s="4"/>
      <c r="I54" s="8">
        <v>0.1037</v>
      </c>
      <c r="J54" s="7">
        <v>0.71</v>
      </c>
      <c r="K54" s="9">
        <v>0.08</v>
      </c>
      <c r="L54" s="9">
        <v>0.09</v>
      </c>
      <c r="M54" s="10">
        <v>0.1</v>
      </c>
      <c r="N54" s="10">
        <v>0.11</v>
      </c>
    </row>
    <row r="55" spans="1:14" x14ac:dyDescent="0.3">
      <c r="A55" s="13">
        <f t="shared" si="2"/>
        <v>20.007999999999999</v>
      </c>
      <c r="B55" s="2">
        <v>24.4</v>
      </c>
      <c r="C55" s="2">
        <v>22</v>
      </c>
      <c r="D55" s="2">
        <v>23</v>
      </c>
      <c r="E55" s="2">
        <v>28</v>
      </c>
      <c r="F55" s="2">
        <v>29</v>
      </c>
      <c r="I55" s="8">
        <v>0.1037</v>
      </c>
      <c r="J55" s="7">
        <v>0.71</v>
      </c>
      <c r="K55" s="9">
        <v>0.08</v>
      </c>
      <c r="L55" s="9">
        <v>0.09</v>
      </c>
      <c r="M55" s="10">
        <v>0.1</v>
      </c>
      <c r="N55" s="10">
        <v>0.11</v>
      </c>
    </row>
    <row r="56" spans="1:14" x14ac:dyDescent="0.3">
      <c r="A56" s="13">
        <f t="shared" si="2"/>
        <v>20.007999999999999</v>
      </c>
      <c r="B56" s="2">
        <v>24.4</v>
      </c>
      <c r="C56" s="2">
        <v>22</v>
      </c>
      <c r="D56" s="2">
        <v>23</v>
      </c>
      <c r="E56" s="2">
        <v>28</v>
      </c>
      <c r="F56" s="2">
        <v>29</v>
      </c>
      <c r="I56" s="8">
        <v>0.1037</v>
      </c>
      <c r="J56" s="7">
        <v>0.71</v>
      </c>
      <c r="K56" s="9">
        <v>0.08</v>
      </c>
      <c r="L56" s="9">
        <v>0.09</v>
      </c>
      <c r="M56" s="10">
        <v>0.1</v>
      </c>
      <c r="N56" s="10">
        <v>0.11</v>
      </c>
    </row>
    <row r="57" spans="1:14" x14ac:dyDescent="0.3">
      <c r="A57" s="13">
        <f t="shared" si="2"/>
        <v>20.007999999999999</v>
      </c>
      <c r="B57" s="2">
        <v>24.4</v>
      </c>
      <c r="C57" s="2">
        <v>22</v>
      </c>
      <c r="D57" s="2">
        <v>23</v>
      </c>
      <c r="E57" s="2">
        <v>28</v>
      </c>
      <c r="F57" s="2">
        <v>29</v>
      </c>
      <c r="I57" s="8">
        <v>0.1037</v>
      </c>
      <c r="J57" s="7">
        <v>0.71</v>
      </c>
      <c r="K57" s="9">
        <v>0.08</v>
      </c>
      <c r="L57" s="9">
        <v>0.09</v>
      </c>
      <c r="M57" s="10">
        <v>0.1</v>
      </c>
      <c r="N57" s="10">
        <v>0.11</v>
      </c>
    </row>
    <row r="58" spans="1:14" x14ac:dyDescent="0.3">
      <c r="A58" s="13">
        <f t="shared" si="2"/>
        <v>20.007999999999999</v>
      </c>
      <c r="B58" s="2">
        <v>24.4</v>
      </c>
      <c r="C58" s="2">
        <v>22</v>
      </c>
      <c r="D58" s="2">
        <v>23</v>
      </c>
      <c r="E58" s="2">
        <v>28</v>
      </c>
      <c r="F58" s="2">
        <v>29</v>
      </c>
      <c r="I58" s="8">
        <v>0.1037</v>
      </c>
      <c r="J58" s="7">
        <v>0.71</v>
      </c>
      <c r="K58" s="9">
        <v>0.08</v>
      </c>
      <c r="L58" s="9">
        <v>0.09</v>
      </c>
      <c r="M58" s="10">
        <v>0.1</v>
      </c>
      <c r="N58" s="10">
        <v>0.11</v>
      </c>
    </row>
    <row r="59" spans="1:14" x14ac:dyDescent="0.3">
      <c r="A59" s="13">
        <f t="shared" si="2"/>
        <v>20.007999999999999</v>
      </c>
      <c r="B59" s="2">
        <v>24.4</v>
      </c>
      <c r="C59" s="2">
        <v>22</v>
      </c>
      <c r="D59" s="2">
        <v>23</v>
      </c>
      <c r="E59" s="2">
        <v>28</v>
      </c>
      <c r="F59" s="2">
        <v>29</v>
      </c>
      <c r="I59" s="8">
        <v>0.1037</v>
      </c>
      <c r="J59" s="7">
        <v>0.71</v>
      </c>
      <c r="K59" s="9">
        <v>0.08</v>
      </c>
      <c r="L59" s="9">
        <v>0.09</v>
      </c>
      <c r="M59" s="10">
        <v>0.1</v>
      </c>
      <c r="N59" s="10">
        <v>0.11</v>
      </c>
    </row>
    <row r="60" spans="1:14" x14ac:dyDescent="0.3">
      <c r="A60" s="13">
        <f t="shared" si="2"/>
        <v>20.007999999999999</v>
      </c>
      <c r="B60" s="2">
        <v>24.4</v>
      </c>
      <c r="C60" s="2">
        <v>22</v>
      </c>
      <c r="D60" s="2">
        <v>23</v>
      </c>
      <c r="E60" s="2">
        <v>28</v>
      </c>
      <c r="F60" s="2">
        <v>29</v>
      </c>
      <c r="I60" s="8">
        <v>0.1037</v>
      </c>
      <c r="J60" s="7">
        <v>0.71</v>
      </c>
      <c r="K60" s="9">
        <v>0.08</v>
      </c>
      <c r="L60" s="9">
        <v>0.09</v>
      </c>
      <c r="M60" s="10">
        <v>0.1</v>
      </c>
      <c r="N60" s="10">
        <v>0.11</v>
      </c>
    </row>
    <row r="61" spans="1:14" x14ac:dyDescent="0.3">
      <c r="A61" s="13">
        <f t="shared" si="2"/>
        <v>20.007999999999999</v>
      </c>
      <c r="B61" s="2">
        <v>24.4</v>
      </c>
      <c r="C61" s="2">
        <v>22</v>
      </c>
      <c r="D61" s="2">
        <v>23</v>
      </c>
      <c r="E61" s="2">
        <v>28</v>
      </c>
      <c r="F61" s="2">
        <v>29</v>
      </c>
      <c r="I61" s="8">
        <v>0.1037</v>
      </c>
      <c r="J61" s="7">
        <v>0.71</v>
      </c>
      <c r="K61" s="9">
        <v>0.08</v>
      </c>
      <c r="L61" s="9">
        <v>0.09</v>
      </c>
      <c r="M61" s="10">
        <v>0.1</v>
      </c>
      <c r="N61" s="10">
        <v>0.11</v>
      </c>
    </row>
    <row r="62" spans="1:14" x14ac:dyDescent="0.3">
      <c r="A62" s="13">
        <f t="shared" si="2"/>
        <v>20.007999999999999</v>
      </c>
      <c r="B62" s="2">
        <v>24.4</v>
      </c>
      <c r="C62" s="2">
        <v>22</v>
      </c>
      <c r="D62" s="2">
        <v>23</v>
      </c>
      <c r="E62" s="2">
        <v>28</v>
      </c>
      <c r="F62" s="2">
        <v>29</v>
      </c>
      <c r="I62" s="8">
        <v>0.1037</v>
      </c>
      <c r="J62" s="7">
        <v>0.71</v>
      </c>
      <c r="K62" s="9">
        <v>0.08</v>
      </c>
      <c r="L62" s="9">
        <v>0.09</v>
      </c>
      <c r="M62" s="10">
        <v>0.1</v>
      </c>
      <c r="N62" s="10">
        <v>0.11</v>
      </c>
    </row>
    <row r="63" spans="1:14" x14ac:dyDescent="0.3">
      <c r="A63" s="13">
        <f t="shared" si="2"/>
        <v>20.135000000000002</v>
      </c>
      <c r="B63" s="2">
        <v>24.5</v>
      </c>
      <c r="C63" s="2">
        <v>22</v>
      </c>
      <c r="D63" s="2">
        <v>23</v>
      </c>
      <c r="E63" s="2">
        <v>28</v>
      </c>
      <c r="F63" s="2">
        <v>29</v>
      </c>
      <c r="I63" s="8">
        <v>0.1037</v>
      </c>
      <c r="J63" s="7">
        <v>0.71</v>
      </c>
      <c r="K63" s="9">
        <v>0.08</v>
      </c>
      <c r="L63" s="9">
        <v>0.09</v>
      </c>
      <c r="M63" s="10">
        <v>0.1</v>
      </c>
      <c r="N63" s="10">
        <v>0.11</v>
      </c>
    </row>
    <row r="64" spans="1:14" x14ac:dyDescent="0.3">
      <c r="A64" s="13">
        <f t="shared" si="2"/>
        <v>20.135000000000002</v>
      </c>
      <c r="B64" s="2">
        <v>24.5</v>
      </c>
      <c r="C64" s="2">
        <v>22</v>
      </c>
      <c r="D64" s="2">
        <v>23</v>
      </c>
      <c r="E64" s="2">
        <v>28</v>
      </c>
      <c r="F64" s="2">
        <v>29</v>
      </c>
      <c r="I64" s="8">
        <v>0.1037</v>
      </c>
      <c r="J64" s="7">
        <v>0.71</v>
      </c>
      <c r="K64" s="9">
        <v>0.08</v>
      </c>
      <c r="L64" s="9">
        <v>0.09</v>
      </c>
      <c r="M64" s="10">
        <v>0.1</v>
      </c>
      <c r="N64" s="10">
        <v>0.11</v>
      </c>
    </row>
    <row r="65" spans="1:14" x14ac:dyDescent="0.3">
      <c r="A65" s="13">
        <f t="shared" si="2"/>
        <v>20.135000000000002</v>
      </c>
      <c r="B65" s="2">
        <v>24.5</v>
      </c>
      <c r="C65" s="2">
        <v>22</v>
      </c>
      <c r="D65" s="2">
        <v>23</v>
      </c>
      <c r="E65" s="2">
        <v>28</v>
      </c>
      <c r="F65" s="2">
        <v>29</v>
      </c>
      <c r="I65" s="8">
        <v>0.1037</v>
      </c>
      <c r="J65" s="7">
        <v>0.71</v>
      </c>
      <c r="K65" s="9">
        <v>0.08</v>
      </c>
      <c r="L65" s="9">
        <v>0.09</v>
      </c>
      <c r="M65" s="10">
        <v>0.1</v>
      </c>
      <c r="N65" s="10">
        <v>0.11</v>
      </c>
    </row>
    <row r="66" spans="1:14" x14ac:dyDescent="0.3">
      <c r="A66" s="13">
        <f t="shared" si="2"/>
        <v>20.135000000000002</v>
      </c>
      <c r="B66" s="2">
        <v>24.5</v>
      </c>
      <c r="C66" s="2">
        <v>22</v>
      </c>
      <c r="D66" s="2">
        <v>23</v>
      </c>
      <c r="E66" s="2">
        <v>28</v>
      </c>
      <c r="F66" s="2">
        <v>29</v>
      </c>
      <c r="I66" s="8">
        <v>0.1037</v>
      </c>
      <c r="J66" s="7">
        <v>0.71</v>
      </c>
      <c r="K66" s="9">
        <v>0.08</v>
      </c>
      <c r="L66" s="9">
        <v>0.09</v>
      </c>
      <c r="M66" s="10">
        <v>0.1</v>
      </c>
      <c r="N66" s="10">
        <v>0.11</v>
      </c>
    </row>
    <row r="67" spans="1:14" x14ac:dyDescent="0.3">
      <c r="A67" s="13">
        <f t="shared" si="2"/>
        <v>20.135000000000002</v>
      </c>
      <c r="B67" s="2">
        <v>24.5</v>
      </c>
      <c r="C67" s="2">
        <v>22</v>
      </c>
      <c r="D67" s="2">
        <v>23</v>
      </c>
      <c r="E67" s="2">
        <v>28</v>
      </c>
      <c r="F67" s="2">
        <v>29</v>
      </c>
      <c r="I67" s="8">
        <v>0.1037</v>
      </c>
      <c r="J67" s="7">
        <v>0.71</v>
      </c>
      <c r="K67" s="9">
        <v>0.08</v>
      </c>
      <c r="L67" s="9">
        <v>0.09</v>
      </c>
      <c r="M67" s="10">
        <v>0.1</v>
      </c>
      <c r="N67" s="10">
        <v>0.11</v>
      </c>
    </row>
    <row r="68" spans="1:14" x14ac:dyDescent="0.3">
      <c r="A68" s="13">
        <f t="shared" si="2"/>
        <v>20.135000000000002</v>
      </c>
      <c r="B68" s="2">
        <v>24.5</v>
      </c>
      <c r="C68" s="2">
        <v>22</v>
      </c>
      <c r="D68" s="2">
        <v>23</v>
      </c>
      <c r="E68" s="2">
        <v>28</v>
      </c>
      <c r="F68" s="2">
        <v>29</v>
      </c>
      <c r="I68" s="8">
        <v>0.1037</v>
      </c>
      <c r="J68" s="7">
        <v>0.71</v>
      </c>
      <c r="K68" s="9">
        <v>0.08</v>
      </c>
      <c r="L68" s="9">
        <v>0.09</v>
      </c>
      <c r="M68" s="10">
        <v>0.1</v>
      </c>
      <c r="N68" s="10">
        <v>0.11</v>
      </c>
    </row>
    <row r="69" spans="1:14" x14ac:dyDescent="0.3">
      <c r="A69" s="13">
        <f t="shared" si="2"/>
        <v>20.135000000000002</v>
      </c>
      <c r="B69" s="2">
        <v>24.5</v>
      </c>
      <c r="C69" s="2">
        <v>22</v>
      </c>
      <c r="D69" s="2">
        <v>23</v>
      </c>
      <c r="E69" s="2">
        <v>28</v>
      </c>
      <c r="F69" s="2">
        <v>29</v>
      </c>
      <c r="I69" s="8">
        <v>0.1037</v>
      </c>
      <c r="J69" s="7">
        <v>0.71</v>
      </c>
      <c r="K69" s="9">
        <v>0.08</v>
      </c>
      <c r="L69" s="9">
        <v>0.09</v>
      </c>
      <c r="M69" s="10">
        <v>0.1</v>
      </c>
      <c r="N69" s="10">
        <v>0.11</v>
      </c>
    </row>
    <row r="70" spans="1:14" x14ac:dyDescent="0.3">
      <c r="A70" s="13">
        <f t="shared" si="2"/>
        <v>20.007999999999999</v>
      </c>
      <c r="B70" s="2">
        <v>24.4</v>
      </c>
      <c r="C70" s="2">
        <v>22</v>
      </c>
      <c r="D70" s="2">
        <v>23</v>
      </c>
      <c r="E70" s="2">
        <v>28</v>
      </c>
      <c r="F70" s="2">
        <v>29</v>
      </c>
      <c r="H70" s="3"/>
      <c r="I70" s="8">
        <v>0.10390000000000001</v>
      </c>
      <c r="J70" s="6">
        <v>0.71009999999999995</v>
      </c>
      <c r="K70" s="9">
        <v>0.08</v>
      </c>
      <c r="L70" s="9">
        <v>0.09</v>
      </c>
      <c r="M70" s="10">
        <v>0.1</v>
      </c>
      <c r="N70" s="10">
        <v>0.11</v>
      </c>
    </row>
    <row r="71" spans="1:14" x14ac:dyDescent="0.3">
      <c r="A71" s="13">
        <f t="shared" si="2"/>
        <v>25.646800000000002</v>
      </c>
      <c r="B71" s="2">
        <v>28.84</v>
      </c>
      <c r="C71" s="2">
        <v>22</v>
      </c>
      <c r="D71" s="2">
        <v>23</v>
      </c>
      <c r="E71" s="2">
        <v>28</v>
      </c>
      <c r="F71" s="2">
        <v>29</v>
      </c>
      <c r="I71" s="8">
        <v>0.10390000000000001</v>
      </c>
      <c r="J71" s="6">
        <v>0.71009999999999995</v>
      </c>
      <c r="K71" s="9">
        <v>0.08</v>
      </c>
      <c r="L71" s="9">
        <v>0.09</v>
      </c>
      <c r="M71" s="10">
        <v>0.1</v>
      </c>
      <c r="N71" s="10">
        <v>0.11</v>
      </c>
    </row>
    <row r="72" spans="1:14" x14ac:dyDescent="0.3">
      <c r="A72" s="13">
        <f t="shared" si="2"/>
        <v>25.646800000000002</v>
      </c>
      <c r="B72" s="2">
        <v>28.84</v>
      </c>
      <c r="C72" s="2">
        <v>22</v>
      </c>
      <c r="D72" s="2">
        <v>23</v>
      </c>
      <c r="E72" s="2">
        <v>28</v>
      </c>
      <c r="F72" s="2">
        <v>29</v>
      </c>
      <c r="H72" s="3"/>
      <c r="I72" s="8">
        <v>0.1041</v>
      </c>
      <c r="J72" s="6">
        <v>0.71020000000000005</v>
      </c>
      <c r="K72" s="9">
        <v>0.08</v>
      </c>
      <c r="L72" s="9">
        <v>0.09</v>
      </c>
      <c r="M72" s="10">
        <v>0.1</v>
      </c>
      <c r="N72" s="10">
        <v>0.11</v>
      </c>
    </row>
    <row r="73" spans="1:14" x14ac:dyDescent="0.3">
      <c r="A73" s="13">
        <f t="shared" si="2"/>
        <v>26.269099999999998</v>
      </c>
      <c r="B73" s="2">
        <v>29.33</v>
      </c>
      <c r="C73" s="2">
        <v>22</v>
      </c>
      <c r="D73" s="2">
        <v>23</v>
      </c>
      <c r="E73" s="2">
        <v>28</v>
      </c>
      <c r="F73" s="2">
        <v>29</v>
      </c>
      <c r="I73" s="8">
        <v>0.1041</v>
      </c>
      <c r="J73" s="6">
        <v>0.71020000000000005</v>
      </c>
      <c r="K73" s="9">
        <v>0.08</v>
      </c>
      <c r="L73" s="9">
        <v>0.09</v>
      </c>
      <c r="M73" s="10">
        <v>0.1</v>
      </c>
      <c r="N73" s="10">
        <v>0.11</v>
      </c>
    </row>
    <row r="74" spans="1:14" x14ac:dyDescent="0.3">
      <c r="A74" s="13">
        <f t="shared" si="2"/>
        <v>26.269099999999998</v>
      </c>
      <c r="B74" s="2">
        <v>29.33</v>
      </c>
      <c r="C74" s="2">
        <v>22</v>
      </c>
      <c r="D74" s="2">
        <v>23</v>
      </c>
      <c r="E74" s="2">
        <v>28</v>
      </c>
      <c r="F74" s="2">
        <v>29</v>
      </c>
      <c r="H74" s="3"/>
      <c r="I74" s="8">
        <v>0.1042</v>
      </c>
      <c r="J74" s="6">
        <v>0.71030000000000004</v>
      </c>
      <c r="K74" s="9">
        <v>0.08</v>
      </c>
      <c r="L74" s="9">
        <v>0.09</v>
      </c>
      <c r="M74" s="10">
        <v>0.1</v>
      </c>
      <c r="N74" s="10">
        <v>0.11</v>
      </c>
    </row>
    <row r="75" spans="1:14" x14ac:dyDescent="0.3">
      <c r="A75" s="13">
        <f t="shared" si="2"/>
        <v>26.269099999999998</v>
      </c>
      <c r="B75" s="2">
        <v>29.33</v>
      </c>
      <c r="C75" s="2">
        <v>22</v>
      </c>
      <c r="D75" s="2">
        <v>23</v>
      </c>
      <c r="E75" s="2">
        <v>28</v>
      </c>
      <c r="F75" s="2">
        <v>29</v>
      </c>
      <c r="I75" s="8">
        <v>0.1042</v>
      </c>
      <c r="J75" s="6">
        <v>0.71030000000000004</v>
      </c>
      <c r="K75" s="9">
        <v>0.08</v>
      </c>
      <c r="L75" s="9">
        <v>0.09</v>
      </c>
      <c r="M75" s="10">
        <v>0.1</v>
      </c>
      <c r="N75" s="10">
        <v>0.11</v>
      </c>
    </row>
    <row r="76" spans="1:14" x14ac:dyDescent="0.3">
      <c r="A76" s="13">
        <f t="shared" si="2"/>
        <v>26.269099999999998</v>
      </c>
      <c r="B76" s="2">
        <v>29.33</v>
      </c>
      <c r="C76" s="2">
        <v>22</v>
      </c>
      <c r="D76" s="2">
        <v>23</v>
      </c>
      <c r="E76" s="2">
        <v>28</v>
      </c>
      <c r="F76" s="2">
        <v>29</v>
      </c>
      <c r="H76" s="3"/>
      <c r="I76" s="8">
        <v>0.10440000000000001</v>
      </c>
      <c r="J76" s="6">
        <v>0.71040000000000003</v>
      </c>
      <c r="K76" s="9">
        <v>0.08</v>
      </c>
      <c r="L76" s="9">
        <v>0.09</v>
      </c>
      <c r="M76" s="10">
        <v>0.1</v>
      </c>
      <c r="N76" s="10">
        <v>0.11</v>
      </c>
    </row>
    <row r="77" spans="1:14" x14ac:dyDescent="0.3">
      <c r="A77" s="13">
        <f t="shared" si="2"/>
        <v>26.269099999999998</v>
      </c>
      <c r="B77" s="2">
        <v>29.33</v>
      </c>
      <c r="C77" s="2">
        <v>22</v>
      </c>
      <c r="D77" s="2">
        <v>23</v>
      </c>
      <c r="E77" s="2">
        <v>28</v>
      </c>
      <c r="F77" s="2">
        <v>29</v>
      </c>
      <c r="I77" s="8">
        <v>0.10440000000000001</v>
      </c>
      <c r="J77" s="6">
        <v>0.71040000000000003</v>
      </c>
      <c r="K77" s="9">
        <v>0.08</v>
      </c>
      <c r="L77" s="9">
        <v>0.09</v>
      </c>
      <c r="M77" s="10">
        <v>0.1</v>
      </c>
      <c r="N77" s="10">
        <v>0.11</v>
      </c>
    </row>
    <row r="78" spans="1:14" x14ac:dyDescent="0.3">
      <c r="A78" s="13">
        <f t="shared" si="2"/>
        <v>26.269099999999998</v>
      </c>
      <c r="B78" s="2">
        <v>29.33</v>
      </c>
      <c r="C78" s="2">
        <v>22</v>
      </c>
      <c r="D78" s="2">
        <v>23</v>
      </c>
      <c r="E78" s="2">
        <v>28</v>
      </c>
      <c r="F78" s="2">
        <v>29</v>
      </c>
      <c r="H78" s="3"/>
      <c r="I78" s="8">
        <v>0.1045</v>
      </c>
      <c r="J78" s="6">
        <v>0.71050000000000002</v>
      </c>
      <c r="K78" s="9">
        <v>0.08</v>
      </c>
      <c r="L78" s="9">
        <v>0.09</v>
      </c>
      <c r="M78" s="10">
        <v>0.1</v>
      </c>
      <c r="N78" s="10">
        <v>0.11</v>
      </c>
    </row>
    <row r="79" spans="1:14" x14ac:dyDescent="0.3">
      <c r="A79" s="13">
        <f t="shared" si="2"/>
        <v>26.269099999999998</v>
      </c>
      <c r="B79" s="2">
        <v>29.33</v>
      </c>
      <c r="C79" s="2">
        <v>22</v>
      </c>
      <c r="D79" s="2">
        <v>23</v>
      </c>
      <c r="E79" s="2">
        <v>28</v>
      </c>
      <c r="F79" s="2">
        <v>29</v>
      </c>
      <c r="I79" s="8">
        <v>0.1045</v>
      </c>
      <c r="J79" s="6">
        <v>0.71050000000000002</v>
      </c>
      <c r="K79" s="9">
        <v>0.08</v>
      </c>
      <c r="L79" s="9">
        <v>0.09</v>
      </c>
      <c r="M79" s="10">
        <v>0.1</v>
      </c>
      <c r="N79" s="10">
        <v>0.11</v>
      </c>
    </row>
    <row r="80" spans="1:14" x14ac:dyDescent="0.3">
      <c r="A80" s="13">
        <f t="shared" si="2"/>
        <v>26.269099999999998</v>
      </c>
      <c r="B80" s="2">
        <v>29.33</v>
      </c>
      <c r="C80" s="2">
        <v>22</v>
      </c>
      <c r="D80" s="2">
        <v>23</v>
      </c>
      <c r="E80" s="2">
        <v>28</v>
      </c>
      <c r="F80" s="2">
        <v>29</v>
      </c>
      <c r="H80" s="3"/>
      <c r="I80" s="8">
        <v>0.1047</v>
      </c>
      <c r="J80" s="6">
        <v>0.71060000000000001</v>
      </c>
      <c r="K80" s="9">
        <v>0.08</v>
      </c>
      <c r="L80" s="9">
        <v>0.09</v>
      </c>
      <c r="M80" s="10">
        <v>0.1</v>
      </c>
      <c r="N80" s="10">
        <v>0.11</v>
      </c>
    </row>
    <row r="81" spans="1:14" x14ac:dyDescent="0.3">
      <c r="A81" s="13">
        <f t="shared" si="2"/>
        <v>26.269099999999998</v>
      </c>
      <c r="B81" s="2">
        <v>29.33</v>
      </c>
      <c r="C81" s="2">
        <v>22</v>
      </c>
      <c r="D81" s="2">
        <v>23</v>
      </c>
      <c r="E81" s="2">
        <v>28</v>
      </c>
      <c r="F81" s="2">
        <v>29</v>
      </c>
      <c r="I81" s="8">
        <v>0.1047</v>
      </c>
      <c r="J81" s="6">
        <v>0.71060000000000001</v>
      </c>
      <c r="K81" s="9">
        <v>0.08</v>
      </c>
      <c r="L81" s="9">
        <v>0.09</v>
      </c>
      <c r="M81" s="10">
        <v>0.1</v>
      </c>
      <c r="N81" s="10">
        <v>0.11</v>
      </c>
    </row>
    <row r="82" spans="1:14" x14ac:dyDescent="0.3">
      <c r="A82" s="13">
        <f t="shared" si="2"/>
        <v>26.269099999999998</v>
      </c>
      <c r="B82" s="2">
        <v>29.33</v>
      </c>
      <c r="C82" s="2">
        <v>22</v>
      </c>
      <c r="D82" s="2">
        <v>23</v>
      </c>
      <c r="E82" s="2">
        <v>28</v>
      </c>
      <c r="F82" s="2">
        <v>29</v>
      </c>
      <c r="H82" s="3"/>
      <c r="I82" s="8">
        <v>0.1201</v>
      </c>
      <c r="J82" s="7">
        <v>0.72</v>
      </c>
      <c r="K82" s="9">
        <v>0.08</v>
      </c>
      <c r="L82" s="9">
        <v>0.09</v>
      </c>
      <c r="M82" s="10">
        <v>0.1</v>
      </c>
      <c r="N82" s="10">
        <v>0.11</v>
      </c>
    </row>
    <row r="83" spans="1:14" x14ac:dyDescent="0.3">
      <c r="A83" s="13">
        <f t="shared" si="2"/>
        <v>26.269099999999998</v>
      </c>
      <c r="B83" s="2">
        <v>29.33</v>
      </c>
      <c r="C83" s="2">
        <v>22</v>
      </c>
      <c r="D83" s="2">
        <v>23</v>
      </c>
      <c r="E83" s="2">
        <v>28</v>
      </c>
      <c r="F83" s="2">
        <v>29</v>
      </c>
      <c r="I83" s="8">
        <v>0.1201</v>
      </c>
      <c r="J83" s="7">
        <v>0.72</v>
      </c>
      <c r="K83" s="9">
        <v>0.08</v>
      </c>
      <c r="L83" s="9">
        <v>0.09</v>
      </c>
      <c r="M83" s="10">
        <v>0.1</v>
      </c>
      <c r="N83" s="10">
        <v>0.11</v>
      </c>
    </row>
    <row r="84" spans="1:14" x14ac:dyDescent="0.3">
      <c r="A84" s="13">
        <f t="shared" si="2"/>
        <v>26.269099999999998</v>
      </c>
      <c r="B84" s="2">
        <v>29.33</v>
      </c>
      <c r="C84" s="2">
        <v>22</v>
      </c>
      <c r="D84" s="2">
        <v>23</v>
      </c>
      <c r="E84" s="2">
        <v>28</v>
      </c>
      <c r="F84" s="2">
        <v>29</v>
      </c>
      <c r="I84" s="8">
        <v>0.1201</v>
      </c>
      <c r="J84" s="7">
        <v>0.72</v>
      </c>
      <c r="K84" s="9">
        <v>0.08</v>
      </c>
      <c r="L84" s="9">
        <v>0.09</v>
      </c>
      <c r="M84" s="10">
        <v>0.1</v>
      </c>
      <c r="N84" s="10">
        <v>0.11</v>
      </c>
    </row>
    <row r="85" spans="1:14" x14ac:dyDescent="0.3">
      <c r="A85" s="13">
        <f t="shared" si="2"/>
        <v>26.269099999999998</v>
      </c>
      <c r="B85" s="2">
        <v>29.33</v>
      </c>
      <c r="C85" s="2">
        <v>22</v>
      </c>
      <c r="D85" s="2">
        <v>23</v>
      </c>
      <c r="E85" s="2">
        <v>28</v>
      </c>
      <c r="F85" s="2">
        <v>29</v>
      </c>
      <c r="I85" s="8">
        <v>0.1201</v>
      </c>
      <c r="J85" s="7">
        <v>0.72</v>
      </c>
      <c r="K85" s="9">
        <v>0.08</v>
      </c>
      <c r="L85" s="9">
        <v>0.09</v>
      </c>
      <c r="M85" s="10">
        <v>0.1</v>
      </c>
      <c r="N85" s="10">
        <v>0.11</v>
      </c>
    </row>
    <row r="86" spans="1:14" x14ac:dyDescent="0.3">
      <c r="A86" s="13">
        <f t="shared" si="2"/>
        <v>26.269099999999998</v>
      </c>
      <c r="B86" s="2">
        <v>29.33</v>
      </c>
      <c r="C86" s="2">
        <v>22</v>
      </c>
      <c r="D86" s="2">
        <v>23</v>
      </c>
      <c r="E86" s="2">
        <v>28</v>
      </c>
      <c r="F86" s="2">
        <v>29</v>
      </c>
      <c r="I86" s="8">
        <v>0.1201</v>
      </c>
      <c r="J86" s="7">
        <v>0.72</v>
      </c>
      <c r="K86" s="9">
        <v>0.08</v>
      </c>
      <c r="L86" s="9">
        <v>0.09</v>
      </c>
      <c r="M86" s="10">
        <v>0.1</v>
      </c>
      <c r="N86" s="10">
        <v>0.11</v>
      </c>
    </row>
    <row r="87" spans="1:14" x14ac:dyDescent="0.3">
      <c r="A87" s="13">
        <f t="shared" si="2"/>
        <v>26.269099999999998</v>
      </c>
      <c r="B87" s="2">
        <v>29.33</v>
      </c>
      <c r="C87" s="2">
        <v>22</v>
      </c>
      <c r="D87" s="2">
        <v>23</v>
      </c>
      <c r="E87" s="2">
        <v>28</v>
      </c>
      <c r="F87" s="2">
        <v>29</v>
      </c>
      <c r="I87" s="8">
        <v>0.1201</v>
      </c>
      <c r="J87" s="7">
        <v>0.72</v>
      </c>
      <c r="K87" s="9">
        <v>0.08</v>
      </c>
      <c r="L87" s="9">
        <v>0.09</v>
      </c>
      <c r="M87" s="10">
        <v>0.1</v>
      </c>
      <c r="N87" s="10">
        <v>0.11</v>
      </c>
    </row>
    <row r="88" spans="1:14" x14ac:dyDescent="0.3">
      <c r="A88" s="13">
        <f t="shared" si="2"/>
        <v>26.269099999999998</v>
      </c>
      <c r="B88" s="2">
        <v>29.33</v>
      </c>
      <c r="C88" s="2">
        <v>22</v>
      </c>
      <c r="D88" s="2">
        <v>23</v>
      </c>
      <c r="E88" s="2">
        <v>28</v>
      </c>
      <c r="F88" s="2">
        <v>29</v>
      </c>
      <c r="I88" s="8">
        <v>0.1201</v>
      </c>
      <c r="J88" s="7">
        <v>0.72</v>
      </c>
      <c r="K88" s="9">
        <v>0.08</v>
      </c>
      <c r="L88" s="9">
        <v>0.09</v>
      </c>
      <c r="M88" s="10">
        <v>0.1</v>
      </c>
      <c r="N88" s="10">
        <v>0.11</v>
      </c>
    </row>
    <row r="89" spans="1:14" x14ac:dyDescent="0.3">
      <c r="A89" s="13">
        <f t="shared" ref="A89:A102" si="3">(B89*1.27)-10.98</f>
        <v>26.269099999999998</v>
      </c>
      <c r="B89" s="2">
        <v>29.33</v>
      </c>
      <c r="C89" s="2">
        <v>22</v>
      </c>
      <c r="D89" s="2">
        <v>23</v>
      </c>
      <c r="E89" s="2">
        <v>28</v>
      </c>
      <c r="F89" s="2">
        <v>29</v>
      </c>
      <c r="I89" s="8">
        <v>0.1201</v>
      </c>
      <c r="J89" s="7">
        <v>0.72</v>
      </c>
      <c r="K89" s="9">
        <v>0.08</v>
      </c>
      <c r="L89" s="9">
        <v>0.09</v>
      </c>
      <c r="M89" s="10">
        <v>0.1</v>
      </c>
      <c r="N89" s="10">
        <v>0.11</v>
      </c>
    </row>
    <row r="90" spans="1:14" x14ac:dyDescent="0.3">
      <c r="A90" s="13">
        <f t="shared" si="3"/>
        <v>26.269099999999998</v>
      </c>
      <c r="B90" s="2">
        <v>29.33</v>
      </c>
      <c r="C90" s="2">
        <v>22</v>
      </c>
      <c r="D90" s="2">
        <v>23</v>
      </c>
      <c r="E90" s="2">
        <v>28</v>
      </c>
      <c r="F90" s="2">
        <v>29</v>
      </c>
      <c r="I90" s="8">
        <v>0.1201</v>
      </c>
      <c r="J90" s="7">
        <v>0.72</v>
      </c>
      <c r="K90" s="9">
        <v>0.08</v>
      </c>
      <c r="L90" s="9">
        <v>0.09</v>
      </c>
      <c r="M90" s="10">
        <v>0.1</v>
      </c>
      <c r="N90" s="10">
        <v>0.11</v>
      </c>
    </row>
    <row r="91" spans="1:14" x14ac:dyDescent="0.3">
      <c r="A91" s="13">
        <f t="shared" si="3"/>
        <v>26.269099999999998</v>
      </c>
      <c r="B91" s="2">
        <v>29.33</v>
      </c>
      <c r="C91" s="2">
        <v>22</v>
      </c>
      <c r="D91" s="2">
        <v>23</v>
      </c>
      <c r="E91" s="2">
        <v>28</v>
      </c>
      <c r="F91" s="2">
        <v>29</v>
      </c>
      <c r="I91" s="8">
        <v>0.1201</v>
      </c>
      <c r="J91" s="7">
        <v>0.72</v>
      </c>
      <c r="K91" s="9">
        <v>0.08</v>
      </c>
      <c r="L91" s="9">
        <v>0.09</v>
      </c>
      <c r="M91" s="10">
        <v>0.1</v>
      </c>
      <c r="N91" s="10">
        <v>0.11</v>
      </c>
    </row>
    <row r="92" spans="1:14" x14ac:dyDescent="0.3">
      <c r="A92" s="13">
        <f t="shared" si="3"/>
        <v>26.269099999999998</v>
      </c>
      <c r="B92" s="2">
        <v>29.33</v>
      </c>
      <c r="C92" s="2">
        <v>22</v>
      </c>
      <c r="D92" s="2">
        <v>23</v>
      </c>
      <c r="E92" s="2">
        <v>28</v>
      </c>
      <c r="F92" s="2">
        <v>29</v>
      </c>
      <c r="I92" s="8">
        <v>0.1201</v>
      </c>
      <c r="J92" s="7">
        <v>0.72</v>
      </c>
      <c r="K92" s="9">
        <v>0.08</v>
      </c>
      <c r="L92" s="9">
        <v>0.09</v>
      </c>
      <c r="M92" s="10">
        <v>0.1</v>
      </c>
      <c r="N92" s="10">
        <v>0.11</v>
      </c>
    </row>
    <row r="93" spans="1:14" x14ac:dyDescent="0.3">
      <c r="A93" s="13">
        <f t="shared" si="3"/>
        <v>26.269099999999998</v>
      </c>
      <c r="B93" s="2">
        <v>29.33</v>
      </c>
      <c r="C93" s="2">
        <v>22</v>
      </c>
      <c r="D93" s="2">
        <v>23</v>
      </c>
      <c r="E93" s="2">
        <v>28</v>
      </c>
      <c r="F93" s="2">
        <v>29</v>
      </c>
      <c r="I93" s="8">
        <v>0.1201</v>
      </c>
      <c r="J93" s="7">
        <v>0.72</v>
      </c>
      <c r="K93" s="9">
        <v>0.08</v>
      </c>
      <c r="L93" s="9">
        <v>0.09</v>
      </c>
      <c r="M93" s="10">
        <v>0.1</v>
      </c>
      <c r="N93" s="10">
        <v>0.11</v>
      </c>
    </row>
    <row r="94" spans="1:14" x14ac:dyDescent="0.3">
      <c r="A94" s="13">
        <f t="shared" si="3"/>
        <v>26.269099999999998</v>
      </c>
      <c r="B94" s="2">
        <v>29.33</v>
      </c>
      <c r="C94" s="2">
        <v>22</v>
      </c>
      <c r="D94" s="2">
        <v>23</v>
      </c>
      <c r="E94" s="2">
        <v>28</v>
      </c>
      <c r="F94" s="2">
        <v>29</v>
      </c>
      <c r="I94" s="8">
        <v>0.1201</v>
      </c>
      <c r="J94" s="7">
        <v>0.72</v>
      </c>
      <c r="K94" s="9">
        <v>0.08</v>
      </c>
      <c r="L94" s="9">
        <v>0.09</v>
      </c>
      <c r="M94" s="10">
        <v>0.1</v>
      </c>
      <c r="N94" s="10">
        <v>0.11</v>
      </c>
    </row>
    <row r="95" spans="1:14" x14ac:dyDescent="0.3">
      <c r="A95" s="13">
        <f t="shared" si="3"/>
        <v>26.269099999999998</v>
      </c>
      <c r="B95" s="2">
        <v>29.33</v>
      </c>
      <c r="C95" s="2">
        <v>22</v>
      </c>
      <c r="D95" s="2">
        <v>23</v>
      </c>
      <c r="E95" s="2">
        <v>28</v>
      </c>
      <c r="F95" s="2">
        <v>29</v>
      </c>
      <c r="I95" s="8">
        <v>0.1201</v>
      </c>
      <c r="J95" s="7">
        <v>0.72</v>
      </c>
      <c r="K95" s="9">
        <v>0.08</v>
      </c>
      <c r="L95" s="9">
        <v>0.09</v>
      </c>
      <c r="M95" s="10">
        <v>0.1</v>
      </c>
      <c r="N95" s="10">
        <v>0.11</v>
      </c>
    </row>
    <row r="96" spans="1:14" x14ac:dyDescent="0.3">
      <c r="A96" s="13">
        <f t="shared" si="3"/>
        <v>26.269099999999998</v>
      </c>
      <c r="B96" s="2">
        <v>29.33</v>
      </c>
      <c r="C96" s="2">
        <v>22</v>
      </c>
      <c r="D96" s="2">
        <v>23</v>
      </c>
      <c r="E96" s="2">
        <v>28</v>
      </c>
      <c r="F96" s="2">
        <v>29</v>
      </c>
      <c r="I96" s="8">
        <v>0.1201</v>
      </c>
      <c r="J96" s="7">
        <v>0.72</v>
      </c>
      <c r="K96" s="9">
        <v>0.08</v>
      </c>
      <c r="L96" s="9">
        <v>0.09</v>
      </c>
      <c r="M96" s="10">
        <v>0.1</v>
      </c>
      <c r="N96" s="10">
        <v>0.11</v>
      </c>
    </row>
    <row r="97" spans="1:14" x14ac:dyDescent="0.3">
      <c r="A97" s="13">
        <f t="shared" si="3"/>
        <v>26.269099999999998</v>
      </c>
      <c r="B97" s="2">
        <v>29.33</v>
      </c>
      <c r="C97" s="2">
        <v>22</v>
      </c>
      <c r="D97" s="2">
        <v>23</v>
      </c>
      <c r="E97" s="2">
        <v>28</v>
      </c>
      <c r="F97" s="2">
        <v>29</v>
      </c>
      <c r="I97" s="8">
        <v>0.1202</v>
      </c>
      <c r="J97" s="6">
        <v>0.72009999999999996</v>
      </c>
      <c r="K97" s="9">
        <v>0.08</v>
      </c>
      <c r="L97" s="9">
        <v>0.09</v>
      </c>
      <c r="M97" s="10">
        <v>0.1</v>
      </c>
      <c r="N97" s="10">
        <v>0.11</v>
      </c>
    </row>
    <row r="98" spans="1:14" x14ac:dyDescent="0.3">
      <c r="A98" s="13">
        <f t="shared" si="3"/>
        <v>26.269099999999998</v>
      </c>
      <c r="B98" s="2">
        <v>29.33</v>
      </c>
      <c r="C98" s="2">
        <v>22</v>
      </c>
      <c r="D98" s="2">
        <v>23</v>
      </c>
      <c r="E98" s="2">
        <v>28</v>
      </c>
      <c r="F98" s="2">
        <v>29</v>
      </c>
      <c r="I98" s="8">
        <v>0.12039999999999999</v>
      </c>
      <c r="J98" s="6">
        <v>0.72019999999999995</v>
      </c>
      <c r="K98" s="9">
        <v>0.08</v>
      </c>
      <c r="L98" s="9">
        <v>0.09</v>
      </c>
      <c r="M98" s="10">
        <v>0.1</v>
      </c>
      <c r="N98" s="10">
        <v>0.11</v>
      </c>
    </row>
    <row r="99" spans="1:14" x14ac:dyDescent="0.3">
      <c r="A99" s="13">
        <f t="shared" si="3"/>
        <v>26.269099999999998</v>
      </c>
      <c r="B99" s="2">
        <v>29.33</v>
      </c>
      <c r="C99" s="2">
        <v>22</v>
      </c>
      <c r="D99" s="2">
        <v>23</v>
      </c>
      <c r="E99" s="2">
        <v>28</v>
      </c>
      <c r="F99" s="2">
        <v>29</v>
      </c>
      <c r="I99" s="8">
        <v>0.1206</v>
      </c>
      <c r="J99" s="6">
        <v>0.72030000000000005</v>
      </c>
      <c r="K99" s="9">
        <v>0.08</v>
      </c>
      <c r="L99" s="9">
        <v>0.09</v>
      </c>
      <c r="M99" s="10">
        <v>0.1</v>
      </c>
      <c r="N99" s="10">
        <v>0.11</v>
      </c>
    </row>
    <row r="100" spans="1:14" x14ac:dyDescent="0.3">
      <c r="A100" s="13">
        <f t="shared" si="3"/>
        <v>26.269099999999998</v>
      </c>
      <c r="B100" s="2">
        <v>29.33</v>
      </c>
      <c r="C100" s="2">
        <v>22</v>
      </c>
      <c r="D100" s="2">
        <v>23</v>
      </c>
      <c r="E100" s="2">
        <v>28</v>
      </c>
      <c r="F100" s="2">
        <v>29</v>
      </c>
      <c r="I100" s="8">
        <v>0.1207</v>
      </c>
      <c r="J100" s="6">
        <v>0.72040000000000004</v>
      </c>
      <c r="K100" s="9">
        <v>0.08</v>
      </c>
      <c r="L100" s="9">
        <v>0.09</v>
      </c>
      <c r="M100" s="10">
        <v>0.1</v>
      </c>
      <c r="N100" s="10">
        <v>0.11</v>
      </c>
    </row>
    <row r="101" spans="1:14" x14ac:dyDescent="0.3">
      <c r="A101" s="13">
        <f t="shared" si="3"/>
        <v>26.269099999999998</v>
      </c>
      <c r="B101" s="2">
        <v>29.33</v>
      </c>
      <c r="C101" s="2">
        <v>22</v>
      </c>
      <c r="D101" s="2">
        <v>23</v>
      </c>
      <c r="E101" s="2">
        <v>28</v>
      </c>
      <c r="F101" s="2">
        <v>29</v>
      </c>
      <c r="I101" s="8">
        <v>0.12089999999999999</v>
      </c>
      <c r="J101" s="6">
        <v>0.72050000000000003</v>
      </c>
      <c r="K101" s="9">
        <v>0.08</v>
      </c>
      <c r="L101" s="9">
        <v>0.09</v>
      </c>
      <c r="M101" s="10">
        <v>0.1</v>
      </c>
      <c r="N101" s="10">
        <v>0.11</v>
      </c>
    </row>
    <row r="102" spans="1:14" x14ac:dyDescent="0.3">
      <c r="A102" s="13">
        <f t="shared" si="3"/>
        <v>26.269099999999998</v>
      </c>
      <c r="B102" s="2">
        <v>29.33</v>
      </c>
      <c r="C102" s="2">
        <v>22</v>
      </c>
      <c r="D102" s="2">
        <v>23</v>
      </c>
      <c r="E102" s="2">
        <v>28</v>
      </c>
      <c r="F102" s="2">
        <v>29</v>
      </c>
      <c r="I102" s="8">
        <v>0.1211</v>
      </c>
      <c r="J102" s="6">
        <v>0.72060000000000002</v>
      </c>
      <c r="K102" s="9">
        <v>0.08</v>
      </c>
      <c r="L102" s="9">
        <v>0.09</v>
      </c>
      <c r="M102" s="10">
        <v>0.1</v>
      </c>
      <c r="N102" s="10">
        <v>0.11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J p L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U J p L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a S 1 U o i k e 4 D g A A A B E A A A A T A B w A R m 9 y b X V s Y X M v U 2 V j d G l v b j E u b S C i G A A o o B Q A A A A A A A A A A A A A A A A A A A A A A A A A A A A r T k 0 u y c z P U w i G 0 I b W A F B L A Q I t A B Q A A g A I A F C a S 1 X A f 4 J M p A A A A P Y A A A A S A A A A A A A A A A A A A A A A A A A A A A B D b 2 5 m a W c v U G F j a 2 F n Z S 5 4 b W x Q S w E C L Q A U A A I A C A B Q m k t V D 8 r p q 6 Q A A A D p A A A A E w A A A A A A A A A A A A A A A A D w A A A A W 0 N v b n R l b n R f V H l w Z X N d L n h t b F B L A Q I t A B Q A A g A I A F C a S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V R b a q X R E S 4 m n c l p j o d m h A A A A A A I A A A A A A B B m A A A A A Q A A I A A A A M D Y 7 6 i u q j t i l q G b / 6 y c z F v A g g Z / O F l 5 Y X n U q M E L p a l N A A A A A A 6 A A A A A A g A A I A A A A G T X w 8 m X a j l X V d A 4 j 3 B K V K 5 1 m 2 L n D T b p N 0 U P v T + / L z z a U A A A A M f / 4 V i Y 0 / Z r C q W + 6 g b a y Q E t t 8 C 2 n U c B 9 I v G a b n P d U p h x u r I 7 q b C i M t V c e F L M h m K z w T M V s h 8 o O Y i q 8 h p n j A N q / o I E c b R u Y Q X c P k Y N 0 e k H n c 1 Q A A A A A u a m 7 y 9 C h 9 t M M / 8 p b e g 6 E s y f G k p 5 i f D p D U j r e O K 6 F W I P y e T o s p h p U a M B X R Y E J X H J p C Z r 5 c g i A E X g h f k O q / P w q g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EF89933107E14B98DA3854C20B7ECD" ma:contentTypeVersion="2" ma:contentTypeDescription="Create a new document." ma:contentTypeScope="" ma:versionID="3632045ec3d85a16496c561d261624a6">
  <xsd:schema xmlns:xsd="http://www.w3.org/2001/XMLSchema" xmlns:xs="http://www.w3.org/2001/XMLSchema" xmlns:p="http://schemas.microsoft.com/office/2006/metadata/properties" xmlns:ns3="745facbe-cf1f-4f63-a905-71b4bf945b82" targetNamespace="http://schemas.microsoft.com/office/2006/metadata/properties" ma:root="true" ma:fieldsID="d594abe3682a2c9e6d927eece1141601" ns3:_="">
    <xsd:import namespace="745facbe-cf1f-4f63-a905-71b4bf945b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facbe-cf1f-4f63-a905-71b4bf94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1DA2C3-F14B-4CF1-8EA7-07556F32E76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940DE34-87AC-41A2-9BAA-CEFF94973EEC}">
  <ds:schemaRefs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745facbe-cf1f-4f63-a905-71b4bf945b82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6F64258-08EF-4877-A47C-045C220179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CE3A2BE-E242-40FC-A278-495D4CEB09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5facbe-cf1f-4f63-a905-71b4bf945b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Maria Pires</dc:creator>
  <cp:lastModifiedBy>LUCAS</cp:lastModifiedBy>
  <dcterms:created xsi:type="dcterms:W3CDTF">2022-10-11T16:51:11Z</dcterms:created>
  <dcterms:modified xsi:type="dcterms:W3CDTF">2022-10-12T01:40:15Z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0x01010009EF89933107E14B98DA3854C20B7ECD</vt:lpwstr>
  </property>
</Properties>
</file>