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My Drive/UST/research/covg/pcb_design/kicad/covg_daq_v2/docs/conversions_scaling/"/>
    </mc:Choice>
  </mc:AlternateContent>
  <xr:revisionPtr revIDLastSave="0" documentId="13_ncr:1_{FEBFBA60-43FA-E44C-9095-FB9F637A5F77}" xr6:coauthVersionLast="47" xr6:coauthVersionMax="47" xr10:uidLastSave="{00000000-0000-0000-0000-000000000000}"/>
  <bookViews>
    <workbookView xWindow="0" yWindow="500" windowWidth="35840" windowHeight="21900" xr2:uid="{C171766E-4946-5D44-8767-39EC626206FF}"/>
  </bookViews>
  <sheets>
    <sheet name="dac80508_bipolar" sheetId="1" r:id="rId1"/>
    <sheet name="dac80508_bipolar_withgainad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I4" i="1"/>
  <c r="I3" i="1"/>
  <c r="I2" i="1"/>
  <c r="D4" i="1"/>
  <c r="D3" i="1"/>
  <c r="D2" i="1"/>
</calcChain>
</file>

<file path=xl/sharedStrings.xml><?xml version="1.0" encoding="utf-8"?>
<sst xmlns="http://schemas.openxmlformats.org/spreadsheetml/2006/main" count="37" uniqueCount="21">
  <si>
    <t xml:space="preserve">Inputs </t>
  </si>
  <si>
    <t>VDAC</t>
  </si>
  <si>
    <t>VREF</t>
  </si>
  <si>
    <t>Vout1</t>
  </si>
  <si>
    <t>Vout2</t>
  </si>
  <si>
    <t>Vout3</t>
  </si>
  <si>
    <t>This is the TI app note: SLAA869</t>
  </si>
  <si>
    <t>This is my design</t>
  </si>
  <si>
    <t>see Figure 78 and equation 4 of DACx0508 datasheet</t>
  </si>
  <si>
    <t>R3</t>
  </si>
  <si>
    <t>R1</t>
  </si>
  <si>
    <t>R2</t>
  </si>
  <si>
    <t>RC0603FR-07240RL</t>
  </si>
  <si>
    <t>Vstep per code</t>
  </si>
  <si>
    <t>Vref output</t>
  </si>
  <si>
    <t>Gain</t>
  </si>
  <si>
    <t>Vref</t>
  </si>
  <si>
    <t>Bits</t>
  </si>
  <si>
    <t xml:space="preserve">Code </t>
  </si>
  <si>
    <t>DAC out</t>
  </si>
  <si>
    <t>Biploar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</si>
</sst>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18E8-0D6E-B14A-898A-2C2D942B6D21}">
  <dimension ref="A1:L23"/>
  <sheetViews>
    <sheetView tabSelected="1" workbookViewId="0">
      <selection activeCell="B20" sqref="B20"/>
    </sheetView>
  </sheetViews>
  <sheetFormatPr baseColWidth="10" defaultRowHeight="16" x14ac:dyDescent="0.2"/>
  <cols>
    <col min="11" max="11" width="14.33203125" customWidth="1"/>
  </cols>
  <sheetData>
    <row r="1" spans="1:12" x14ac:dyDescent="0.2">
      <c r="A1" s="1" t="s">
        <v>0</v>
      </c>
      <c r="B1" t="s">
        <v>6</v>
      </c>
      <c r="F1" s="1" t="s">
        <v>0</v>
      </c>
      <c r="G1" t="s">
        <v>7</v>
      </c>
    </row>
    <row r="2" spans="1:12" x14ac:dyDescent="0.2">
      <c r="A2" t="s">
        <v>9</v>
      </c>
      <c r="B2" s="2">
        <v>30000</v>
      </c>
      <c r="C2" s="1" t="s">
        <v>3</v>
      </c>
      <c r="D2" s="2">
        <f>(1 + B$2/B$3 + B$2/B$4)*B6-B$2/B$3*B$5</f>
        <v>-10</v>
      </c>
      <c r="F2" t="s">
        <v>9</v>
      </c>
      <c r="G2" s="2">
        <v>15000</v>
      </c>
      <c r="H2" s="1" t="s">
        <v>3</v>
      </c>
      <c r="I2" s="2">
        <f>(1 + G$2/G$3 + G$2/G$4)*G6-G$2/G$3*G$5</f>
        <v>-3.75</v>
      </c>
      <c r="K2" t="s">
        <v>13</v>
      </c>
      <c r="L2" s="2">
        <f>(I3-I2)/2^16</f>
        <v>1.1444091796875E-4</v>
      </c>
    </row>
    <row r="3" spans="1:12" x14ac:dyDescent="0.2">
      <c r="A3" t="s">
        <v>10</v>
      </c>
      <c r="B3" s="2">
        <v>7500</v>
      </c>
      <c r="C3" s="1" t="s">
        <v>4</v>
      </c>
      <c r="D3" s="2">
        <f>(1 + B$2/B$3 + B$2/B$4)*B7-B$2/B$3*B$5</f>
        <v>10</v>
      </c>
      <c r="F3" t="s">
        <v>10</v>
      </c>
      <c r="G3" s="2">
        <v>10000</v>
      </c>
      <c r="H3" s="1" t="s">
        <v>4</v>
      </c>
      <c r="I3" s="2">
        <f>(1 + G$2/G$3 + G$2/G$4)*G7-G$2/G$3*G$5</f>
        <v>3.75</v>
      </c>
    </row>
    <row r="4" spans="1:12" x14ac:dyDescent="0.2">
      <c r="A4" t="s">
        <v>11</v>
      </c>
      <c r="B4" s="2">
        <v>10000</v>
      </c>
      <c r="C4" s="1" t="s">
        <v>5</v>
      </c>
      <c r="D4" s="2">
        <f>(1 + B$2/B$3 + B$2/B$4)*B8-B$2/B$3*B$5</f>
        <v>0</v>
      </c>
      <c r="F4" t="s">
        <v>11</v>
      </c>
      <c r="G4" s="2">
        <v>30000</v>
      </c>
      <c r="H4" s="1" t="s">
        <v>5</v>
      </c>
      <c r="I4" s="2">
        <f>(1 + G$2/G$3 + G$2/G$4)*G8-G$2/G$3*G$5</f>
        <v>0</v>
      </c>
    </row>
    <row r="5" spans="1:12" x14ac:dyDescent="0.2">
      <c r="A5" t="s">
        <v>2</v>
      </c>
      <c r="B5" s="2">
        <v>2.5</v>
      </c>
      <c r="F5" t="s">
        <v>2</v>
      </c>
      <c r="G5" s="2">
        <v>2.5</v>
      </c>
    </row>
    <row r="6" spans="1:12" x14ac:dyDescent="0.2">
      <c r="A6" t="s">
        <v>1</v>
      </c>
      <c r="B6" s="2">
        <v>0</v>
      </c>
      <c r="F6" t="s">
        <v>1</v>
      </c>
      <c r="G6" s="2">
        <v>0</v>
      </c>
    </row>
    <row r="7" spans="1:12" x14ac:dyDescent="0.2">
      <c r="A7" t="s">
        <v>1</v>
      </c>
      <c r="B7" s="2">
        <v>2.5</v>
      </c>
      <c r="F7" t="s">
        <v>1</v>
      </c>
      <c r="G7" s="2">
        <v>2.5</v>
      </c>
    </row>
    <row r="8" spans="1:12" x14ac:dyDescent="0.2">
      <c r="A8" t="s">
        <v>1</v>
      </c>
      <c r="B8" s="2">
        <v>1.25</v>
      </c>
      <c r="F8" t="s">
        <v>1</v>
      </c>
      <c r="G8" s="2">
        <v>1.25</v>
      </c>
    </row>
    <row r="21" spans="1:7" x14ac:dyDescent="0.2">
      <c r="A21" t="s">
        <v>8</v>
      </c>
    </row>
    <row r="23" spans="1:7" x14ac:dyDescent="0.2">
      <c r="G2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7DB0-BE45-8249-BBC4-13EDBF95372A}">
  <dimension ref="A1:B10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s="3" t="s">
        <v>10</v>
      </c>
      <c r="B1" s="4">
        <v>10000</v>
      </c>
    </row>
    <row r="2" spans="1:2" x14ac:dyDescent="0.2">
      <c r="A2" s="3" t="s">
        <v>11</v>
      </c>
      <c r="B2" s="4">
        <v>30000</v>
      </c>
    </row>
    <row r="3" spans="1:2" x14ac:dyDescent="0.2">
      <c r="A3" s="3" t="s">
        <v>9</v>
      </c>
      <c r="B3" s="4">
        <v>15000</v>
      </c>
    </row>
    <row r="4" spans="1:2" x14ac:dyDescent="0.2">
      <c r="A4" s="3" t="s">
        <v>14</v>
      </c>
      <c r="B4" s="4">
        <v>2.5</v>
      </c>
    </row>
    <row r="5" spans="1:2" x14ac:dyDescent="0.2">
      <c r="A5" s="3" t="s">
        <v>15</v>
      </c>
      <c r="B5" s="4">
        <v>2</v>
      </c>
    </row>
    <row r="6" spans="1:2" x14ac:dyDescent="0.2">
      <c r="A6" s="3" t="s">
        <v>16</v>
      </c>
      <c r="B6" s="4">
        <v>5</v>
      </c>
    </row>
    <row r="7" spans="1:2" x14ac:dyDescent="0.2">
      <c r="A7" s="3" t="s">
        <v>17</v>
      </c>
      <c r="B7" s="4">
        <v>16</v>
      </c>
    </row>
    <row r="8" spans="1:2" x14ac:dyDescent="0.2">
      <c r="A8" s="3" t="s">
        <v>18</v>
      </c>
      <c r="B8" s="3">
        <v>65535</v>
      </c>
    </row>
    <row r="9" spans="1:2" x14ac:dyDescent="0.2">
      <c r="A9" s="3" t="s">
        <v>19</v>
      </c>
      <c r="B9" s="4">
        <v>5</v>
      </c>
    </row>
    <row r="10" spans="1:2" x14ac:dyDescent="0.2">
      <c r="A10" s="3" t="s">
        <v>20</v>
      </c>
      <c r="B10" s="4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dac80508_bipolar</vt:lpstr>
      <vt:lpstr>dac80508_bipolar_withgainadj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Microsoft Office User</cp:lastModifiedBy>
  <dcterms:created xsi:type="dcterms:W3CDTF">2021-05-11T18:50:26Z</dcterms:created>
  <dcterms:modified xsi:type="dcterms:W3CDTF">2022-08-16T19:04:02Z</dcterms:modified>
</cp:coreProperties>
</file>