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2-2025 M.O\"/>
    </mc:Choice>
  </mc:AlternateContent>
  <xr:revisionPtr revIDLastSave="0" documentId="13_ncr:1_{8C7EC79E-033D-4482-8457-8D7AEC5476A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<sst xmlns="http://schemas.openxmlformats.org/spreadsheetml/2006/main" count="26032" uniqueCount="1899">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</sst>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45706</v>
      </c>
      <c r="C2" s="31"/>
      <c r="D2" s="33">
        <f>SUM(Tabela15[VALOR])</f>
        <v>224.48861666666664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224.48861666666664</v>
      </c>
      <c r="D7" s="26"/>
      <c r="E7" s="26">
        <f>Tabela15[[#This Row],[VALOR]]-Tabela15[[#This Row],[Custo Setor]]</f>
        <v>224.48861666666664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224.48861666666664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5" workbookViewId="0">
      <selection activeCell="D75" sqref="D7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224.48861666666664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>
        <v>700</v>
      </c>
      <c r="E74" s="2">
        <f>Tabela2[[#This Row],[PRODUZIDAS]]*VLOOKUP(Tabela2[[#This Row],[SKU]],Tabela24[#All],3,0)</f>
        <v>189.63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>
        <v>53</v>
      </c>
      <c r="E130" s="2">
        <f>Tabela2[[#This Row],[PRODUZIDAS]]*VLOOKUP(Tabela2[[#This Row],[SKU]],Tabela24[#All],3,0)</f>
        <v>17.070416666666667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>
        <v>46</v>
      </c>
      <c r="E190" s="2">
        <f>Tabela2[[#This Row],[PRODUZIDAS]]*VLOOKUP(Tabela2[[#This Row],[SKU]],Tabela24[#All],3,0)</f>
        <v>17.7882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2025-02-20T10:35:02Z</dcterms:modified>
</cp:coreProperties>
</file>