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F81A2148-8598-48D8-9666-B4A742062B9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<sst xmlns="http://schemas.openxmlformats.org/spreadsheetml/2006/main" count="26032" uniqueCount="1899">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</sst>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45714</v>
      </c>
      <c r="C2" s="31"/>
      <c r="D2" s="33">
        <f>SUM(Tabela15[VALOR])</f>
        <v>54.179999999999993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54.179999999999993</v>
      </c>
      <c r="D7" s="26"/>
      <c r="E7" s="26">
        <f>Tabela15[[#This Row],[VALOR]]-Tabela15[[#This Row],[Custo Setor]]</f>
        <v>54.179999999999993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54.179999999999993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3" workbookViewId="0">
      <selection activeCell="D69" sqref="D6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54.179999999999993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200</v>
      </c>
      <c r="E68" s="2">
        <f>Tabela2[[#This Row],[PRODUZIDAS]]*VLOOKUP(Tabela2[[#This Row],[SKU]],Tabela24[#All],3,0)</f>
        <v>54.179999999999993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2025-02-28T19:05:44Z</dcterms:modified>
</cp:coreProperties>
</file>