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D33E1B27-9667-4631-9D3C-DEA4D7F8A8E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<sst xmlns="http://schemas.openxmlformats.org/spreadsheetml/2006/main" count="26032" uniqueCount="1899">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</sst>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45720</v>
      </c>
      <c r="C2" s="31"/>
      <c r="D2" s="33">
        <f>SUM(Tabela15[VALOR])</f>
        <v>329.66634050880623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329.66634050880623</v>
      </c>
      <c r="D7" s="26"/>
      <c r="E7" s="26">
        <f>Tabela15[[#This Row],[VALOR]]-Tabela15[[#This Row],[Custo Setor]]</f>
        <v>329.66634050880623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329.66634050880623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33" workbookViewId="0">
      <selection activeCell="D658" sqref="D65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329.66634050880623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1100</v>
      </c>
      <c r="E46" s="2">
        <f>Tabela2[[#This Row],[PRODUZIDAS]]*VLOOKUP(Tabela2[[#This Row],[SKU]],Tabela24[#All],3,0)</f>
        <v>297.45205479452051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>
        <v>100</v>
      </c>
      <c r="E658" s="2">
        <f>Tabela2[[#This Row],[PRODUZIDAS]]*VLOOKUP(Tabela2[[#This Row],[SKU]],Tabela24[#All],3,0)</f>
        <v>32.214285714285715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2025-03-05T14:02:24Z</dcterms:modified>
</cp:coreProperties>
</file>