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9DAC0DD8-1215-4311-AED9-C1ED7779D65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<sst xmlns="http://schemas.openxmlformats.org/spreadsheetml/2006/main" count="26032" uniqueCount="1899">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</sst>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45771</v>
      </c>
      <c r="C2" s="31"/>
      <c r="D2" s="33">
        <f>SUM(Tabela15[VALOR])</f>
        <v>196.185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196.185</v>
      </c>
      <c r="D7" s="26"/>
      <c r="E7" s="26">
        <f>Tabela15[[#This Row],[VALOR]]-Tabela15[[#This Row],[Custo Setor]]</f>
        <v>196.185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196.185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09" workbookViewId="0">
      <selection activeCell="D235" sqref="D23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196.185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>
        <v>466</v>
      </c>
      <c r="E150" s="2">
        <f>Tabela2[[#This Row],[PRODUZIDAS]]*VLOOKUP(Tabela2[[#This Row],[SKU]],Tabela24[#All],3,0)</f>
        <v>150.11857142857144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>
        <v>44</v>
      </c>
      <c r="E174" s="2">
        <f>Tabela2[[#This Row],[PRODUZIDAS]]*VLOOKUP(Tabela2[[#This Row],[SKU]],Tabela24[#All],3,0)</f>
        <v>14.174285714285716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99</v>
      </c>
      <c r="E234" s="2">
        <f>Tabela2[[#This Row],[PRODUZIDAS]]*VLOOKUP(Tabela2[[#This Row],[SKU]],Tabela24[#All],3,0)</f>
        <v>31.892142857142861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2025-04-30T15:05:27Z</dcterms:modified>
</cp:coreProperties>
</file>