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3D3DCD42-FB2F-4470-9542-A3853AF3DA8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<sst xmlns="http://schemas.openxmlformats.org/spreadsheetml/2006/main" count="26032" uniqueCount="1899">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</sst>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45778</v>
      </c>
      <c r="C2" s="31"/>
      <c r="D2" s="33">
        <f>SUM(Tabela15[VALOR])</f>
        <v>177.17857142857144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177.17857142857144</v>
      </c>
      <c r="D7" s="26"/>
      <c r="E7" s="26">
        <f>Tabela15[[#This Row],[VALOR]]-Tabela15[[#This Row],[Custo Setor]]</f>
        <v>177.17857142857144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177.17857142857144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42" workbookViewId="0">
      <selection activeCell="D661" sqref="D66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177.17857142857144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>
        <v>400</v>
      </c>
      <c r="E656" s="2">
        <f>Tabela2[[#This Row],[PRODUZIDAS]]*VLOOKUP(Tabela2[[#This Row],[SKU]],Tabela24[#All],3,0)</f>
        <v>128.85714285714286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>
        <v>150</v>
      </c>
      <c r="E660" s="2">
        <f>Tabela2[[#This Row],[PRODUZIDAS]]*VLOOKUP(Tabela2[[#This Row],[SKU]],Tabela24[#All],3,0)</f>
        <v>48.321428571428577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2025-05-09T13:15:46Z</dcterms:modified>
</cp:coreProperties>
</file>