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0DEFE326-8A1C-4F5D-B710-771AEA601F0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<sst xmlns="http://schemas.openxmlformats.org/spreadsheetml/2006/main" count="26032" uniqueCount="1899">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</sst>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45782</v>
      </c>
      <c r="C2" s="31"/>
      <c r="D2" s="33">
        <f>SUM(Tabela15[VALOR])</f>
        <v>199.40642857142859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199.40642857142859</v>
      </c>
      <c r="D7" s="26"/>
      <c r="E7" s="26">
        <f>Tabela15[[#This Row],[VALOR]]-Tabela15[[#This Row],[Custo Setor]]</f>
        <v>199.40642857142859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199.40642857142859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37" workbookViewId="0">
      <selection activeCell="D657" sqref="D65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199.40642857142859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>
        <v>619</v>
      </c>
      <c r="E656" s="2">
        <f>Tabela2[[#This Row],[PRODUZIDAS]]*VLOOKUP(Tabela2[[#This Row],[SKU]],Tabela24[#All],3,0)</f>
        <v>199.40642857142859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2025-05-09T17:12:42Z</dcterms:modified>
</cp:coreProperties>
</file>