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5-2025 M.O\"/>
    </mc:Choice>
  </mc:AlternateContent>
  <xr:revisionPtr revIDLastSave="0" documentId="13_ncr:1_{3CE6A7E3-8DD1-469D-9012-0B2A7624D01C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<sst xmlns="http://schemas.openxmlformats.org/spreadsheetml/2006/main" count="26032" uniqueCount="1899">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</sst>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45796</v>
      </c>
      <c r="C2" s="31"/>
      <c r="D2" s="33">
        <f>SUM(Tabela15[VALOR])</f>
        <v>412.05479452054794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412.05479452054794</v>
      </c>
      <c r="D7" s="26"/>
      <c r="E7" s="26">
        <f>Tabela15[[#This Row],[VALOR]]-Tabela15[[#This Row],[Custo Setor]]</f>
        <v>412.05479452054794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412.05479452054794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17" workbookViewId="0">
      <selection activeCell="D28" sqref="D28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412.05479452054794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>
        <v>400</v>
      </c>
      <c r="E27" s="2">
        <f>Tabela2[[#This Row],[PRODUZIDAS]]*VLOOKUP(Tabela2[[#This Row],[SKU]],Tabela24[#All],3,0)</f>
        <v>103.01369863013699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>
        <v>900</v>
      </c>
      <c r="E30" s="2">
        <f>Tabela2[[#This Row],[PRODUZIDAS]]*VLOOKUP(Tabela2[[#This Row],[SKU]],Tabela24[#All],3,0)</f>
        <v>231.78082191780823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>
        <v>300</v>
      </c>
      <c r="E35" s="2">
        <f>Tabela2[[#This Row],[PRODUZIDAS]]*VLOOKUP(Tabela2[[#This Row],[SKU]],Tabela24[#All],3,0)</f>
        <v>77.260273972602732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2025-05-21T13:50:27Z</dcterms:modified>
</cp:coreProperties>
</file>