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30CD63C1-5170-4485-89DA-07A4949DB447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<sst xmlns="http://schemas.openxmlformats.org/spreadsheetml/2006/main" count="26032" uniqueCount="1899">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</sst>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45818</v>
      </c>
      <c r="C2" s="31"/>
      <c r="D2" s="33">
        <f>SUM(Tabela15[VALOR])</f>
        <v>524.49275362318838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524.49275362318838</v>
      </c>
      <c r="D7" s="26"/>
      <c r="E7" s="26">
        <f>Tabela15[[#This Row],[VALOR]]-Tabela15[[#This Row],[Custo Setor]]</f>
        <v>524.49275362318838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524.49275362318838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18" sqref="D1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524.49275362318838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>
        <v>1100</v>
      </c>
      <c r="E18" s="2">
        <f>Tabela2[[#This Row],[PRODUZIDAS]]*VLOOKUP(Tabela2[[#This Row],[SKU]],Tabela24[#All],3,0)</f>
        <v>524.49275362318838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2025-06-13T14:01:14Z</dcterms:modified>
</cp:coreProperties>
</file>