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curvas_schuana_poli" sheetId="1" r:id="rId1"/>
    <sheet name="tabdin1" sheetId="2" r:id="rId2"/>
    <sheet name="Plan3" sheetId="4" r:id="rId3"/>
    <sheet name="parc_nmudou" sheetId="3" r:id="rId4"/>
  </sheets>
  <calcPr calcId="145621"/>
  <pivotCaches>
    <pivotCache cacheId="2" r:id="rId5"/>
    <pivotCache cacheId="5" r:id="rId6"/>
  </pivotCaches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2" i="1"/>
  <c r="U132" i="1"/>
  <c r="U136" i="1"/>
  <c r="U143" i="1"/>
  <c r="U459" i="1"/>
  <c r="U567" i="1"/>
  <c r="U572" i="1"/>
  <c r="U462" i="1"/>
  <c r="U451" i="1"/>
  <c r="U455" i="1"/>
  <c r="U68" i="1"/>
  <c r="U75" i="1"/>
  <c r="U319" i="1"/>
  <c r="U476" i="1"/>
  <c r="U598" i="1"/>
  <c r="U604" i="1"/>
  <c r="U307" i="1"/>
  <c r="U313" i="1"/>
  <c r="U483" i="1"/>
  <c r="U547" i="1"/>
  <c r="U301" i="1"/>
  <c r="U627" i="1"/>
  <c r="U575" i="1"/>
  <c r="U580" i="1"/>
  <c r="U125" i="1"/>
  <c r="U443" i="1"/>
  <c r="U631" i="1"/>
  <c r="U436" i="1"/>
  <c r="U121" i="1"/>
  <c r="U2" i="1"/>
  <c r="U329" i="1"/>
  <c r="U240" i="1"/>
  <c r="U252" i="1"/>
  <c r="U615" i="1"/>
  <c r="U621" i="1"/>
  <c r="U474" i="1"/>
  <c r="U248" i="1"/>
  <c r="U524" i="1"/>
  <c r="U533" i="1"/>
  <c r="U510" i="1"/>
  <c r="U24" i="1"/>
  <c r="U8" i="1"/>
  <c r="U230" i="1"/>
  <c r="U407" i="1"/>
  <c r="U383" i="1"/>
  <c r="U544" i="1"/>
  <c r="U399" i="1"/>
  <c r="U390" i="1"/>
  <c r="U171" i="1"/>
  <c r="U213" i="1"/>
  <c r="U429" i="1"/>
  <c r="U499" i="1"/>
  <c r="U204" i="1"/>
  <c r="U503" i="1"/>
  <c r="U43" i="1"/>
  <c r="U283" i="1"/>
  <c r="U400" i="1"/>
  <c r="U359" i="1"/>
  <c r="U417" i="1"/>
  <c r="U263" i="1"/>
  <c r="U270" i="1"/>
  <c r="U216" i="1"/>
  <c r="U287" i="1"/>
  <c r="U255" i="1"/>
  <c r="U262" i="1"/>
  <c r="U178" i="1"/>
  <c r="U297" i="1"/>
  <c r="U563" i="1"/>
  <c r="U366" i="1"/>
  <c r="U343" i="1"/>
  <c r="U340" i="1"/>
  <c r="U556" i="1"/>
  <c r="U587" i="1"/>
  <c r="U589" i="1"/>
  <c r="U164" i="1"/>
  <c r="U96" i="1"/>
  <c r="U106" i="1"/>
  <c r="U348" i="1"/>
  <c r="U219" i="1"/>
  <c r="U30" i="1"/>
  <c r="U226" i="1"/>
  <c r="U519" i="1"/>
  <c r="U110" i="1"/>
  <c r="U115" i="1"/>
  <c r="U158" i="1"/>
  <c r="U154" i="1"/>
  <c r="U150" i="1"/>
  <c r="U82" i="1"/>
  <c r="U86" i="1"/>
  <c r="U182" i="1"/>
  <c r="U187" i="1"/>
  <c r="U193" i="1"/>
  <c r="U198" i="1"/>
  <c r="U568" i="1"/>
  <c r="U460" i="1"/>
  <c r="U452" i="1"/>
  <c r="U456" i="1"/>
  <c r="U463" i="1"/>
  <c r="U469" i="1"/>
  <c r="U477" i="1"/>
  <c r="U480" i="1"/>
  <c r="U48" i="1"/>
  <c r="U308" i="1"/>
  <c r="U314" i="1"/>
  <c r="U484" i="1"/>
  <c r="U487" i="1"/>
  <c r="U490" i="1"/>
  <c r="U495" i="1"/>
  <c r="U576" i="1"/>
  <c r="U581" i="1"/>
  <c r="U320" i="1"/>
  <c r="U497" i="1"/>
  <c r="U302" i="1"/>
  <c r="U628" i="1"/>
  <c r="U632" i="1"/>
  <c r="U471" i="1"/>
  <c r="U599" i="1"/>
  <c r="U605" i="1"/>
  <c r="U610" i="1"/>
  <c r="U444" i="1"/>
  <c r="U447" i="1"/>
  <c r="U437" i="1"/>
  <c r="U440" i="1"/>
  <c r="U550" i="1"/>
  <c r="U552" i="1"/>
  <c r="U500" i="1"/>
  <c r="U130" i="1"/>
  <c r="U243" i="1"/>
  <c r="U244" i="1"/>
  <c r="U253" i="1"/>
  <c r="U506" i="1"/>
  <c r="U507" i="1"/>
  <c r="U134" i="1"/>
  <c r="U288" i="1"/>
  <c r="U70" i="1"/>
  <c r="U72" i="1"/>
  <c r="U137" i="1"/>
  <c r="U145" i="1"/>
  <c r="U511" i="1"/>
  <c r="U515" i="1"/>
  <c r="U249" i="1"/>
  <c r="U214" i="1"/>
  <c r="U331" i="1"/>
  <c r="U334" i="1"/>
  <c r="U77" i="1"/>
  <c r="U81" i="1"/>
  <c r="U205" i="1"/>
  <c r="U208" i="1"/>
  <c r="U231" i="1"/>
  <c r="U234" i="1"/>
  <c r="U237" i="1"/>
  <c r="U172" i="1"/>
  <c r="U175" i="1"/>
  <c r="U298" i="1"/>
  <c r="U292" i="1"/>
  <c r="U294" i="1"/>
  <c r="U44" i="1"/>
  <c r="U3" i="1"/>
  <c r="U525" i="1"/>
  <c r="U529" i="1"/>
  <c r="U217" i="1"/>
  <c r="U616" i="1"/>
  <c r="U622" i="1"/>
  <c r="U430" i="1"/>
  <c r="U433" i="1"/>
  <c r="U545" i="1"/>
  <c r="U384" i="1"/>
  <c r="U541" i="1"/>
  <c r="U25" i="1"/>
  <c r="U9" i="1"/>
  <c r="U14" i="1"/>
  <c r="U19" i="1"/>
  <c r="U401" i="1"/>
  <c r="U404" i="1"/>
  <c r="U394" i="1"/>
  <c r="U534" i="1"/>
  <c r="U564" i="1"/>
  <c r="U147" i="1"/>
  <c r="U391" i="1"/>
  <c r="U179" i="1"/>
  <c r="U557" i="1"/>
  <c r="U562" i="1"/>
  <c r="U357" i="1"/>
  <c r="U363" i="1"/>
  <c r="U264" i="1"/>
  <c r="U267" i="1"/>
  <c r="U271" i="1"/>
  <c r="U256" i="1"/>
  <c r="U259" i="1"/>
  <c r="U284" i="1"/>
  <c r="U58" i="1"/>
  <c r="U61" i="1"/>
  <c r="U165" i="1"/>
  <c r="U168" i="1"/>
  <c r="U408" i="1"/>
  <c r="U415" i="1"/>
  <c r="U126" i="1"/>
  <c r="U367" i="1"/>
  <c r="U371" i="1"/>
  <c r="U381" i="1"/>
  <c r="U344" i="1"/>
  <c r="U341" i="1"/>
  <c r="U124" i="1"/>
  <c r="U53" i="1"/>
  <c r="U222" i="1"/>
  <c r="U224" i="1"/>
  <c r="U229" i="1"/>
  <c r="U31" i="1"/>
  <c r="U37" i="1"/>
  <c r="U39" i="1"/>
  <c r="U418" i="1"/>
  <c r="U422" i="1"/>
  <c r="U425" i="1"/>
  <c r="U83" i="1"/>
  <c r="U87" i="1"/>
  <c r="U90" i="1"/>
  <c r="U159" i="1"/>
  <c r="U163" i="1"/>
  <c r="U375" i="1"/>
  <c r="U349" i="1"/>
  <c r="U353" i="1"/>
  <c r="U523" i="1"/>
  <c r="U155" i="1"/>
  <c r="U151" i="1"/>
  <c r="U183" i="1"/>
  <c r="U188" i="1"/>
  <c r="U190" i="1"/>
  <c r="U194" i="1"/>
  <c r="U199" i="1"/>
  <c r="U201" i="1"/>
  <c r="U464" i="1"/>
  <c r="U470" i="1"/>
  <c r="U478" i="1"/>
  <c r="U481" i="1"/>
  <c r="U600" i="1"/>
  <c r="U606" i="1"/>
  <c r="U611" i="1"/>
  <c r="U461" i="1"/>
  <c r="U453" i="1"/>
  <c r="U457" i="1"/>
  <c r="U485" i="1"/>
  <c r="U488" i="1"/>
  <c r="U491" i="1"/>
  <c r="U493" i="1"/>
  <c r="U569" i="1"/>
  <c r="U573" i="1"/>
  <c r="U97" i="1"/>
  <c r="U101" i="1"/>
  <c r="U105" i="1"/>
  <c r="U108" i="1"/>
  <c r="U95" i="1"/>
  <c r="U496" i="1"/>
  <c r="U551" i="1"/>
  <c r="U553" i="1"/>
  <c r="U274" i="1"/>
  <c r="U321" i="1"/>
  <c r="U617" i="1"/>
  <c r="U623" i="1"/>
  <c r="U327" i="1"/>
  <c r="U277" i="1"/>
  <c r="U281" i="1"/>
  <c r="U111" i="1"/>
  <c r="U116" i="1"/>
  <c r="U119" i="1"/>
  <c r="U4" i="1"/>
  <c r="U526" i="1"/>
  <c r="U530" i="1"/>
  <c r="U309" i="1"/>
  <c r="U315" i="1"/>
  <c r="U577" i="1"/>
  <c r="U582" i="1"/>
  <c r="U546" i="1"/>
  <c r="U445" i="1"/>
  <c r="U449" i="1"/>
  <c r="U538" i="1"/>
  <c r="U438" i="1"/>
  <c r="U442" i="1"/>
  <c r="U26" i="1"/>
  <c r="U10" i="1"/>
  <c r="U15" i="1"/>
  <c r="U20" i="1"/>
  <c r="U475" i="1"/>
  <c r="U49" i="1"/>
  <c r="U51" i="1"/>
  <c r="U512" i="1"/>
  <c r="U516" i="1"/>
  <c r="U535" i="1"/>
  <c r="U141" i="1"/>
  <c r="U409" i="1"/>
  <c r="U413" i="1"/>
  <c r="U629" i="1"/>
  <c r="U385" i="1"/>
  <c r="U241" i="1"/>
  <c r="U245" i="1"/>
  <c r="U254" i="1"/>
  <c r="U71" i="1"/>
  <c r="U73" i="1"/>
  <c r="U131" i="1"/>
  <c r="U633" i="1"/>
  <c r="U303" i="1"/>
  <c r="U395" i="1"/>
  <c r="U135" i="1"/>
  <c r="U78" i="1"/>
  <c r="U79" i="1"/>
  <c r="U138" i="1"/>
  <c r="U146" i="1"/>
  <c r="U250" i="1"/>
  <c r="U392" i="1"/>
  <c r="U232" i="1"/>
  <c r="U235" i="1"/>
  <c r="U238" i="1"/>
  <c r="U358" i="1"/>
  <c r="U362" i="1"/>
  <c r="U419" i="1"/>
  <c r="U423" i="1"/>
  <c r="U426" i="1"/>
  <c r="U332" i="1"/>
  <c r="U335" i="1"/>
  <c r="U431" i="1"/>
  <c r="U434" i="1"/>
  <c r="U173" i="1"/>
  <c r="U176" i="1"/>
  <c r="U265" i="1"/>
  <c r="U268" i="1"/>
  <c r="U272" i="1"/>
  <c r="U211" i="1"/>
  <c r="U206" i="1"/>
  <c r="U209" i="1"/>
  <c r="U501" i="1"/>
  <c r="U504" i="1"/>
  <c r="U508" i="1"/>
  <c r="U285" i="1"/>
  <c r="U289" i="1"/>
  <c r="U257" i="1"/>
  <c r="U218" i="1"/>
  <c r="U260" i="1"/>
  <c r="U148" i="1"/>
  <c r="U299" i="1"/>
  <c r="U180" i="1"/>
  <c r="U293" i="1"/>
  <c r="U295" i="1"/>
  <c r="U368" i="1"/>
  <c r="U372" i="1"/>
  <c r="U379" i="1"/>
  <c r="U345" i="1"/>
  <c r="U342" i="1"/>
  <c r="U46" i="1"/>
  <c r="U376" i="1"/>
  <c r="U350" i="1"/>
  <c r="U354" i="1"/>
  <c r="U520" i="1"/>
  <c r="U565" i="1"/>
  <c r="U558" i="1"/>
  <c r="U560" i="1"/>
  <c r="U152" i="1"/>
  <c r="U166" i="1"/>
  <c r="U169" i="1"/>
  <c r="U127" i="1"/>
  <c r="U220" i="1"/>
  <c r="U225" i="1"/>
  <c r="U584" i="1"/>
  <c r="U590" i="1"/>
  <c r="U592" i="1"/>
  <c r="U595" i="1"/>
  <c r="U227" i="1"/>
  <c r="U122" i="1"/>
  <c r="U160" i="1"/>
  <c r="U161" i="1"/>
  <c r="U59" i="1"/>
  <c r="U62" i="1"/>
  <c r="U64" i="1"/>
  <c r="U66" i="1"/>
  <c r="U84" i="1"/>
  <c r="U88" i="1"/>
  <c r="U91" i="1"/>
  <c r="U142" i="1"/>
  <c r="U129" i="1"/>
  <c r="U54" i="1"/>
  <c r="U56" i="1"/>
  <c r="U133" i="1"/>
  <c r="U32" i="1"/>
  <c r="U38" i="1"/>
  <c r="U41" i="1"/>
  <c r="U139" i="1"/>
  <c r="U144" i="1"/>
  <c r="U184" i="1"/>
  <c r="U189" i="1"/>
  <c r="U191" i="1"/>
  <c r="U196" i="1"/>
  <c r="U200" i="1"/>
  <c r="U203" i="1"/>
  <c r="U275" i="1"/>
  <c r="U570" i="1"/>
  <c r="U571" i="1"/>
  <c r="U278" i="1"/>
  <c r="U282" i="1"/>
  <c r="U465" i="1"/>
  <c r="U467" i="1"/>
  <c r="U98" i="1"/>
  <c r="U102" i="1"/>
  <c r="U103" i="1"/>
  <c r="U109" i="1"/>
  <c r="U93" i="1"/>
  <c r="U328" i="1"/>
  <c r="U601" i="1"/>
  <c r="U607" i="1"/>
  <c r="U612" i="1"/>
  <c r="U310" i="1"/>
  <c r="U316" i="1"/>
  <c r="U479" i="1"/>
  <c r="U482" i="1"/>
  <c r="U112" i="1"/>
  <c r="U117" i="1"/>
  <c r="U120" i="1"/>
  <c r="U446" i="1"/>
  <c r="U448" i="1"/>
  <c r="U439" i="1"/>
  <c r="U441" i="1"/>
  <c r="U486" i="1"/>
  <c r="U489" i="1"/>
  <c r="U492" i="1"/>
  <c r="U494" i="1"/>
  <c r="U69" i="1"/>
  <c r="U74" i="1"/>
  <c r="U128" i="1"/>
  <c r="U304" i="1"/>
  <c r="U472" i="1"/>
  <c r="U618" i="1"/>
  <c r="U624" i="1"/>
  <c r="U498" i="1"/>
  <c r="U548" i="1"/>
  <c r="U554" i="1"/>
  <c r="U76" i="1"/>
  <c r="U80" i="1"/>
  <c r="U123" i="1"/>
  <c r="U578" i="1"/>
  <c r="U583" i="1"/>
  <c r="U630" i="1"/>
  <c r="U634" i="1"/>
  <c r="U513" i="1"/>
  <c r="U517" i="1"/>
  <c r="U432" i="1"/>
  <c r="U435" i="1"/>
  <c r="U396" i="1"/>
  <c r="U322" i="1"/>
  <c r="U333" i="1"/>
  <c r="U336" i="1"/>
  <c r="U386" i="1"/>
  <c r="U388" i="1"/>
  <c r="U410" i="1"/>
  <c r="U414" i="1"/>
  <c r="U527" i="1"/>
  <c r="U531" i="1"/>
  <c r="U286" i="1"/>
  <c r="U242" i="1"/>
  <c r="U246" i="1"/>
  <c r="U251" i="1"/>
  <c r="U5" i="1"/>
  <c r="U542" i="1"/>
  <c r="U212" i="1"/>
  <c r="U539" i="1"/>
  <c r="U174" i="1"/>
  <c r="U177" i="1"/>
  <c r="U207" i="1"/>
  <c r="U210" i="1"/>
  <c r="U247" i="1"/>
  <c r="U50" i="1"/>
  <c r="U52" i="1"/>
  <c r="U360" i="1"/>
  <c r="U364" i="1"/>
  <c r="U47" i="1"/>
  <c r="U290" i="1"/>
  <c r="U420" i="1"/>
  <c r="U424" i="1"/>
  <c r="U427" i="1"/>
  <c r="U266" i="1"/>
  <c r="U269" i="1"/>
  <c r="U273" i="1"/>
  <c r="U233" i="1"/>
  <c r="U236" i="1"/>
  <c r="U239" i="1"/>
  <c r="U536" i="1"/>
  <c r="U27" i="1"/>
  <c r="U11" i="1"/>
  <c r="U16" i="1"/>
  <c r="U21" i="1"/>
  <c r="U215" i="1"/>
  <c r="U402" i="1"/>
  <c r="U405" i="1"/>
  <c r="U502" i="1"/>
  <c r="U300" i="1"/>
  <c r="U258" i="1"/>
  <c r="U505" i="1"/>
  <c r="U509" i="1"/>
  <c r="U261" i="1"/>
  <c r="U291" i="1"/>
  <c r="U296" i="1"/>
  <c r="U181" i="1"/>
  <c r="U149" i="1"/>
  <c r="U185" i="1"/>
  <c r="U186" i="1"/>
  <c r="U192" i="1"/>
  <c r="U195" i="1"/>
  <c r="U197" i="1"/>
  <c r="U202" i="1"/>
  <c r="U566" i="1"/>
  <c r="U369" i="1"/>
  <c r="U373" i="1"/>
  <c r="U380" i="1"/>
  <c r="U346" i="1"/>
  <c r="U156" i="1"/>
  <c r="U338" i="1"/>
  <c r="U153" i="1"/>
  <c r="U99" i="1"/>
  <c r="U100" i="1"/>
  <c r="U104" i="1"/>
  <c r="U107" i="1"/>
  <c r="U94" i="1"/>
  <c r="U167" i="1"/>
  <c r="U170" i="1"/>
  <c r="U377" i="1"/>
  <c r="U351" i="1"/>
  <c r="U355" i="1"/>
  <c r="U521" i="1"/>
  <c r="U585" i="1"/>
  <c r="U591" i="1"/>
  <c r="U593" i="1"/>
  <c r="U596" i="1"/>
  <c r="U221" i="1"/>
  <c r="U223" i="1"/>
  <c r="U113" i="1"/>
  <c r="U114" i="1"/>
  <c r="U118" i="1"/>
  <c r="U33" i="1"/>
  <c r="U35" i="1"/>
  <c r="U42" i="1"/>
  <c r="U228" i="1"/>
  <c r="U157" i="1"/>
  <c r="U162" i="1"/>
  <c r="U85" i="1"/>
  <c r="U89" i="1"/>
  <c r="U92" i="1"/>
  <c r="U326" i="1"/>
  <c r="U276" i="1"/>
  <c r="U60" i="1"/>
  <c r="U63" i="1"/>
  <c r="U65" i="1"/>
  <c r="U67" i="1"/>
  <c r="U279" i="1"/>
  <c r="U280" i="1"/>
  <c r="U559" i="1"/>
  <c r="U561" i="1"/>
  <c r="U55" i="1"/>
  <c r="U57" i="1"/>
  <c r="U466" i="1"/>
  <c r="U468" i="1"/>
  <c r="U323" i="1"/>
  <c r="U387" i="1"/>
  <c r="U458" i="1"/>
  <c r="U602" i="1"/>
  <c r="U608" i="1"/>
  <c r="U613" i="1"/>
  <c r="U330" i="1"/>
  <c r="U337" i="1"/>
  <c r="U450" i="1"/>
  <c r="U454" i="1"/>
  <c r="U311" i="1"/>
  <c r="U317" i="1"/>
  <c r="U361" i="1"/>
  <c r="U365" i="1"/>
  <c r="U473" i="1"/>
  <c r="U619" i="1"/>
  <c r="U625" i="1"/>
  <c r="U6" i="1"/>
  <c r="U305" i="1"/>
  <c r="U397" i="1"/>
  <c r="U574" i="1"/>
  <c r="U579" i="1"/>
  <c r="U393" i="1"/>
  <c r="U28" i="1"/>
  <c r="U12" i="1"/>
  <c r="U17" i="1"/>
  <c r="U23" i="1"/>
  <c r="U370" i="1"/>
  <c r="U374" i="1"/>
  <c r="U382" i="1"/>
  <c r="U347" i="1"/>
  <c r="U339" i="1"/>
  <c r="U514" i="1"/>
  <c r="U518" i="1"/>
  <c r="U378" i="1"/>
  <c r="U352" i="1"/>
  <c r="U356" i="1"/>
  <c r="U549" i="1"/>
  <c r="U555" i="1"/>
  <c r="U45" i="1"/>
  <c r="U411" i="1"/>
  <c r="U412" i="1"/>
  <c r="U522" i="1"/>
  <c r="U416" i="1"/>
  <c r="U421" i="1"/>
  <c r="U428" i="1"/>
  <c r="U528" i="1"/>
  <c r="U532" i="1"/>
  <c r="U543" i="1"/>
  <c r="U537" i="1"/>
  <c r="U586" i="1"/>
  <c r="U588" i="1"/>
  <c r="U594" i="1"/>
  <c r="U597" i="1"/>
  <c r="U540" i="1"/>
  <c r="U603" i="1"/>
  <c r="U609" i="1"/>
  <c r="U614" i="1"/>
  <c r="U34" i="1"/>
  <c r="U36" i="1"/>
  <c r="U40" i="1"/>
  <c r="U403" i="1"/>
  <c r="U406" i="1"/>
  <c r="U620" i="1"/>
  <c r="U626" i="1"/>
  <c r="U398" i="1"/>
  <c r="U389" i="1"/>
  <c r="U312" i="1"/>
  <c r="U318" i="1"/>
  <c r="U324" i="1"/>
  <c r="U306" i="1"/>
  <c r="U7" i="1"/>
  <c r="U29" i="1"/>
  <c r="U13" i="1"/>
  <c r="U18" i="1"/>
  <c r="U22" i="1"/>
  <c r="U325" i="1"/>
  <c r="U140" i="1"/>
  <c r="C7" i="4"/>
  <c r="C6" i="4"/>
  <c r="C5" i="4"/>
</calcChain>
</file>

<file path=xl/sharedStrings.xml><?xml version="1.0" encoding="utf-8"?>
<sst xmlns="http://schemas.openxmlformats.org/spreadsheetml/2006/main" count="33" uniqueCount="28">
  <si>
    <t>estrato</t>
  </si>
  <si>
    <t>talhao</t>
  </si>
  <si>
    <t>area</t>
  </si>
  <si>
    <t>distkm</t>
  </si>
  <si>
    <t>parcela</t>
  </si>
  <si>
    <t>id</t>
  </si>
  <si>
    <t>ncovas</t>
  </si>
  <si>
    <t>nfustes</t>
  </si>
  <si>
    <t>dapmed</t>
  </si>
  <si>
    <t>htmed</t>
  </si>
  <si>
    <t>hd</t>
  </si>
  <si>
    <t>ab</t>
  </si>
  <si>
    <t>vtsc</t>
  </si>
  <si>
    <t>vtcc</t>
  </si>
  <si>
    <t>sitio</t>
  </si>
  <si>
    <t>licl4</t>
  </si>
  <si>
    <t>lscl4</t>
  </si>
  <si>
    <t>lscl3</t>
  </si>
  <si>
    <t>lscl2</t>
  </si>
  <si>
    <t>lscl1</t>
  </si>
  <si>
    <t>cls</t>
  </si>
  <si>
    <t>mudou</t>
  </si>
  <si>
    <t>Total Geral</t>
  </si>
  <si>
    <t>Soma de mudou</t>
  </si>
  <si>
    <t>Total</t>
  </si>
  <si>
    <t>nmudou</t>
  </si>
  <si>
    <t>Contagem de parcela</t>
  </si>
  <si>
    <t>%mudou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</si>
</sst>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andro Araujo" refreshedDate="42178.769823958333" createdVersion="4" refreshedVersion="4" minRefreshableVersion="3" recordCount="633">
  <cacheSource type="worksheet">
    <worksheetSource ref="A1:V634" sheet="curvas_schuana_poli"/>
  </cacheSource>
  <cacheFields count="22">
    <cacheField name="estrato" numFmtId="0">
      <sharedItems containsSemiMixedTypes="0" containsString="0" containsNumber="1" containsInteger="1" minValue="573116" maxValue="573116"/>
    </cacheField>
    <cacheField name="talhao" numFmtId="0">
      <sharedItems containsSemiMixedTypes="0" containsString="0" containsNumber="1" containsInteger="1" minValue="109" maxValue="210"/>
    </cacheField>
    <cacheField name="area" numFmtId="0">
      <sharedItems containsSemiMixedTypes="0" containsString="0" containsNumber="1" minValue="22.42" maxValue="183.11"/>
    </cacheField>
    <cacheField name="distkm" numFmtId="0">
      <sharedItems containsSemiMixedTypes="0" containsString="0" containsNumber="1" minValue="51.43" maxValue="349.3"/>
    </cacheField>
    <cacheField name="parcela" numFmtId="0">
      <sharedItems containsSemiMixedTypes="0" containsString="0" containsNumber="1" containsInteger="1" minValue="190" maxValue="348" count="159"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</sharedItems>
    </cacheField>
    <cacheField name="id" numFmtId="0">
      <sharedItems containsSemiMixedTypes="0" containsString="0" containsNumber="1" minValue="18.96" maxValue="86.53"/>
    </cacheField>
    <cacheField name="ncovas" numFmtId="0">
      <sharedItems containsSemiMixedTypes="0" containsString="0" containsNumber="1" minValue="1320" maxValue="1795.01"/>
    </cacheField>
    <cacheField name="nfustes" numFmtId="0">
      <sharedItems containsSemiMixedTypes="0" containsString="0" containsNumber="1" minValue="1240" maxValue="1795.33"/>
    </cacheField>
    <cacheField name="dapmed" numFmtId="0">
      <sharedItems containsSemiMixedTypes="0" containsString="0" containsNumber="1" minValue="6.06" maxValue="18.190000000000001"/>
    </cacheField>
    <cacheField name="htmed" numFmtId="0">
      <sharedItems containsSemiMixedTypes="0" containsString="0" containsNumber="1" minValue="8.16" maxValue="29.89"/>
    </cacheField>
    <cacheField name="hd" numFmtId="0">
      <sharedItems containsSemiMixedTypes="0" containsString="0" containsNumber="1" minValue="9.14" maxValue="32.700000000000003"/>
    </cacheField>
    <cacheField name="ab" numFmtId="0">
      <sharedItems containsSemiMixedTypes="0" containsString="0" containsNumber="1" minValue="5.25" maxValue="39.57"/>
    </cacheField>
    <cacheField name="vtsc" numFmtId="0">
      <sharedItems containsSemiMixedTypes="0" containsString="0" containsNumber="1" minValue="16.739999999999998" maxValue="460.94"/>
    </cacheField>
    <cacheField name="vtcc" numFmtId="0">
      <sharedItems containsSemiMixedTypes="0" containsString="0" containsNumber="1" minValue="21.27" maxValue="514.89"/>
    </cacheField>
    <cacheField name="sitio" numFmtId="0">
      <sharedItems containsSemiMixedTypes="0" containsString="0" containsNumber="1" minValue="21.953043836052199" maxValue="31.218387716890899"/>
    </cacheField>
    <cacheField name="licl4" numFmtId="0">
      <sharedItems containsSemiMixedTypes="0" containsString="0" containsNumber="1" minValue="3.7890255694911201" maxValue="24.449819175132301"/>
    </cacheField>
    <cacheField name="lscl4" numFmtId="0">
      <sharedItems containsSemiMixedTypes="0" containsString="0" containsNumber="1" minValue="5.7020908399024899" maxValue="26.7405272607214"/>
    </cacheField>
    <cacheField name="lscl3" numFmtId="0">
      <sharedItems containsSemiMixedTypes="0" containsString="0" containsNumber="1" minValue="8.2466675181597697" maxValue="28.9922465355789"/>
    </cacheField>
    <cacheField name="lscl2" numFmtId="0">
      <sharedItems containsSemiMixedTypes="0" containsString="0" containsNumber="1" minValue="11.543100574572801" maxValue="31.209173205749899"/>
    </cacheField>
    <cacheField name="lscl1" numFmtId="0">
      <sharedItems containsSemiMixedTypes="0" containsString="0" containsNumber="1" minValue="15.7209685426026" maxValue="33.394735067169698"/>
    </cacheField>
    <cacheField name="cls" numFmtId="0">
      <sharedItems containsSemiMixedTypes="0" containsString="0" containsNumber="1" containsInteger="1" minValue="1" maxValue="4"/>
    </cacheField>
    <cacheField name="mudou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ssandro Araujo" refreshedDate="42178.774137615743" createdVersion="4" refreshedVersion="4" minRefreshableVersion="3" recordCount="159">
  <cacheSource type="worksheet">
    <worksheetSource ref="A1:B160" sheet="parc_nmudou"/>
  </cacheSource>
  <cacheFields count="2">
    <cacheField name="parcela" numFmtId="0">
      <sharedItems containsSemiMixedTypes="0" containsString="0" containsNumber="1" containsInteger="1" minValue="190" maxValue="348"/>
    </cacheField>
    <cacheField name="nmudou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3">
  <r>
    <n v="573116"/>
    <n v="109"/>
    <n v="63"/>
    <n v="132.79"/>
    <x v="0"/>
    <n v="24.01"/>
    <n v="1392.37"/>
    <n v="1369.16"/>
    <n v="9.19"/>
    <n v="10.98"/>
    <n v="11.6"/>
    <n v="9.25"/>
    <n v="36.46"/>
    <n v="45.68"/>
    <n v="27.023129656735499"/>
    <n v="6.2608124108351397"/>
    <n v="8.6457464927592493"/>
    <n v="11.570251825135101"/>
    <n v="15.0893146265888"/>
    <n v="19.257914736282199"/>
    <n v="2"/>
    <n v="0"/>
  </r>
  <r>
    <n v="573116"/>
    <n v="109"/>
    <n v="63"/>
    <n v="132.79"/>
    <x v="0"/>
    <n v="37.65"/>
    <n v="1392.37"/>
    <n v="1369.16"/>
    <n v="12.07"/>
    <n v="16.3"/>
    <n v="17.059999999999999"/>
    <n v="15.92"/>
    <n v="94.95"/>
    <n v="119.3"/>
    <n v="25.9983252408474"/>
    <n v="12.396246797664"/>
    <n v="15.2293016789239"/>
    <n v="18.339046340568501"/>
    <n v="21.723130378564001"/>
    <n v="25.379429688889001"/>
    <n v="3"/>
    <n v="1"/>
  </r>
  <r>
    <n v="573116"/>
    <n v="109"/>
    <n v="63"/>
    <n v="132.79"/>
    <x v="0"/>
    <n v="47.6"/>
    <n v="1392.37"/>
    <n v="1369.16"/>
    <n v="12.87"/>
    <n v="19.41"/>
    <n v="20.72"/>
    <n v="18.100000000000001"/>
    <n v="140.24"/>
    <n v="164.28"/>
    <n v="26.166838565459901"/>
    <n v="15.938497177685299"/>
    <n v="18.756494659985599"/>
    <n v="21.7260162968232"/>
    <n v="24.840037467673699"/>
    <n v="28.0924424949587"/>
    <n v="3"/>
    <n v="0"/>
  </r>
  <r>
    <n v="573116"/>
    <n v="109"/>
    <n v="63"/>
    <n v="132.79"/>
    <x v="0"/>
    <n v="61.86"/>
    <n v="1392.37"/>
    <n v="1369.16"/>
    <n v="14.03"/>
    <n v="22.3"/>
    <n v="23.6"/>
    <n v="21.56"/>
    <n v="199.65"/>
    <n v="237.38"/>
    <n v="25.531419898160099"/>
    <n v="19.845498293975201"/>
    <n v="22.494043013540399"/>
    <n v="25.1873329154419"/>
    <n v="27.921867012521801"/>
    <n v="30.694695126515501"/>
    <n v="3"/>
    <n v="0"/>
  </r>
  <r>
    <n v="573116"/>
    <n v="109"/>
    <n v="63"/>
    <n v="132.79"/>
    <x v="0"/>
    <n v="72.37"/>
    <n v="1392.37"/>
    <n v="1369.16"/>
    <n v="14.52"/>
    <n v="24"/>
    <n v="25.2"/>
    <n v="23.17"/>
    <n v="220.12"/>
    <n v="250.52"/>
    <n v="25.136242792000701"/>
    <n v="22.070835068391599"/>
    <n v="24.565363101909501"/>
    <n v="27.058587818330501"/>
    <n v="29.5506308497344"/>
    <n v="32.0415930823537"/>
    <n v="3"/>
    <n v="0"/>
  </r>
  <r>
    <n v="573116"/>
    <n v="109"/>
    <n v="63"/>
    <n v="132.79"/>
    <x v="0"/>
    <n v="84.99"/>
    <n v="1392.37"/>
    <n v="1369.16"/>
    <n v="15.24"/>
    <n v="25.67"/>
    <n v="28.27"/>
    <n v="25.64"/>
    <n v="265.70999999999998"/>
    <n v="298.58999999999997"/>
    <n v="26.406326195415701"/>
    <n v="24.219132936522399"/>
    <n v="26.5312469585106"/>
    <n v="28.807514211200999"/>
    <n v="31.0517455915966"/>
    <n v="33.267058547198403"/>
    <n v="3"/>
    <n v="0"/>
  </r>
  <r>
    <n v="573116"/>
    <n v="110"/>
    <n v="56.12"/>
    <n v="221.89"/>
    <x v="1"/>
    <n v="24.77"/>
    <n v="1323.92"/>
    <n v="1279.79"/>
    <n v="9.7899999999999991"/>
    <n v="12.82"/>
    <n v="13.4"/>
    <n v="9.68"/>
    <n v="45.38"/>
    <n v="55.96"/>
    <n v="28.020213895857999"/>
    <n v="6.6336894593766198"/>
    <n v="9.0703940075534106"/>
    <n v="12.030506774882401"/>
    <n v="15.562241080349899"/>
    <n v="19.713394440980199"/>
    <n v="2"/>
    <n v="0"/>
  </r>
  <r>
    <n v="573116"/>
    <n v="110"/>
    <n v="56.12"/>
    <n v="221.89"/>
    <x v="1"/>
    <n v="38.4"/>
    <n v="1323.92"/>
    <n v="1279.79"/>
    <n v="12.01"/>
    <n v="16.39"/>
    <n v="16.5"/>
    <n v="14.6"/>
    <n v="87.44"/>
    <n v="109.51"/>
    <n v="25.3057820563325"/>
    <n v="12.690812111182501"/>
    <n v="15.5286355014611"/>
    <n v="18.631762759526602"/>
    <n v="21.996985462948601"/>
    <n v="25.621414187853901"/>
    <n v="3"/>
    <n v="1"/>
  </r>
  <r>
    <n v="573116"/>
    <n v="110"/>
    <n v="56.12"/>
    <n v="221.89"/>
    <x v="1"/>
    <n v="48.36"/>
    <n v="1323.92"/>
    <n v="1279.79"/>
    <n v="12.95"/>
    <n v="18.98"/>
    <n v="20.059999999999999"/>
    <n v="16.97"/>
    <n v="126.62"/>
    <n v="149.13"/>
    <n v="25.418578004383701"/>
    <n v="16.178509801914998"/>
    <n v="18.990293328905601"/>
    <n v="21.9460822603987"/>
    <n v="25.0388827151762"/>
    <n v="28.262619290991001"/>
    <n v="3"/>
    <n v="0"/>
  </r>
  <r>
    <n v="573116"/>
    <n v="110"/>
    <n v="56.12"/>
    <n v="221.89"/>
    <x v="1"/>
    <n v="62.61"/>
    <n v="1323.92"/>
    <n v="1279.79"/>
    <n v="13.94"/>
    <n v="20.71"/>
    <n v="21.92"/>
    <n v="19.690000000000001"/>
    <n v="168.21"/>
    <n v="199.99"/>
    <n v="23.8045140724997"/>
    <n v="20.020237922537198"/>
    <n v="22.658075968580899"/>
    <n v="25.3366591736416"/>
    <n v="28.052748462361201"/>
    <n v="30.803617921756601"/>
    <n v="4"/>
    <n v="1"/>
  </r>
  <r>
    <n v="573116"/>
    <n v="110"/>
    <n v="56.12"/>
    <n v="221.89"/>
    <x v="1"/>
    <n v="73.13"/>
    <n v="1323.92"/>
    <n v="1279.79"/>
    <n v="14.7"/>
    <n v="22.74"/>
    <n v="23.81"/>
    <n v="21.94"/>
    <n v="195.64"/>
    <n v="222.66"/>
    <n v="23.605470581601601"/>
    <n v="22.214783650065499"/>
    <n v="24.698081278967599"/>
    <n v="27.177459642638802"/>
    <n v="29.653288091736901"/>
    <n v="32.125872683049501"/>
    <n v="4"/>
    <n v="0"/>
  </r>
  <r>
    <n v="573116"/>
    <n v="110"/>
    <n v="56.12"/>
    <n v="221.89"/>
    <x v="1"/>
    <n v="85.74"/>
    <n v="1323.92"/>
    <n v="1279.79"/>
    <n v="15.59"/>
    <n v="24.63"/>
    <n v="25.92"/>
    <n v="24.72"/>
    <n v="242.12"/>
    <n v="272.08"/>
    <n v="23.719988452895201"/>
    <n v="24.332242013794598"/>
    <n v="26.633902806720702"/>
    <n v="28.898162640235"/>
    <n v="31.129021823126902"/>
    <n v="33.3297504761086"/>
    <n v="4"/>
    <n v="0"/>
  </r>
  <r>
    <n v="573116"/>
    <n v="110"/>
    <n v="56.12"/>
    <n v="221.89"/>
    <x v="2"/>
    <n v="38.4"/>
    <n v="1344.09"/>
    <n v="1299.28"/>
    <n v="12.33"/>
    <n v="16.14"/>
    <n v="17.36"/>
    <n v="15.59"/>
    <n v="90.88"/>
    <n v="114.98"/>
    <n v="26.000887823735901"/>
    <n v="12.690812111182501"/>
    <n v="15.5286355014611"/>
    <n v="18.631762759526602"/>
    <n v="21.996985462948601"/>
    <n v="25.621414187853901"/>
    <n v="3"/>
    <n v="0"/>
  </r>
  <r>
    <n v="573116"/>
    <n v="110"/>
    <n v="56.12"/>
    <n v="221.89"/>
    <x v="2"/>
    <n v="48.36"/>
    <n v="1344.09"/>
    <n v="1299.28"/>
    <n v="13.09"/>
    <n v="17.21"/>
    <n v="18.36"/>
    <n v="17.57"/>
    <n v="114.09"/>
    <n v="137.13999999999999"/>
    <n v="23.9508055740306"/>
    <n v="16.178509801914998"/>
    <n v="18.990293328905601"/>
    <n v="21.9460822603987"/>
    <n v="25.0388827151762"/>
    <n v="28.262619290991001"/>
    <n v="4"/>
    <n v="1"/>
  </r>
  <r>
    <n v="573116"/>
    <n v="110"/>
    <n v="56.12"/>
    <n v="221.89"/>
    <x v="2"/>
    <n v="62.61"/>
    <n v="1344.09"/>
    <n v="1299.28"/>
    <n v="14.34"/>
    <n v="20.47"/>
    <n v="21.13"/>
    <n v="21.09"/>
    <n v="177.41"/>
    <n v="210.93"/>
    <n v="23.056705198536299"/>
    <n v="20.020237922537198"/>
    <n v="22.658075968580899"/>
    <n v="25.3366591736416"/>
    <n v="28.052748462361201"/>
    <n v="30.803617921756601"/>
    <n v="4"/>
    <n v="0"/>
  </r>
  <r>
    <n v="573116"/>
    <n v="110"/>
    <n v="56.12"/>
    <n v="221.89"/>
    <x v="2"/>
    <n v="73.13"/>
    <n v="1344.09"/>
    <n v="1299.28"/>
    <n v="14.93"/>
    <n v="21.57"/>
    <n v="23.23"/>
    <n v="22.92"/>
    <n v="193.83"/>
    <n v="220.6"/>
    <n v="23.0215407798139"/>
    <n v="22.214783650065499"/>
    <n v="24.698081278967599"/>
    <n v="27.177459642638802"/>
    <n v="29.653288091736901"/>
    <n v="32.125872683049501"/>
    <n v="4"/>
    <n v="0"/>
  </r>
  <r>
    <n v="573116"/>
    <n v="110"/>
    <n v="56.12"/>
    <n v="221.89"/>
    <x v="2"/>
    <n v="85.74"/>
    <n v="1344.09"/>
    <n v="1299.28"/>
    <n v="15.52"/>
    <n v="24.88"/>
    <n v="26.55"/>
    <n v="24.81"/>
    <n v="245.14"/>
    <n v="275.47000000000003"/>
    <n v="24.408118500778102"/>
    <n v="24.332242013794598"/>
    <n v="26.633902806720702"/>
    <n v="28.898162640235"/>
    <n v="31.129021823126902"/>
    <n v="33.3297504761086"/>
    <n v="4"/>
    <n v="0"/>
  </r>
  <r>
    <n v="573116"/>
    <n v="110"/>
    <n v="56.12"/>
    <n v="221.89"/>
    <x v="3"/>
    <n v="38.4"/>
    <n v="1369.27"/>
    <n v="1323.63"/>
    <n v="13.13"/>
    <n v="18.45"/>
    <n v="20.3"/>
    <n v="18.18"/>
    <n v="124.87"/>
    <n v="152.26"/>
    <n v="28.263517690732598"/>
    <n v="12.690812111182501"/>
    <n v="15.5286355014611"/>
    <n v="18.631762759526602"/>
    <n v="21.996985462948601"/>
    <n v="25.621414187853901"/>
    <n v="2"/>
    <n v="0"/>
  </r>
  <r>
    <n v="573116"/>
    <n v="110"/>
    <n v="56.12"/>
    <n v="221.89"/>
    <x v="3"/>
    <n v="48.36"/>
    <n v="1369.27"/>
    <n v="1323.63"/>
    <n v="14.02"/>
    <n v="21.15"/>
    <n v="23.78"/>
    <n v="20.76"/>
    <n v="176.72"/>
    <n v="204.63"/>
    <n v="28.495389878107598"/>
    <n v="16.178509801914998"/>
    <n v="18.990293328905601"/>
    <n v="21.9460822603987"/>
    <n v="25.0388827151762"/>
    <n v="28.262619290991001"/>
    <n v="2"/>
    <n v="0"/>
  </r>
  <r>
    <n v="573116"/>
    <n v="110"/>
    <n v="56.12"/>
    <n v="221.89"/>
    <x v="3"/>
    <n v="62.61"/>
    <n v="1369.27"/>
    <n v="1323.63"/>
    <n v="15.01"/>
    <n v="23.61"/>
    <n v="25.38"/>
    <n v="23.87"/>
    <n v="233.97"/>
    <n v="278.18"/>
    <n v="27.040158214461801"/>
    <n v="20.020237922537198"/>
    <n v="22.658075968580899"/>
    <n v="25.3366591736416"/>
    <n v="28.052748462361201"/>
    <n v="30.803617921756601"/>
    <n v="2"/>
    <n v="0"/>
  </r>
  <r>
    <n v="573116"/>
    <n v="110"/>
    <n v="56.12"/>
    <n v="221.89"/>
    <x v="3"/>
    <n v="85.74"/>
    <n v="1369.27"/>
    <n v="1323.63"/>
    <n v="16.43"/>
    <n v="26.37"/>
    <n v="29.48"/>
    <n v="28.73"/>
    <n v="305.47000000000003"/>
    <n v="343.26"/>
    <n v="27.648597352780499"/>
    <n v="24.332242013794598"/>
    <n v="26.633902806720702"/>
    <n v="28.898162640235"/>
    <n v="31.129021823126902"/>
    <n v="33.3297504761086"/>
    <n v="2"/>
    <n v="0"/>
  </r>
  <r>
    <n v="573116"/>
    <n v="110"/>
    <n v="56.12"/>
    <n v="221.89"/>
    <x v="3"/>
    <n v="73.13"/>
    <n v="1369.27"/>
    <n v="1323.63"/>
    <n v="15.54"/>
    <n v="23.99"/>
    <n v="26.55"/>
    <n v="25.61"/>
    <n v="244.56"/>
    <n v="278.33999999999997"/>
    <n v="26.3669697161431"/>
    <n v="22.214783650065499"/>
    <n v="24.698081278967599"/>
    <n v="27.177459642638802"/>
    <n v="29.653288091736901"/>
    <n v="32.125872683049501"/>
    <n v="3"/>
    <n v="1"/>
  </r>
  <r>
    <n v="573116"/>
    <n v="111"/>
    <n v="128.22999999999999"/>
    <n v="230.75"/>
    <x v="4"/>
    <n v="24.74"/>
    <n v="1460.32"/>
    <n v="1460.32"/>
    <n v="9.81"/>
    <n v="10.28"/>
    <n v="11.92"/>
    <n v="11.19"/>
    <n v="39.549999999999997"/>
    <n v="50.1"/>
    <n v="26.928346541417302"/>
    <n v="6.6190040422794496"/>
    <n v="9.05374838145379"/>
    <n v="12.0125421911724"/>
    <n v="15.543853646706999"/>
    <n v="19.6957486593327"/>
    <n v="3"/>
    <n v="0"/>
  </r>
  <r>
    <n v="573116"/>
    <n v="111"/>
    <n v="128.22999999999999"/>
    <n v="230.75"/>
    <x v="4"/>
    <n v="38.369999999999997"/>
    <n v="1460.32"/>
    <n v="1460.32"/>
    <n v="12.31"/>
    <n v="15.97"/>
    <n v="17.600000000000001"/>
    <n v="17.579999999999998"/>
    <n v="101.69"/>
    <n v="129.08000000000001"/>
    <n v="26.201283901130001"/>
    <n v="12.6791196952231"/>
    <n v="15.516776643191299"/>
    <n v="18.620186203942399"/>
    <n v="21.9861720011166"/>
    <n v="25.611873079374501"/>
    <n v="3"/>
    <n v="0"/>
  </r>
  <r>
    <n v="573116"/>
    <n v="111"/>
    <n v="128.22999999999999"/>
    <n v="230.75"/>
    <x v="4"/>
    <n v="48.32"/>
    <n v="1460.32"/>
    <n v="1460.32"/>
    <n v="13.08"/>
    <n v="17.84"/>
    <n v="19.420000000000002"/>
    <n v="19.88"/>
    <n v="136.6"/>
    <n v="162.9"/>
    <n v="24.8814015699202"/>
    <n v="16.1659774154495"/>
    <n v="18.978100170402801"/>
    <n v="21.934617830676"/>
    <n v="25.0285341037956"/>
    <n v="28.253770792742699"/>
    <n v="3"/>
    <n v="0"/>
  </r>
  <r>
    <n v="573116"/>
    <n v="111"/>
    <n v="128.22999999999999"/>
    <n v="230.75"/>
    <x v="4"/>
    <n v="62.58"/>
    <n v="1460.32"/>
    <n v="1460.32"/>
    <n v="13.95"/>
    <n v="20.22"/>
    <n v="21.95"/>
    <n v="22.71"/>
    <n v="190.99"/>
    <n v="227.08"/>
    <n v="23.8391090659042"/>
    <n v="20.013299628310701"/>
    <n v="22.651567484113698"/>
    <n v="25.3307380690798"/>
    <n v="28.0475618071344"/>
    <n v="30.799303807060099"/>
    <n v="4"/>
    <n v="1"/>
  </r>
  <r>
    <n v="573116"/>
    <n v="111"/>
    <n v="128.22999999999999"/>
    <n v="230.75"/>
    <x v="4"/>
    <n v="73.09"/>
    <n v="1460.32"/>
    <n v="1460.32"/>
    <n v="14.44"/>
    <n v="21"/>
    <n v="22.63"/>
    <n v="24.42"/>
    <n v="203.3"/>
    <n v="231.38"/>
    <n v="22.425196659971402"/>
    <n v="22.207258906011099"/>
    <n v="24.6911472454841"/>
    <n v="27.1712519836368"/>
    <n v="29.647929505906099"/>
    <n v="32.121475140553599"/>
    <n v="4"/>
    <n v="0"/>
  </r>
  <r>
    <n v="573116"/>
    <n v="111"/>
    <n v="128.22999999999999"/>
    <n v="230.75"/>
    <x v="4"/>
    <n v="85.71"/>
    <n v="1460.32"/>
    <n v="1460.32"/>
    <n v="14.99"/>
    <n v="24.08"/>
    <n v="26.27"/>
    <n v="26.46"/>
    <n v="257.27"/>
    <n v="289.10000000000002"/>
    <n v="24.106427071165101"/>
    <n v="24.327745612852301"/>
    <n v="26.629823512173999"/>
    <n v="28.894561735825999"/>
    <n v="31.125953080482802"/>
    <n v="33.327261615879301"/>
    <n v="4"/>
    <n v="0"/>
  </r>
  <r>
    <n v="573116"/>
    <n v="112"/>
    <n v="51.81"/>
    <n v="301.14999999999998"/>
    <x v="5"/>
    <n v="29.47"/>
    <n v="1458.92"/>
    <n v="1458.92"/>
    <n v="11.32"/>
    <n v="14.58"/>
    <n v="15.96"/>
    <n v="15.22"/>
    <n v="81.48"/>
    <n v="99.49"/>
    <n v="27.968461786271099"/>
    <n v="8.8785737679266497"/>
    <n v="11.5490148516232"/>
    <n v="14.643359692371201"/>
    <n v="18.180276768103599"/>
    <n v="22.177492680243301"/>
    <n v="2"/>
    <n v="0"/>
  </r>
  <r>
    <n v="573116"/>
    <n v="112"/>
    <n v="51.81"/>
    <n v="301.14999999999998"/>
    <x v="5"/>
    <n v="41.56"/>
    <n v="1458.92"/>
    <n v="1458.92"/>
    <n v="12.75"/>
    <n v="18.09"/>
    <n v="20.12"/>
    <n v="19.399999999999999"/>
    <n v="137.72"/>
    <n v="163.5"/>
    <n v="27.256871172295799"/>
    <n v="13.880948521732901"/>
    <n v="16.726268093683"/>
    <n v="19.792643043925001"/>
    <n v="23.0743892758939"/>
    <n v="26.566455505580901"/>
    <n v="2"/>
    <n v="0"/>
  </r>
  <r>
    <n v="573116"/>
    <n v="112"/>
    <n v="51.81"/>
    <n v="301.14999999999998"/>
    <x v="5"/>
    <n v="55.81"/>
    <n v="1458.92"/>
    <n v="1436.81"/>
    <n v="14.03"/>
    <n v="20.149999999999999"/>
    <n v="22.18"/>
    <n v="23.32"/>
    <n v="202.18"/>
    <n v="240.39"/>
    <n v="25.501624489224"/>
    <n v="18.331939548013299"/>
    <n v="21.0625853699547"/>
    <n v="23.8753936872445"/>
    <n v="26.764873846519201"/>
    <n v="29.726344083786"/>
    <n v="3"/>
    <n v="1"/>
  </r>
  <r>
    <n v="573116"/>
    <n v="112"/>
    <n v="51.81"/>
    <n v="301.14999999999998"/>
    <x v="5"/>
    <n v="66.33"/>
    <n v="1458.92"/>
    <n v="1436.81"/>
    <n v="14.57"/>
    <n v="22.74"/>
    <n v="25.12"/>
    <n v="25.21"/>
    <n v="235.65"/>
    <n v="268.20999999999998"/>
    <n v="26.1208839019151"/>
    <n v="20.848772446040801"/>
    <n v="23.432552438225301"/>
    <n v="26.039006261901399"/>
    <n v="28.6662004867718"/>
    <n v="31.3125177885413"/>
    <n v="3"/>
    <n v="0"/>
  </r>
  <r>
    <n v="573116"/>
    <n v="112"/>
    <n v="51.81"/>
    <n v="301.14999999999998"/>
    <x v="5"/>
    <n v="78.94"/>
    <n v="1458.92"/>
    <n v="1436.81"/>
    <n v="15.22"/>
    <n v="23.74"/>
    <n v="27.76"/>
    <n v="27.67"/>
    <n v="275.24"/>
    <n v="313.26"/>
    <n v="26.7198394356476"/>
    <n v="23.2503393046238"/>
    <n v="25.648576007396802"/>
    <n v="28.025355773373299"/>
    <n v="30.3828377251244"/>
    <n v="32.722798880971403"/>
    <n v="3"/>
    <n v="0"/>
  </r>
  <r>
    <n v="573116"/>
    <n v="112"/>
    <n v="51.81"/>
    <n v="301.14999999999998"/>
    <x v="6"/>
    <n v="66.33"/>
    <n v="1320"/>
    <n v="1340"/>
    <n v="15.81"/>
    <n v="24.33"/>
    <n v="29.04"/>
    <n v="28.02"/>
    <n v="283.11"/>
    <n v="322.20999999999998"/>
    <n v="29.854198006291501"/>
    <n v="20.848772446040801"/>
    <n v="23.432552438225301"/>
    <n v="26.039006261901399"/>
    <n v="28.6662004867718"/>
    <n v="31.3125177885413"/>
    <n v="1"/>
    <n v="0"/>
  </r>
  <r>
    <n v="573116"/>
    <n v="112"/>
    <n v="51.81"/>
    <n v="301.14999999999998"/>
    <x v="6"/>
    <n v="78.94"/>
    <n v="1320"/>
    <n v="1340"/>
    <n v="16.62"/>
    <n v="25.94"/>
    <n v="31.22"/>
    <n v="31.41"/>
    <n v="343.7"/>
    <n v="391.18"/>
    <n v="30.3923589275573"/>
    <n v="23.2503393046238"/>
    <n v="25.648576007396802"/>
    <n v="28.025355773373299"/>
    <n v="30.3828377251244"/>
    <n v="32.722798880971403"/>
    <n v="1"/>
    <n v="0"/>
  </r>
  <r>
    <n v="573116"/>
    <n v="112"/>
    <n v="51.81"/>
    <n v="301.14999999999998"/>
    <x v="6"/>
    <n v="41.56"/>
    <n v="1320"/>
    <n v="1340"/>
    <n v="13.9"/>
    <n v="18.98"/>
    <n v="22.02"/>
    <n v="21.18"/>
    <n v="153.5"/>
    <n v="182.36"/>
    <n v="28.714215697729099"/>
    <n v="13.880948521732901"/>
    <n v="16.726268093683"/>
    <n v="19.792643043925001"/>
    <n v="23.0743892758939"/>
    <n v="26.566455505580901"/>
    <n v="2"/>
    <n v="1"/>
  </r>
  <r>
    <n v="573116"/>
    <n v="112"/>
    <n v="51.81"/>
    <n v="301.14999999999998"/>
    <x v="6"/>
    <n v="55.81"/>
    <n v="1320"/>
    <n v="1340"/>
    <n v="15.2"/>
    <n v="22.85"/>
    <n v="26.48"/>
    <n v="25.66"/>
    <n v="252.77"/>
    <n v="300.54000000000002"/>
    <n v="29.2563252195181"/>
    <n v="18.331939548013299"/>
    <n v="21.0625853699547"/>
    <n v="23.8753936872445"/>
    <n v="26.764873846519201"/>
    <n v="29.726344083786"/>
    <n v="2"/>
    <n v="0"/>
  </r>
  <r>
    <n v="573116"/>
    <n v="112"/>
    <n v="51.81"/>
    <n v="301.14999999999998"/>
    <x v="7"/>
    <n v="41.56"/>
    <n v="1380"/>
    <n v="1260"/>
    <n v="13.52"/>
    <n v="18.920000000000002"/>
    <n v="20.86"/>
    <n v="18.510000000000002"/>
    <n v="134.63999999999999"/>
    <n v="159.46"/>
    <n v="27.831108117215202"/>
    <n v="13.880948521732901"/>
    <n v="16.726268093683"/>
    <n v="19.792643043925001"/>
    <n v="23.0743892758939"/>
    <n v="26.566455505580901"/>
    <n v="2"/>
    <n v="0"/>
  </r>
  <r>
    <n v="573116"/>
    <n v="112"/>
    <n v="51.81"/>
    <n v="301.14999999999998"/>
    <x v="7"/>
    <n v="78.94"/>
    <n v="1380"/>
    <n v="1240"/>
    <n v="15.88"/>
    <n v="24.94"/>
    <n v="28.1"/>
    <n v="25.44"/>
    <n v="257.23"/>
    <n v="292.76"/>
    <n v="27.078854989346301"/>
    <n v="23.2503393046238"/>
    <n v="25.648576007396802"/>
    <n v="28.025355773373299"/>
    <n v="30.3828377251244"/>
    <n v="32.722798880971403"/>
    <n v="2"/>
    <n v="0"/>
  </r>
  <r>
    <n v="573116"/>
    <n v="112"/>
    <n v="51.81"/>
    <n v="301.14999999999998"/>
    <x v="7"/>
    <n v="55.81"/>
    <n v="1380"/>
    <n v="1260"/>
    <n v="14.52"/>
    <n v="20.62"/>
    <n v="22.52"/>
    <n v="21.63"/>
    <n v="188.92"/>
    <n v="224.61"/>
    <n v="25.804120927183401"/>
    <n v="18.331939548013299"/>
    <n v="21.0625853699547"/>
    <n v="23.8753936872445"/>
    <n v="26.764873846519201"/>
    <n v="29.726344083786"/>
    <n v="3"/>
    <n v="1"/>
  </r>
  <r>
    <n v="573116"/>
    <n v="112"/>
    <n v="51.81"/>
    <n v="301.14999999999998"/>
    <x v="7"/>
    <n v="66.33"/>
    <n v="1380"/>
    <n v="1240"/>
    <n v="15.25"/>
    <n v="23.67"/>
    <n v="25.36"/>
    <n v="23.29"/>
    <n v="218.96"/>
    <n v="249.21"/>
    <n v="26.350707238417499"/>
    <n v="20.848772446040801"/>
    <n v="23.432552438225301"/>
    <n v="26.039006261901399"/>
    <n v="28.6662004867718"/>
    <n v="31.3125177885413"/>
    <n v="3"/>
    <n v="0"/>
  </r>
  <r>
    <n v="573116"/>
    <n v="113"/>
    <n v="90.26"/>
    <n v="213.01"/>
    <x v="8"/>
    <n v="25.53"/>
    <n v="1569.44"/>
    <n v="1481.02"/>
    <n v="10.32"/>
    <n v="12.54"/>
    <n v="14.42"/>
    <n v="12.89"/>
    <n v="58.76"/>
    <n v="72.78"/>
    <n v="28.419305826813101"/>
    <n v="7.0046062726129401"/>
    <n v="9.4887720504938606"/>
    <n v="12.480052036402901"/>
    <n v="16.020527095941901"/>
    <n v="20.151581116223699"/>
    <n v="2"/>
    <n v="0"/>
  </r>
  <r>
    <n v="573116"/>
    <n v="113"/>
    <n v="90.26"/>
    <n v="213.01"/>
    <x v="8"/>
    <n v="37.61"/>
    <n v="1569.44"/>
    <n v="1481.02"/>
    <n v="12.05"/>
    <n v="14.76"/>
    <n v="16.760000000000002"/>
    <n v="17.7"/>
    <n v="99.77"/>
    <n v="122.77"/>
    <n v="25.7711402742069"/>
    <n v="12.380404397394001"/>
    <n v="15.213168544013399"/>
    <n v="18.323239563246801"/>
    <n v="21.708316250942001"/>
    <n v="25.3663185712639"/>
    <n v="3"/>
    <n v="1"/>
  </r>
  <r>
    <n v="573116"/>
    <n v="113"/>
    <n v="90.26"/>
    <n v="213.01"/>
    <x v="8"/>
    <n v="75"/>
    <n v="1569.44"/>
    <n v="1481.02"/>
    <n v="14.6"/>
    <n v="20.46"/>
    <n v="25.1"/>
    <n v="26.72"/>
    <n v="230.86"/>
    <n v="262.75"/>
    <n v="24.5856337063341"/>
    <n v="22.560324621101"/>
    <n v="25.016065872934998"/>
    <n v="27.461786373936899"/>
    <n v="29.8984522052932"/>
    <n v="32.326862056554504"/>
    <n v="3"/>
    <n v="0"/>
  </r>
  <r>
    <n v="573116"/>
    <n v="113"/>
    <n v="90.26"/>
    <n v="213.01"/>
    <x v="8"/>
    <n v="51.87"/>
    <n v="1569.44"/>
    <n v="1481.02"/>
    <n v="13.19"/>
    <n v="17.23"/>
    <n v="19.899999999999999"/>
    <n v="21.38"/>
    <n v="158.85"/>
    <n v="188.86"/>
    <n v="24.3994074341615"/>
    <n v="17.2365153194648"/>
    <n v="20.013973249904701"/>
    <n v="22.9037875489336"/>
    <n v="25.899456594853"/>
    <n v="28.995385546155202"/>
    <n v="4"/>
    <n v="1"/>
  </r>
  <r>
    <n v="573116"/>
    <n v="113"/>
    <n v="90.26"/>
    <n v="213.01"/>
    <x v="8"/>
    <n v="62.39"/>
    <n v="1569.44"/>
    <n v="1481.02"/>
    <n v="13.71"/>
    <n v="17.93"/>
    <n v="21.62"/>
    <n v="23.26"/>
    <n v="175.22"/>
    <n v="199.42"/>
    <n v="23.567443650425499"/>
    <n v="19.969258319880701"/>
    <n v="22.610245409292599"/>
    <n v="25.293137837959101"/>
    <n v="28.014619567308699"/>
    <n v="30.771898854805599"/>
    <n v="4"/>
    <n v="0"/>
  </r>
  <r>
    <n v="573116"/>
    <n v="114"/>
    <n v="169.74"/>
    <n v="212.99"/>
    <x v="9"/>
    <n v="34.26"/>
    <n v="1620"/>
    <n v="1580"/>
    <n v="12.13"/>
    <n v="16.37"/>
    <n v="18.579999999999998"/>
    <n v="18.5"/>
    <n v="111.48"/>
    <n v="132.77000000000001"/>
    <n v="28.225385124329001"/>
    <n v="11.0057344271986"/>
    <n v="13.799198197716301"/>
    <n v="16.925265548214298"/>
    <n v="20.3872400840831"/>
    <n v="24.1881604894585"/>
    <n v="2"/>
    <n v="0"/>
  </r>
  <r>
    <n v="573116"/>
    <n v="114"/>
    <n v="169.74"/>
    <n v="212.99"/>
    <x v="9"/>
    <n v="48.55"/>
    <n v="1620"/>
    <n v="1580"/>
    <n v="13.33"/>
    <n v="20.56"/>
    <n v="22.1"/>
    <n v="22.44"/>
    <n v="174.14"/>
    <n v="203.83"/>
    <n v="27.082394475683898"/>
    <n v="16.237888285539199"/>
    <n v="19.0480425976424"/>
    <n v="22.0003614975445"/>
    <n v="25.0878637074584"/>
    <n v="28.304488075351699"/>
    <n v="2"/>
    <n v="0"/>
  </r>
  <r>
    <n v="573116"/>
    <n v="114"/>
    <n v="169.74"/>
    <n v="212.99"/>
    <x v="9"/>
    <n v="62.19"/>
    <n v="1620"/>
    <n v="1580"/>
    <n v="14.44"/>
    <n v="23.48"/>
    <n v="25.08"/>
    <n v="26.43"/>
    <n v="245.78"/>
    <n v="279.73"/>
    <n v="26.8398181552548"/>
    <n v="19.922714017843301"/>
    <n v="22.566557923267801"/>
    <n v="25.253371309813499"/>
    <n v="27.979768263969"/>
    <n v="30.742897225646399"/>
    <n v="3"/>
    <n v="1"/>
  </r>
  <r>
    <n v="573116"/>
    <n v="114"/>
    <n v="169.74"/>
    <n v="212.99"/>
    <x v="10"/>
    <n v="48.55"/>
    <n v="1740"/>
    <n v="1680"/>
    <n v="12.34"/>
    <n v="17.05"/>
    <n v="19.34"/>
    <n v="20.5"/>
    <n v="133.16999999999999"/>
    <n v="155.87"/>
    <n v="24.7525886830859"/>
    <n v="16.237888285539199"/>
    <n v="19.0480425976424"/>
    <n v="22.0003614975445"/>
    <n v="25.0878637074584"/>
    <n v="28.304488075351699"/>
    <n v="3"/>
    <n v="0"/>
  </r>
  <r>
    <n v="573116"/>
    <n v="114"/>
    <n v="169.74"/>
    <n v="212.99"/>
    <x v="10"/>
    <n v="62.19"/>
    <n v="1740"/>
    <n v="1680"/>
    <n v="13.61"/>
    <n v="19.690000000000001"/>
    <n v="21.88"/>
    <n v="25.04"/>
    <n v="196.49"/>
    <n v="223.63"/>
    <n v="23.854827686253699"/>
    <n v="19.922714017843301"/>
    <n v="22.566557923267801"/>
    <n v="25.253371309813499"/>
    <n v="27.979768263969"/>
    <n v="30.742897225646399"/>
    <n v="4"/>
    <n v="1"/>
  </r>
  <r>
    <n v="573116"/>
    <n v="115"/>
    <n v="72.77"/>
    <n v="212.95"/>
    <x v="11"/>
    <n v="41.33"/>
    <n v="1480"/>
    <n v="1460"/>
    <n v="13.29"/>
    <n v="18.899999999999999"/>
    <n v="19.760000000000002"/>
    <n v="20.440000000000001"/>
    <n v="140.84"/>
    <n v="167.74"/>
    <n v="27.037793856827701"/>
    <n v="13.7970591110481"/>
    <n v="16.642443269237901"/>
    <n v="19.71190735499"/>
    <n v="22.999894600313301"/>
    <n v="26.501462427034099"/>
    <n v="2"/>
    <n v="0"/>
  </r>
  <r>
    <n v="573116"/>
    <n v="115"/>
    <n v="72.77"/>
    <n v="212.95"/>
    <x v="11"/>
    <n v="55.62"/>
    <n v="1480"/>
    <n v="1460"/>
    <n v="14.24"/>
    <n v="21.14"/>
    <n v="22.46"/>
    <n v="23.47"/>
    <n v="185.96"/>
    <n v="217.66"/>
    <n v="25.7921676179534"/>
    <n v="18.281213129620799"/>
    <n v="21.014268265587901"/>
    <n v="23.8308262544206"/>
    <n v="26.725340372667201"/>
    <n v="29.693079096230001"/>
    <n v="3"/>
    <n v="1"/>
  </r>
  <r>
    <n v="573116"/>
    <n v="115"/>
    <n v="72.77"/>
    <n v="212.95"/>
    <x v="11"/>
    <n v="69.25"/>
    <n v="1480"/>
    <n v="1460"/>
    <n v="15.43"/>
    <n v="23.09"/>
    <n v="24.64"/>
    <n v="27.65"/>
    <n v="251.03"/>
    <n v="285.70999999999998"/>
    <n v="25.1298834956342"/>
    <n v="21.4574881428276"/>
    <n v="23.998191854478701"/>
    <n v="26.549229452775499"/>
    <n v="29.109677616151099"/>
    <n v="31.678767284840799"/>
    <n v="3"/>
    <n v="0"/>
  </r>
  <r>
    <n v="573116"/>
    <n v="115"/>
    <n v="72.77"/>
    <n v="212.95"/>
    <x v="12"/>
    <n v="55.62"/>
    <n v="1500"/>
    <n v="1500"/>
    <n v="12.64"/>
    <n v="18.11"/>
    <n v="19.18"/>
    <n v="19.010000000000002"/>
    <n v="128.80000000000001"/>
    <n v="150.76"/>
    <n v="22.8309695515218"/>
    <n v="18.281213129620799"/>
    <n v="21.014268265587901"/>
    <n v="23.8308262544206"/>
    <n v="26.725340372667201"/>
    <n v="29.693079096230001"/>
    <n v="4"/>
    <n v="0"/>
  </r>
  <r>
    <n v="573116"/>
    <n v="115"/>
    <n v="72.77"/>
    <n v="212.95"/>
    <x v="12"/>
    <n v="69.25"/>
    <n v="1500"/>
    <n v="1500"/>
    <n v="13.96"/>
    <n v="21.09"/>
    <n v="22.16"/>
    <n v="23.23"/>
    <n v="192.15"/>
    <n v="218.7"/>
    <n v="22.692334774240699"/>
    <n v="21.4574881428276"/>
    <n v="23.998191854478701"/>
    <n v="26.549229452775499"/>
    <n v="29.109677616151099"/>
    <n v="31.678767284840799"/>
    <n v="4"/>
    <n v="0"/>
  </r>
  <r>
    <n v="573116"/>
    <n v="116"/>
    <n v="101.65"/>
    <n v="85.77"/>
    <x v="13"/>
    <n v="40.369999999999997"/>
    <n v="1440"/>
    <n v="1460"/>
    <n v="12.89"/>
    <n v="18.100000000000001"/>
    <n v="19.88"/>
    <n v="19.350000000000001"/>
    <n v="128.84"/>
    <n v="153.44999999999999"/>
    <n v="27.397331372897199"/>
    <n v="13.442322086428501"/>
    <n v="16.287006846987499"/>
    <n v="19.368721324927201"/>
    <n v="22.6825221038915"/>
    <n v="26.223995124749901"/>
    <n v="2"/>
    <n v="0"/>
  </r>
  <r>
    <n v="573116"/>
    <n v="116"/>
    <n v="101.65"/>
    <n v="85.77"/>
    <x v="13"/>
    <n v="54.66"/>
    <n v="1440"/>
    <n v="1440"/>
    <n v="14.16"/>
    <n v="21.21"/>
    <n v="23.18"/>
    <n v="22.97"/>
    <n v="183.94"/>
    <n v="215.3"/>
    <n v="26.632521090794601"/>
    <n v="18.021740268592701"/>
    <n v="20.7667587553053"/>
    <n v="23.602224027216302"/>
    <n v="26.522315551547301"/>
    <n v="29.522057665425599"/>
    <n v="3"/>
    <n v="1"/>
  </r>
  <r>
    <n v="573116"/>
    <n v="116"/>
    <n v="101.65"/>
    <n v="85.77"/>
    <x v="13"/>
    <n v="68.3"/>
    <n v="1440"/>
    <n v="1440"/>
    <n v="15.33"/>
    <n v="24.09"/>
    <n v="26.16"/>
    <n v="27.07"/>
    <n v="259.06"/>
    <n v="294.83999999999997"/>
    <n v="26.779663156817399"/>
    <n v="21.2632628579697"/>
    <n v="23.818013169785701"/>
    <n v="26.386948894495301"/>
    <n v="28.968820829075099"/>
    <n v="31.562587068031501"/>
    <n v="3"/>
    <n v="0"/>
  </r>
  <r>
    <n v="573116"/>
    <n v="116"/>
    <n v="101.65"/>
    <n v="85.77"/>
    <x v="14"/>
    <n v="40.369999999999997"/>
    <n v="1540"/>
    <n v="1480"/>
    <n v="12.46"/>
    <n v="16.29"/>
    <n v="18.739999999999998"/>
    <n v="18.5"/>
    <n v="112.43"/>
    <n v="133.9"/>
    <n v="26.5050268155833"/>
    <n v="13.442322086428501"/>
    <n v="16.287006846987499"/>
    <n v="19.368721324927201"/>
    <n v="22.6825221038915"/>
    <n v="26.223995124749901"/>
    <n v="3"/>
    <n v="0"/>
  </r>
  <r>
    <n v="573116"/>
    <n v="116"/>
    <n v="101.65"/>
    <n v="85.77"/>
    <x v="14"/>
    <n v="54.66"/>
    <n v="1540"/>
    <n v="1480"/>
    <n v="13.47"/>
    <n v="19.149999999999999"/>
    <n v="20.92"/>
    <n v="21.8"/>
    <n v="158.61000000000001"/>
    <n v="185.66"/>
    <n v="24.637127724088799"/>
    <n v="18.021740268592701"/>
    <n v="20.7667587553053"/>
    <n v="23.602224027216302"/>
    <n v="26.522315551547301"/>
    <n v="29.522057665425599"/>
    <n v="3"/>
    <n v="0"/>
  </r>
  <r>
    <n v="573116"/>
    <n v="116"/>
    <n v="101.65"/>
    <n v="85.77"/>
    <x v="14"/>
    <n v="68.3"/>
    <n v="1540"/>
    <n v="1480"/>
    <n v="14.47"/>
    <n v="18.3"/>
    <n v="23.22"/>
    <n v="25.46"/>
    <n v="196.05"/>
    <n v="223.14"/>
    <n v="23.916095141165801"/>
    <n v="21.2632628579697"/>
    <n v="23.818013169785701"/>
    <n v="26.386948894495301"/>
    <n v="28.968820829075099"/>
    <n v="31.562587068031501"/>
    <n v="4"/>
    <n v="1"/>
  </r>
  <r>
    <n v="573116"/>
    <n v="116"/>
    <n v="101.65"/>
    <n v="85.77"/>
    <x v="15"/>
    <n v="54.66"/>
    <n v="1400"/>
    <n v="1360"/>
    <n v="14.02"/>
    <n v="21.54"/>
    <n v="22.42"/>
    <n v="21.25"/>
    <n v="171.33"/>
    <n v="200.54"/>
    <n v="25.966965367121801"/>
    <n v="18.021740268592701"/>
    <n v="20.7667587553053"/>
    <n v="23.602224027216302"/>
    <n v="26.522315551547301"/>
    <n v="29.522057665425599"/>
    <n v="3"/>
    <n v="0"/>
  </r>
  <r>
    <n v="573116"/>
    <n v="116"/>
    <n v="101.65"/>
    <n v="85.77"/>
    <x v="15"/>
    <n v="68.3"/>
    <n v="1400"/>
    <n v="1360"/>
    <n v="15.11"/>
    <n v="23.68"/>
    <n v="24.82"/>
    <n v="24.73"/>
    <n v="229.95"/>
    <n v="261.72000000000003"/>
    <n v="25.476670033843401"/>
    <n v="21.2632628579697"/>
    <n v="23.818013169785701"/>
    <n v="26.386948894495301"/>
    <n v="28.968820829075099"/>
    <n v="31.562587068031501"/>
    <n v="3"/>
    <n v="0"/>
  </r>
  <r>
    <n v="573116"/>
    <n v="116"/>
    <n v="101.65"/>
    <n v="85.77"/>
    <x v="16"/>
    <n v="54.66"/>
    <n v="1560"/>
    <n v="1520"/>
    <n v="13.76"/>
    <n v="21.36"/>
    <n v="24.34"/>
    <n v="23.13"/>
    <n v="188.87"/>
    <n v="221.08"/>
    <n v="27.638345092027802"/>
    <n v="18.021740268592701"/>
    <n v="20.7667587553053"/>
    <n v="23.602224027216302"/>
    <n v="26.522315551547301"/>
    <n v="29.522057665425599"/>
    <n v="2"/>
    <n v="0"/>
  </r>
  <r>
    <n v="573116"/>
    <n v="116"/>
    <n v="101.65"/>
    <n v="85.77"/>
    <x v="16"/>
    <n v="68.3"/>
    <n v="1560"/>
    <n v="1520"/>
    <n v="14.85"/>
    <n v="23.2"/>
    <n v="26.02"/>
    <n v="27.16"/>
    <n v="253.69"/>
    <n v="288.74"/>
    <n v="26.6436930493932"/>
    <n v="21.2632628579697"/>
    <n v="23.818013169785701"/>
    <n v="26.386948894495301"/>
    <n v="28.968820829075099"/>
    <n v="31.562587068031501"/>
    <n v="3"/>
    <n v="1"/>
  </r>
  <r>
    <n v="573116"/>
    <n v="117"/>
    <n v="54.69"/>
    <n v="166.3"/>
    <x v="17"/>
    <n v="21.81"/>
    <n v="1580"/>
    <n v="1560"/>
    <n v="9.94"/>
    <n v="12.74"/>
    <n v="14.1"/>
    <n v="12.38"/>
    <n v="58.54"/>
    <n v="72.16"/>
    <n v="29.802196156785701"/>
    <n v="5.1764434824252499"/>
    <n v="7.3848652458280801"/>
    <n v="10.1776416977814"/>
    <n v="13.633488573360401"/>
    <n v="17.833353111786199"/>
    <n v="1"/>
    <n v="0"/>
  </r>
  <r>
    <n v="573116"/>
    <n v="117"/>
    <n v="54.69"/>
    <n v="166.3"/>
    <x v="17"/>
    <n v="59.95"/>
    <n v="1580"/>
    <n v="1560"/>
    <n v="16.29"/>
    <n v="25.01"/>
    <n v="28.06"/>
    <n v="34.79"/>
    <n v="358.67"/>
    <n v="412.11"/>
    <n v="29.929825528897599"/>
    <n v="19.388136490181601"/>
    <n v="22.063526827158402"/>
    <n v="24.794444557072399"/>
    <n v="27.576730584232799"/>
    <n v="30.406867976432299"/>
    <n v="1"/>
    <n v="0"/>
  </r>
  <r>
    <n v="573116"/>
    <n v="117"/>
    <n v="54.69"/>
    <n v="166.3"/>
    <x v="17"/>
    <n v="36.79"/>
    <n v="1580"/>
    <n v="1560"/>
    <n v="13.73"/>
    <n v="17.48"/>
    <n v="19.559999999999999"/>
    <n v="24.12"/>
    <n v="159.80000000000001"/>
    <n v="192.56"/>
    <n v="28.175571865418402"/>
    <n v="12.0526718379342"/>
    <n v="14.878620812665"/>
    <n v="17.994749058304802"/>
    <n v="21.3998462352851"/>
    <n v="25.092813966060099"/>
    <n v="2"/>
    <n v="1"/>
  </r>
  <r>
    <n v="573116"/>
    <n v="117"/>
    <n v="54.69"/>
    <n v="166.3"/>
    <x v="17"/>
    <n v="48.82"/>
    <n v="1580"/>
    <n v="1560"/>
    <n v="15.48"/>
    <n v="21.08"/>
    <n v="23.68"/>
    <n v="31.11"/>
    <n v="258.97000000000003"/>
    <n v="303.13"/>
    <n v="28.314242134229499"/>
    <n v="16.321842665147202"/>
    <n v="19.129631821639801"/>
    <n v="22.076995941673999"/>
    <n v="25.156974848291501"/>
    <n v="28.363530340298599"/>
    <n v="2"/>
    <n v="0"/>
  </r>
  <r>
    <n v="573116"/>
    <n v="117"/>
    <n v="54.69"/>
    <n v="166.3"/>
    <x v="18"/>
    <n v="36.79"/>
    <n v="1680"/>
    <n v="1660"/>
    <n v="12.42"/>
    <n v="16.95"/>
    <n v="18.399999999999999"/>
    <n v="20.420000000000002"/>
    <n v="132.33000000000001"/>
    <n v="159.08000000000001"/>
    <n v="27.309006572302302"/>
    <n v="12.0526718379342"/>
    <n v="14.878620812665"/>
    <n v="17.994749058304802"/>
    <n v="21.3998462352851"/>
    <n v="25.092813966060099"/>
    <n v="2"/>
    <n v="0"/>
  </r>
  <r>
    <n v="573116"/>
    <n v="117"/>
    <n v="54.69"/>
    <n v="166.3"/>
    <x v="18"/>
    <n v="48.82"/>
    <n v="1680"/>
    <n v="1660"/>
    <n v="14.13"/>
    <n v="21.19"/>
    <n v="23.29"/>
    <n v="26.7"/>
    <n v="215.4"/>
    <n v="252.12"/>
    <n v="27.997204076538399"/>
    <n v="16.321842665147202"/>
    <n v="19.129631821639801"/>
    <n v="22.076995941673999"/>
    <n v="25.156974848291501"/>
    <n v="28.363530340298599"/>
    <n v="2"/>
    <n v="0"/>
  </r>
  <r>
    <n v="573116"/>
    <n v="117"/>
    <n v="54.69"/>
    <n v="166.3"/>
    <x v="18"/>
    <n v="59.95"/>
    <n v="1680"/>
    <n v="1660"/>
    <n v="14.8"/>
    <n v="24.68"/>
    <n v="26.74"/>
    <n v="29.45"/>
    <n v="288.91000000000003"/>
    <n v="331.96"/>
    <n v="28.752801371422201"/>
    <n v="19.388136490181601"/>
    <n v="22.063526827158402"/>
    <n v="24.794444557072399"/>
    <n v="27.576730584232799"/>
    <n v="30.406867976432299"/>
    <n v="2"/>
    <n v="0"/>
  </r>
  <r>
    <n v="573116"/>
    <n v="118"/>
    <n v="132.82"/>
    <n v="172.17"/>
    <x v="19"/>
    <n v="22.08"/>
    <n v="1560"/>
    <n v="1520"/>
    <n v="10.38"/>
    <n v="12.57"/>
    <n v="14.12"/>
    <n v="13.21"/>
    <n v="61.08"/>
    <n v="75.510000000000005"/>
    <n v="29.69535591596"/>
    <n v="5.3095136019959002"/>
    <n v="7.5418671789601097"/>
    <n v="10.3533288705546"/>
    <n v="13.819341602588899"/>
    <n v="18.017197100159599"/>
    <n v="1"/>
    <n v="0"/>
  </r>
  <r>
    <n v="573116"/>
    <n v="118"/>
    <n v="132.82"/>
    <n v="172.17"/>
    <x v="19"/>
    <n v="60.25"/>
    <n v="1560"/>
    <n v="1480"/>
    <n v="16.84"/>
    <n v="25.63"/>
    <n v="28.3"/>
    <n v="35.18"/>
    <n v="365.85"/>
    <n v="420.37"/>
    <n v="30.095518421123501"/>
    <n v="19.461173767258199"/>
    <n v="22.132392703377398"/>
    <n v="24.8573867978415"/>
    <n v="27.632099183679301"/>
    <n v="30.453101292745501"/>
    <n v="1"/>
    <n v="0"/>
  </r>
  <r>
    <n v="573116"/>
    <n v="118"/>
    <n v="132.82"/>
    <n v="172.17"/>
    <x v="19"/>
    <n v="37.090000000000003"/>
    <n v="1560"/>
    <n v="1460"/>
    <n v="14.28"/>
    <n v="18.72"/>
    <n v="19.62"/>
    <n v="24.14"/>
    <n v="167.88"/>
    <n v="200.86"/>
    <n v="28.132443222469401"/>
    <n v="12.1732303180247"/>
    <n v="15.001865176225801"/>
    <n v="18.115920616009401"/>
    <n v="21.513768559787898"/>
    <n v="25.193933714789999"/>
    <n v="2"/>
    <n v="1"/>
  </r>
  <r>
    <n v="573116"/>
    <n v="118"/>
    <n v="132.82"/>
    <n v="172.17"/>
    <x v="19"/>
    <n v="49.11"/>
    <n v="1560"/>
    <n v="1480"/>
    <n v="15.88"/>
    <n v="20.56"/>
    <n v="23.88"/>
    <n v="30.94"/>
    <n v="251.03"/>
    <n v="293.83"/>
    <n v="28.413531037315401"/>
    <n v="16.411462847709899"/>
    <n v="19.216648002716099"/>
    <n v="22.158660650531601"/>
    <n v="25.230567301484498"/>
    <n v="28.426357801409701"/>
    <n v="2"/>
    <n v="0"/>
  </r>
  <r>
    <n v="573116"/>
    <n v="118"/>
    <n v="132.82"/>
    <n v="172.17"/>
    <x v="20"/>
    <n v="49.11"/>
    <n v="1520"/>
    <n v="1520"/>
    <n v="15.04"/>
    <n v="19.48"/>
    <n v="22.5"/>
    <n v="28.5"/>
    <n v="219.75"/>
    <n v="257.22000000000003"/>
    <n v="27.283000018697798"/>
    <n v="16.411462847709899"/>
    <n v="19.216648002716099"/>
    <n v="22.158660650531601"/>
    <n v="25.230567301484498"/>
    <n v="28.426357801409701"/>
    <n v="2"/>
    <n v="0"/>
  </r>
  <r>
    <n v="573116"/>
    <n v="118"/>
    <n v="132.82"/>
    <n v="172.17"/>
    <x v="20"/>
    <n v="60.25"/>
    <n v="1520"/>
    <n v="1520"/>
    <n v="15.71"/>
    <n v="22.61"/>
    <n v="26.82"/>
    <n v="31.34"/>
    <n v="294.52"/>
    <n v="338.41"/>
    <n v="28.772732735714001"/>
    <n v="19.461173767258199"/>
    <n v="22.132392703377398"/>
    <n v="24.8573867978415"/>
    <n v="27.632099183679301"/>
    <n v="30.453101292745501"/>
    <n v="2"/>
    <n v="0"/>
  </r>
  <r>
    <n v="573116"/>
    <n v="118"/>
    <n v="132.82"/>
    <n v="172.17"/>
    <x v="20"/>
    <n v="37.090000000000003"/>
    <n v="1520"/>
    <n v="1520"/>
    <n v="13.45"/>
    <n v="15.72"/>
    <n v="17.34"/>
    <n v="22.46"/>
    <n v="132.11000000000001"/>
    <n v="162.08000000000001"/>
    <n v="26.397955721415599"/>
    <n v="12.1732303180247"/>
    <n v="15.001865176225801"/>
    <n v="18.115920616009401"/>
    <n v="21.513768559787898"/>
    <n v="25.193933714789999"/>
    <n v="3"/>
    <n v="1"/>
  </r>
  <r>
    <n v="573116"/>
    <n v="119"/>
    <n v="83.76"/>
    <n v="304.7"/>
    <x v="21"/>
    <n v="30.49"/>
    <n v="1635.76"/>
    <n v="1635.76"/>
    <n v="10.76"/>
    <n v="14.56"/>
    <n v="15.23"/>
    <n v="15.1"/>
    <n v="80.84"/>
    <n v="96.28"/>
    <n v="27.0529727925502"/>
    <n v="9.3467717910693899"/>
    <n v="12.051550183175101"/>
    <n v="15.159671116995399"/>
    <n v="18.685565602815899"/>
    <n v="22.642832691900502"/>
    <n v="2"/>
    <n v="0"/>
  </r>
  <r>
    <n v="573116"/>
    <n v="119"/>
    <n v="83.76"/>
    <n v="304.7"/>
    <x v="21"/>
    <n v="41.79"/>
    <n v="1635.76"/>
    <n v="1635.76"/>
    <n v="12.07"/>
    <n v="17.32"/>
    <n v="18.68"/>
    <n v="19.100000000000001"/>
    <n v="125.63"/>
    <n v="147.05000000000001"/>
    <n v="26.0471792871788"/>
    <n v="13.9644161921682"/>
    <n v="16.8095854797111"/>
    <n v="19.8728152725377"/>
    <n v="23.1483012672341"/>
    <n v="26.6308899458738"/>
    <n v="3"/>
    <n v="1"/>
  </r>
  <r>
    <n v="573116"/>
    <n v="119"/>
    <n v="83.76"/>
    <n v="304.7"/>
    <x v="21"/>
    <n v="55.22"/>
    <n v="1635.76"/>
    <n v="1635.76"/>
    <n v="13.21"/>
    <n v="19.920000000000002"/>
    <n v="21.5"/>
    <n v="23"/>
    <n v="182.33"/>
    <n v="209.5"/>
    <n v="25.026782767424699"/>
    <n v="18.173746229551298"/>
    <n v="20.911829715197399"/>
    <n v="23.736274224607602"/>
    <n v="26.641416950011099"/>
    <n v="29.622423104574398"/>
    <n v="3"/>
    <n v="0"/>
  </r>
  <r>
    <n v="573116"/>
    <n v="119"/>
    <n v="83.76"/>
    <n v="304.7"/>
    <x v="21"/>
    <n v="67.180000000000007"/>
    <n v="1635.76"/>
    <n v="1635.76"/>
    <n v="13.91"/>
    <n v="21.96"/>
    <n v="24.24"/>
    <n v="25.68"/>
    <n v="226.77"/>
    <n v="258.08999999999997"/>
    <n v="25.118510375425998"/>
    <n v="21.029590873198799"/>
    <n v="23.600866680011499"/>
    <n v="26.191068189560401"/>
    <n v="28.798558389092701"/>
    <n v="31.4219696690521"/>
    <n v="3"/>
    <n v="0"/>
  </r>
  <r>
    <n v="573116"/>
    <n v="119"/>
    <n v="83.76"/>
    <n v="304.7"/>
    <x v="22"/>
    <n v="30.49"/>
    <n v="1724.18"/>
    <n v="1724.18"/>
    <n v="11.64"/>
    <n v="16.09"/>
    <n v="16.760000000000002"/>
    <n v="18.52"/>
    <n v="108.64"/>
    <n v="129.38999999999999"/>
    <n v="28.172181449147999"/>
    <n v="9.3467717910693899"/>
    <n v="12.051550183175101"/>
    <n v="15.159671116995399"/>
    <n v="18.685565602815899"/>
    <n v="22.642832691900502"/>
    <n v="2"/>
    <n v="0"/>
  </r>
  <r>
    <n v="573116"/>
    <n v="119"/>
    <n v="83.76"/>
    <n v="304.7"/>
    <x v="22"/>
    <n v="41.79"/>
    <n v="1724.18"/>
    <n v="1724.18"/>
    <n v="12.85"/>
    <n v="18.8"/>
    <n v="20.76"/>
    <n v="22.65"/>
    <n v="160.76"/>
    <n v="188.17"/>
    <n v="27.693196071385401"/>
    <n v="13.9644161921682"/>
    <n v="16.8095854797111"/>
    <n v="19.8728152725377"/>
    <n v="23.1483012672341"/>
    <n v="26.6308899458738"/>
    <n v="2"/>
    <n v="0"/>
  </r>
  <r>
    <n v="573116"/>
    <n v="119"/>
    <n v="83.76"/>
    <n v="304.7"/>
    <x v="22"/>
    <n v="55.22"/>
    <n v="1724.18"/>
    <n v="1724.18"/>
    <n v="13.91"/>
    <n v="21.73"/>
    <n v="23.3"/>
    <n v="26.68"/>
    <n v="228.12"/>
    <n v="262.11"/>
    <n v="26.6185734398194"/>
    <n v="18.173746229551298"/>
    <n v="20.911829715197399"/>
    <n v="23.736274224607602"/>
    <n v="26.641416950011099"/>
    <n v="29.622423104574398"/>
    <n v="3"/>
    <n v="1"/>
  </r>
  <r>
    <n v="573116"/>
    <n v="119"/>
    <n v="83.76"/>
    <n v="304.7"/>
    <x v="22"/>
    <n v="67.180000000000007"/>
    <n v="1724.18"/>
    <n v="1724.18"/>
    <n v="14.57"/>
    <n v="23.71"/>
    <n v="25.3"/>
    <n v="29.35"/>
    <n v="274.77999999999997"/>
    <n v="312.73"/>
    <n v="26.141916861944701"/>
    <n v="21.029590873198799"/>
    <n v="23.600866680011499"/>
    <n v="26.191068189560401"/>
    <n v="28.798558389092701"/>
    <n v="31.4219696690521"/>
    <n v="3"/>
    <n v="0"/>
  </r>
  <r>
    <n v="573116"/>
    <n v="119"/>
    <n v="83.76"/>
    <n v="304.7"/>
    <x v="23"/>
    <n v="41.79"/>
    <n v="1680"/>
    <n v="1680"/>
    <n v="12.37"/>
    <n v="18.27"/>
    <n v="19.899999999999999"/>
    <n v="20.37"/>
    <n v="139.61000000000001"/>
    <n v="163.41999999999999"/>
    <n v="27.021431109484201"/>
    <n v="13.9644161921682"/>
    <n v="16.8095854797111"/>
    <n v="19.8728152725377"/>
    <n v="23.1483012672341"/>
    <n v="26.6308899458738"/>
    <n v="2"/>
    <n v="0"/>
  </r>
  <r>
    <n v="573116"/>
    <n v="119"/>
    <n v="83.76"/>
    <n v="304.7"/>
    <x v="23"/>
    <n v="55.22"/>
    <n v="1680"/>
    <n v="1680"/>
    <n v="13.57"/>
    <n v="21.48"/>
    <n v="23.02"/>
    <n v="24.57"/>
    <n v="206.43"/>
    <n v="237.19"/>
    <n v="26.372898111725899"/>
    <n v="18.173746229551298"/>
    <n v="20.911829715197399"/>
    <n v="23.736274224607602"/>
    <n v="26.641416950011099"/>
    <n v="29.622423104574398"/>
    <n v="3"/>
    <n v="1"/>
  </r>
  <r>
    <n v="573116"/>
    <n v="119"/>
    <n v="83.76"/>
    <n v="304.7"/>
    <x v="23"/>
    <n v="67.180000000000007"/>
    <n v="1680"/>
    <n v="1680"/>
    <n v="14.38"/>
    <n v="23.76"/>
    <n v="24.94"/>
    <n v="27.7"/>
    <n v="258.14"/>
    <n v="293.8"/>
    <n v="25.794672850717301"/>
    <n v="21.029590873198799"/>
    <n v="23.600866680011499"/>
    <n v="26.191068189560401"/>
    <n v="28.798558389092701"/>
    <n v="31.4219696690521"/>
    <n v="3"/>
    <n v="0"/>
  </r>
  <r>
    <n v="573116"/>
    <n v="120"/>
    <n v="97.84"/>
    <n v="158.55000000000001"/>
    <x v="24"/>
    <n v="58.38"/>
    <n v="1620"/>
    <n v="1640"/>
    <n v="14.38"/>
    <n v="21.71"/>
    <n v="24.86"/>
    <n v="27.69"/>
    <n v="243.88"/>
    <n v="280.22000000000003"/>
    <n v="27.359965708647199"/>
    <n v="18.998376843718798"/>
    <n v="21.695271744197399"/>
    <n v="24.457240472486902"/>
    <n v="27.279598877345599"/>
    <n v="30.158374049275501"/>
    <n v="2"/>
    <n v="0"/>
  </r>
  <r>
    <n v="573116"/>
    <n v="120"/>
    <n v="97.84"/>
    <n v="158.55000000000001"/>
    <x v="24"/>
    <n v="65.05"/>
    <n v="1620"/>
    <n v="1640"/>
    <n v="14.84"/>
    <n v="24.49"/>
    <n v="27.68"/>
    <n v="29.62"/>
    <n v="296.17"/>
    <n v="337.09"/>
    <n v="28.767133427588401"/>
    <n v="20.570649427871"/>
    <n v="23.173173502789901"/>
    <n v="25.804273172696099"/>
    <n v="28.461566301332802"/>
    <n v="31.1430562304419"/>
    <n v="2"/>
    <n v="0"/>
  </r>
  <r>
    <n v="573116"/>
    <n v="120"/>
    <n v="97.84"/>
    <n v="158.55000000000001"/>
    <x v="24"/>
    <n v="46.06"/>
    <n v="1620"/>
    <n v="1640"/>
    <n v="13.08"/>
    <n v="17.89"/>
    <n v="21.04"/>
    <n v="22.74"/>
    <n v="156.75"/>
    <n v="183.47"/>
    <n v="26.816780831088501"/>
    <n v="15.439650254229999"/>
    <n v="18.268619904034701"/>
    <n v="21.265139900165799"/>
    <n v="24.422232149429298"/>
    <n v="27.733792700974501"/>
    <n v="3"/>
    <n v="1"/>
  </r>
  <r>
    <n v="573116"/>
    <n v="121"/>
    <n v="34.21"/>
    <n v="281.35000000000002"/>
    <x v="25"/>
    <n v="28.42"/>
    <n v="1440"/>
    <n v="1420"/>
    <n v="9.6999999999999993"/>
    <n v="11.57"/>
    <n v="13.06"/>
    <n v="10.6"/>
    <n v="45.59"/>
    <n v="55.6"/>
    <n v="26.200364101754399"/>
    <n v="8.3887056121015195"/>
    <n v="11.0183347364033"/>
    <n v="14.093560051912901"/>
    <n v="17.638103640541701"/>
    <n v="21.674680760500099"/>
    <n v="3"/>
    <n v="0"/>
  </r>
  <r>
    <n v="573116"/>
    <n v="121"/>
    <n v="34.21"/>
    <n v="281.35000000000002"/>
    <x v="25"/>
    <n v="45.8"/>
    <n v="1440"/>
    <n v="1420"/>
    <n v="11.16"/>
    <n v="15.92"/>
    <n v="15.72"/>
    <n v="14.04"/>
    <n v="84.34"/>
    <n v="98.72"/>
    <n v="22.3323976121352"/>
    <n v="15.3537435372508"/>
    <n v="18.1843324164298"/>
    <n v="21.1852857268576"/>
    <n v="24.349649427227199"/>
    <n v="27.671335559706201"/>
    <n v="4"/>
    <n v="1"/>
  </r>
  <r>
    <n v="573116"/>
    <n v="121"/>
    <n v="34.21"/>
    <n v="281.35000000000002"/>
    <x v="25"/>
    <n v="58.11"/>
    <n v="1440"/>
    <n v="1420"/>
    <n v="12.52"/>
    <n v="17.54"/>
    <n v="18.88"/>
    <n v="17.71"/>
    <n v="121.65"/>
    <n v="139.78"/>
    <n v="21.953043836052199"/>
    <n v="18.930048656392199"/>
    <n v="21.630580897926901"/>
    <n v="24.397894541505199"/>
    <n v="27.227217175488398"/>
    <n v="30.114498860380401"/>
    <n v="4"/>
    <n v="0"/>
  </r>
  <r>
    <n v="573116"/>
    <n v="121"/>
    <n v="34.21"/>
    <n v="281.35000000000002"/>
    <x v="25"/>
    <n v="64.78"/>
    <n v="1440"/>
    <n v="1420"/>
    <n v="13.03"/>
    <n v="19.82"/>
    <n v="21.14"/>
    <n v="19.18"/>
    <n v="149.19999999999999"/>
    <n v="169.81"/>
    <n v="22.606018260748101"/>
    <n v="20.511068047118702"/>
    <n v="23.117529760812801"/>
    <n v="25.753852962635602"/>
    <n v="28.417560647246901"/>
    <n v="31.106575742103001"/>
    <n v="4"/>
    <n v="0"/>
  </r>
  <r>
    <n v="573116"/>
    <n v="121"/>
    <n v="34.21"/>
    <n v="281.35000000000002"/>
    <x v="26"/>
    <n v="64.78"/>
    <n v="1540"/>
    <n v="1480"/>
    <n v="14.92"/>
    <n v="24.4"/>
    <n v="26"/>
    <n v="26.42"/>
    <n v="255.38"/>
    <n v="290.67"/>
    <n v="27.2320690209337"/>
    <n v="20.511068047118702"/>
    <n v="23.117529760812801"/>
    <n v="25.753852962635602"/>
    <n v="28.417560647246901"/>
    <n v="31.106575742103001"/>
    <n v="2"/>
    <n v="0"/>
  </r>
  <r>
    <n v="573116"/>
    <n v="121"/>
    <n v="34.21"/>
    <n v="281.35000000000002"/>
    <x v="26"/>
    <n v="45.8"/>
    <n v="1540"/>
    <n v="1480"/>
    <n v="13.09"/>
    <n v="17.940000000000001"/>
    <n v="20"/>
    <n v="20.27"/>
    <n v="138.31"/>
    <n v="161.91"/>
    <n v="26.029044865145099"/>
    <n v="15.3537435372508"/>
    <n v="18.1843324164298"/>
    <n v="21.1852857268576"/>
    <n v="24.349649427227199"/>
    <n v="27.671335559706201"/>
    <n v="3"/>
    <n v="1"/>
  </r>
  <r>
    <n v="573116"/>
    <n v="121"/>
    <n v="34.21"/>
    <n v="281.35000000000002"/>
    <x v="26"/>
    <n v="58.11"/>
    <n v="1540"/>
    <n v="1480"/>
    <n v="14.45"/>
    <n v="21.74"/>
    <n v="23.48"/>
    <n v="24.72"/>
    <n v="212.54"/>
    <n v="244.23"/>
    <n v="26.177151757640701"/>
    <n v="18.930048656392199"/>
    <n v="21.630580897926901"/>
    <n v="24.397894541505199"/>
    <n v="27.227217175488398"/>
    <n v="30.114498860380401"/>
    <n v="3"/>
    <n v="0"/>
  </r>
  <r>
    <n v="573116"/>
    <n v="122"/>
    <n v="100.44"/>
    <n v="137.44"/>
    <x v="27"/>
    <n v="58.28"/>
    <n v="1600"/>
    <n v="1600"/>
    <n v="15.01"/>
    <n v="23.67"/>
    <n v="25.46"/>
    <n v="28.96"/>
    <n v="270.33"/>
    <n v="310.62"/>
    <n v="27.9128850150014"/>
    <n v="18.973115251396599"/>
    <n v="21.671359559922699"/>
    <n v="24.435307820104399"/>
    <n v="27.260243111957301"/>
    <n v="30.142163940546201"/>
    <n v="2"/>
    <n v="0"/>
  </r>
  <r>
    <n v="573116"/>
    <n v="122"/>
    <n v="100.44"/>
    <n v="137.44"/>
    <x v="27"/>
    <n v="64.95"/>
    <n v="1600"/>
    <n v="1600"/>
    <n v="15.45"/>
    <n v="26.21"/>
    <n v="28.12"/>
    <n v="30.83"/>
    <n v="320.23"/>
    <n v="364.47"/>
    <n v="29.195498234097698"/>
    <n v="20.548619876772701"/>
    <n v="23.152603068426799"/>
    <n v="25.785636411669199"/>
    <n v="28.445302638999401"/>
    <n v="31.1295753225642"/>
    <n v="2"/>
    <n v="0"/>
  </r>
  <r>
    <n v="573116"/>
    <n v="122"/>
    <n v="100.44"/>
    <n v="137.44"/>
    <x v="27"/>
    <n v="45.96"/>
    <n v="1600"/>
    <n v="1600"/>
    <n v="14.03"/>
    <n v="18.66"/>
    <n v="21"/>
    <n v="25.15"/>
    <n v="177.23"/>
    <n v="207.44"/>
    <n v="26.809287341793901"/>
    <n v="15.4066675722976"/>
    <n v="18.2362684208756"/>
    <n v="21.234498165504199"/>
    <n v="24.3943873671113"/>
    <n v="27.7098377070858"/>
    <n v="3"/>
    <n v="1"/>
  </r>
  <r>
    <n v="573116"/>
    <n v="123"/>
    <n v="53.78"/>
    <n v="286.49"/>
    <x v="28"/>
    <n v="28.58"/>
    <n v="1620"/>
    <n v="1500"/>
    <n v="12.49"/>
    <n v="16.53"/>
    <n v="17.760000000000002"/>
    <n v="18.72"/>
    <n v="114.32"/>
    <n v="139.4"/>
    <n v="29.524953482132801"/>
    <n v="8.4638477025726893"/>
    <n v="11.100074397659"/>
    <n v="14.1785608317256"/>
    <n v="17.722210051461499"/>
    <n v="21.752924117917399"/>
    <n v="1"/>
    <n v="0"/>
  </r>
  <r>
    <n v="573116"/>
    <n v="123"/>
    <n v="53.78"/>
    <n v="286.49"/>
    <x v="28"/>
    <n v="64.95"/>
    <n v="1620"/>
    <n v="1500"/>
    <n v="16.3"/>
    <n v="25.09"/>
    <n v="28.6"/>
    <n v="32.700000000000003"/>
    <n v="334.8"/>
    <n v="381.05"/>
    <n v="29.644685697431701"/>
    <n v="20.548619876772701"/>
    <n v="23.152603068426799"/>
    <n v="25.785636411669199"/>
    <n v="28.445302638999401"/>
    <n v="31.1295753225642"/>
    <n v="1"/>
    <n v="0"/>
  </r>
  <r>
    <n v="573116"/>
    <n v="123"/>
    <n v="53.78"/>
    <n v="286.49"/>
    <x v="28"/>
    <n v="45.96"/>
    <n v="1620"/>
    <n v="1500"/>
    <n v="14.78"/>
    <n v="20.29"/>
    <n v="22.22"/>
    <n v="26.49"/>
    <n v="204.35"/>
    <n v="239.19"/>
    <n v="27.7933080639995"/>
    <n v="15.4066675722976"/>
    <n v="18.2362684208756"/>
    <n v="21.234498165504199"/>
    <n v="24.3943873671113"/>
    <n v="27.7098377070858"/>
    <n v="2"/>
    <n v="1"/>
  </r>
  <r>
    <n v="573116"/>
    <n v="123"/>
    <n v="53.78"/>
    <n v="286.49"/>
    <x v="28"/>
    <n v="58.28"/>
    <n v="1620"/>
    <n v="1500"/>
    <n v="15.87"/>
    <n v="23.39"/>
    <n v="26.1"/>
    <n v="30.87"/>
    <n v="289.99"/>
    <n v="333.2"/>
    <n v="28.4794923689408"/>
    <n v="18.973115251396599"/>
    <n v="21.671359559922699"/>
    <n v="24.435307820104399"/>
    <n v="27.260243111957301"/>
    <n v="30.142163940546201"/>
    <n v="2"/>
    <n v="0"/>
  </r>
  <r>
    <n v="573116"/>
    <n v="124"/>
    <n v="37.17"/>
    <n v="83.55"/>
    <x v="29"/>
    <n v="29.7"/>
    <n v="1540"/>
    <n v="1600"/>
    <n v="11.75"/>
    <n v="15.49"/>
    <n v="17.36"/>
    <n v="18.04"/>
    <n v="105.92"/>
    <n v="129.15"/>
    <n v="28.8678344847612"/>
    <n v="8.98482573941806"/>
    <n v="11.6634491509162"/>
    <n v="14.7612931750533"/>
    <n v="18.296016004358599"/>
    <n v="22.2843554214755"/>
    <n v="2"/>
    <n v="0"/>
  </r>
  <r>
    <n v="573116"/>
    <n v="124"/>
    <n v="37.17"/>
    <n v="83.55"/>
    <x v="29"/>
    <n v="47.08"/>
    <n v="1540"/>
    <n v="1560"/>
    <n v="14.2"/>
    <n v="18.920000000000002"/>
    <n v="21.7"/>
    <n v="25.93"/>
    <n v="193.37"/>
    <n v="226.34"/>
    <n v="27.1040978796315"/>
    <n v="15.7719470285966"/>
    <n v="18.593902479139999"/>
    <n v="21.572672922708499"/>
    <n v="24.701232164610602"/>
    <n v="27.973453598226101"/>
    <n v="2"/>
    <n v="0"/>
  </r>
  <r>
    <n v="573116"/>
    <n v="124"/>
    <n v="37.17"/>
    <n v="83.55"/>
    <x v="29"/>
    <n v="59.4"/>
    <n v="1540"/>
    <n v="1520"/>
    <n v="15.47"/>
    <n v="22.6"/>
    <n v="25.72"/>
    <n v="29.92"/>
    <n v="276.5"/>
    <n v="317.7"/>
    <n v="27.9372830507616"/>
    <n v="19.253046720643201"/>
    <n v="21.936035267298301"/>
    <n v="24.677822630677699"/>
    <n v="27.4740637266916"/>
    <n v="30.321080525485801"/>
    <n v="2"/>
    <n v="0"/>
  </r>
  <r>
    <n v="573116"/>
    <n v="124"/>
    <n v="37.17"/>
    <n v="83.55"/>
    <x v="29"/>
    <n v="66.06"/>
    <n v="1540"/>
    <n v="1520"/>
    <n v="15.88"/>
    <n v="24.15"/>
    <n v="27.68"/>
    <n v="31.67"/>
    <n v="316.08"/>
    <n v="359.74"/>
    <n v="28.606534473332399"/>
    <n v="20.790695089594401"/>
    <n v="23.378438383482798"/>
    <n v="25.9900742170725"/>
    <n v="28.623574704587401"/>
    <n v="31.2772428044028"/>
    <n v="2"/>
    <n v="0"/>
  </r>
  <r>
    <n v="573116"/>
    <n v="124"/>
    <n v="37.17"/>
    <n v="83.55"/>
    <x v="30"/>
    <n v="66.06"/>
    <n v="1560"/>
    <n v="1540"/>
    <n v="16.05"/>
    <n v="25.12"/>
    <n v="29.12"/>
    <n v="33.159999999999997"/>
    <n v="346.28"/>
    <n v="394.11"/>
    <n v="29.9690825103627"/>
    <n v="20.790695089594401"/>
    <n v="23.378438383482798"/>
    <n v="25.9900742170725"/>
    <n v="28.623574704587401"/>
    <n v="31.2772428044028"/>
    <n v="1"/>
    <n v="0"/>
  </r>
  <r>
    <n v="573116"/>
    <n v="124"/>
    <n v="37.17"/>
    <n v="83.55"/>
    <x v="30"/>
    <n v="29.7"/>
    <n v="1560"/>
    <n v="1540"/>
    <n v="12.02"/>
    <n v="16.3"/>
    <n v="17.86"/>
    <n v="18.04"/>
    <n v="110.04"/>
    <n v="134.18"/>
    <n v="29.207947999145102"/>
    <n v="8.98482573941806"/>
    <n v="11.6634491509162"/>
    <n v="14.7612931750533"/>
    <n v="18.296016004358599"/>
    <n v="22.2843554214755"/>
    <n v="2"/>
    <n v="1"/>
  </r>
  <r>
    <n v="573116"/>
    <n v="124"/>
    <n v="37.17"/>
    <n v="83.55"/>
    <x v="30"/>
    <n v="47.08"/>
    <n v="1560"/>
    <n v="1540"/>
    <n v="14.54"/>
    <n v="19.899999999999999"/>
    <n v="22.32"/>
    <n v="26.81"/>
    <n v="207.08"/>
    <n v="242.39"/>
    <n v="27.607999099087301"/>
    <n v="15.7719470285966"/>
    <n v="18.593902479139999"/>
    <n v="21.572672922708499"/>
    <n v="24.701232164610602"/>
    <n v="27.973453598226101"/>
    <n v="2"/>
    <n v="0"/>
  </r>
  <r>
    <n v="573116"/>
    <n v="124"/>
    <n v="37.17"/>
    <n v="83.55"/>
    <x v="30"/>
    <n v="59.4"/>
    <n v="1560"/>
    <n v="1540"/>
    <n v="15.63"/>
    <n v="23.63"/>
    <n v="26.98"/>
    <n v="31.31"/>
    <n v="302.14999999999998"/>
    <n v="347.18"/>
    <n v="29.0616472719299"/>
    <n v="19.253046720643201"/>
    <n v="21.936035267298301"/>
    <n v="24.677822630677699"/>
    <n v="27.4740637266916"/>
    <n v="30.321080525485801"/>
    <n v="2"/>
    <n v="0"/>
  </r>
  <r>
    <n v="573116"/>
    <n v="124"/>
    <n v="37.17"/>
    <n v="83.55"/>
    <x v="31"/>
    <n v="66.06"/>
    <n v="1600"/>
    <n v="1660"/>
    <n v="16.350000000000001"/>
    <n v="26.57"/>
    <n v="29.58"/>
    <n v="37.119999999999997"/>
    <n v="400.21"/>
    <n v="455.5"/>
    <n v="30.403157234314701"/>
    <n v="20.790695089594401"/>
    <n v="23.378438383482798"/>
    <n v="25.9900742170725"/>
    <n v="28.623574704587401"/>
    <n v="31.2772428044028"/>
    <n v="1"/>
    <n v="0"/>
  </r>
  <r>
    <n v="573116"/>
    <n v="124"/>
    <n v="37.17"/>
    <n v="83.55"/>
    <x v="31"/>
    <n v="47.08"/>
    <n v="1600"/>
    <n v="1660"/>
    <n v="14.87"/>
    <n v="22.18"/>
    <n v="24"/>
    <n v="30.2"/>
    <n v="255.03"/>
    <n v="298.52"/>
    <n v="28.9496676225593"/>
    <n v="15.7719470285966"/>
    <n v="18.593902479139999"/>
    <n v="21.572672922708499"/>
    <n v="24.701232164610602"/>
    <n v="27.973453598226101"/>
    <n v="2"/>
    <n v="1"/>
  </r>
  <r>
    <n v="573116"/>
    <n v="124"/>
    <n v="37.17"/>
    <n v="83.55"/>
    <x v="31"/>
    <n v="59.4"/>
    <n v="1600"/>
    <n v="1660"/>
    <n v="15.94"/>
    <n v="25.42"/>
    <n v="27.3"/>
    <n v="35"/>
    <n v="354.7"/>
    <n v="407.55"/>
    <n v="29.345722486909001"/>
    <n v="19.253046720643201"/>
    <n v="21.936035267298301"/>
    <n v="24.677822630677699"/>
    <n v="27.4740637266916"/>
    <n v="30.321080525485801"/>
    <n v="2"/>
    <n v="0"/>
  </r>
  <r>
    <n v="573116"/>
    <n v="125"/>
    <n v="24.09"/>
    <n v="189.79"/>
    <x v="32"/>
    <n v="23.88"/>
    <n v="1340"/>
    <n v="1260"/>
    <n v="10.45"/>
    <n v="12.91"/>
    <n v="13.76"/>
    <n v="10.95"/>
    <n v="52.17"/>
    <n v="63.61"/>
    <n v="28.663360777752398"/>
    <n v="6.1968776074720902"/>
    <n v="8.5725061168856502"/>
    <n v="11.490448722329999"/>
    <n v="15.006918262200999"/>
    <n v="19.178206319131299"/>
    <n v="2"/>
    <n v="0"/>
  </r>
  <r>
    <n v="573116"/>
    <n v="125"/>
    <n v="24.09"/>
    <n v="189.79"/>
    <x v="32"/>
    <n v="53.58"/>
    <n v="1340"/>
    <n v="1260"/>
    <n v="16.48"/>
    <n v="22.48"/>
    <n v="24.2"/>
    <n v="27.51"/>
    <n v="244.64"/>
    <n v="281.08999999999997"/>
    <n v="27.7386469719765"/>
    <n v="17.7233773683941"/>
    <n v="20.481396675775599"/>
    <n v="23.338029142019799"/>
    <n v="26.2871679278546"/>
    <n v="29.3235796412615"/>
    <n v="2"/>
    <n v="0"/>
  </r>
  <r>
    <n v="573116"/>
    <n v="125"/>
    <n v="24.09"/>
    <n v="189.79"/>
    <x v="32"/>
    <n v="60.25"/>
    <n v="1340"/>
    <n v="1260"/>
    <n v="17.25"/>
    <n v="24.59"/>
    <n v="27.22"/>
    <n v="30.24"/>
    <n v="297.55"/>
    <n v="338.66"/>
    <n v="29.131391195068701"/>
    <n v="19.461173767258199"/>
    <n v="22.132392703377398"/>
    <n v="24.8573867978415"/>
    <n v="27.632099183679301"/>
    <n v="30.453101292745501"/>
    <n v="2"/>
    <n v="0"/>
  </r>
  <r>
    <n v="573116"/>
    <n v="125"/>
    <n v="24.09"/>
    <n v="189.79"/>
    <x v="32"/>
    <n v="41.26"/>
    <n v="1340"/>
    <n v="1260"/>
    <n v="14.91"/>
    <n v="18.66"/>
    <n v="19.12"/>
    <n v="22.34"/>
    <n v="156.91"/>
    <n v="183.66"/>
    <n v="26.551430411142402"/>
    <n v="13.771443588353399"/>
    <n v="16.6168300998931"/>
    <n v="19.6872229800287"/>
    <n v="22.9771056598344"/>
    <n v="26.481569962763501"/>
    <n v="3"/>
    <n v="1"/>
  </r>
  <r>
    <n v="573116"/>
    <n v="126"/>
    <n v="36.119999999999997"/>
    <n v="88.16"/>
    <x v="33"/>
    <n v="23.59"/>
    <n v="1660"/>
    <n v="1680"/>
    <n v="8.73"/>
    <n v="11.15"/>
    <n v="12.16"/>
    <n v="10.15"/>
    <n v="41.66"/>
    <n v="50.79"/>
    <n v="27.6476735105058"/>
    <n v="6.0541281132876001"/>
    <n v="8.4085101570559004"/>
    <n v="11.311294522537301"/>
    <n v="14.821505098034599"/>
    <n v="18.998452211330701"/>
    <n v="2"/>
    <n v="0"/>
  </r>
  <r>
    <n v="573116"/>
    <n v="126"/>
    <n v="36.119999999999997"/>
    <n v="88.16"/>
    <x v="33"/>
    <n v="40.97"/>
    <n v="1660"/>
    <n v="1680"/>
    <n v="11.82"/>
    <n v="17.059999999999999"/>
    <n v="18.46"/>
    <n v="18.559999999999999"/>
    <n v="118.62"/>
    <n v="138.85"/>
    <n v="26.106701866361501"/>
    <n v="13.6649033485161"/>
    <n v="16.510211933714601"/>
    <n v="19.584394656960001"/>
    <n v="22.882108870588201"/>
    <n v="26.398595653487199"/>
    <n v="3"/>
    <n v="1"/>
  </r>
  <r>
    <n v="573116"/>
    <n v="126"/>
    <n v="36.119999999999997"/>
    <n v="88.16"/>
    <x v="33"/>
    <n v="53.29"/>
    <n v="1660"/>
    <n v="1680"/>
    <n v="13.22"/>
    <n v="20.48"/>
    <n v="21.62"/>
    <n v="23.27"/>
    <n v="186.22"/>
    <n v="213.97"/>
    <n v="25.572986178016901"/>
    <n v="17.642072836991201"/>
    <n v="20.403492791929999"/>
    <n v="23.265784968558599"/>
    <n v="26.222770135018202"/>
    <n v="29.269149237753201"/>
    <n v="3"/>
    <n v="0"/>
  </r>
  <r>
    <n v="573116"/>
    <n v="126"/>
    <n v="36.119999999999997"/>
    <n v="88.16"/>
    <x v="33"/>
    <n v="59.95"/>
    <n v="1660"/>
    <n v="1680"/>
    <n v="13.83"/>
    <n v="23.19"/>
    <n v="24.22"/>
    <n v="25.48"/>
    <n v="231.39"/>
    <n v="263.36"/>
    <n v="26.478129162136099"/>
    <n v="19.388136490181601"/>
    <n v="22.063526827158402"/>
    <n v="24.794444557072399"/>
    <n v="27.576730584232799"/>
    <n v="30.406867976432299"/>
    <n v="3"/>
    <n v="0"/>
  </r>
  <r>
    <n v="573116"/>
    <n v="127"/>
    <n v="36.44"/>
    <n v="256.88"/>
    <x v="34"/>
    <n v="55.49"/>
    <n v="1620"/>
    <n v="1460"/>
    <n v="15.66"/>
    <n v="22.56"/>
    <n v="25.26"/>
    <n v="29.39"/>
    <n v="268.06"/>
    <n v="305.08"/>
    <n v="28.267555493281598"/>
    <n v="18.246386984299601"/>
    <n v="20.9810829456401"/>
    <n v="23.800205230087599"/>
    <n v="26.698169089688399"/>
    <n v="29.670209212507501"/>
    <n v="2"/>
    <n v="0"/>
  </r>
  <r>
    <n v="573116"/>
    <n v="127"/>
    <n v="36.44"/>
    <n v="256.88"/>
    <x v="34"/>
    <n v="36.5"/>
    <n v="1600"/>
    <n v="1440"/>
    <n v="13.16"/>
    <n v="17.309999999999999"/>
    <n v="17.5"/>
    <n v="20.21"/>
    <n v="133.36000000000001"/>
    <n v="156.1"/>
    <n v="26.7102032662666"/>
    <n v="11.9354106803231"/>
    <n v="14.7585446300338"/>
    <n v="17.876512285951499"/>
    <n v="21.288528565114799"/>
    <n v="24.993879974278901"/>
    <n v="3"/>
    <n v="1"/>
  </r>
  <r>
    <n v="573116"/>
    <n v="127"/>
    <n v="36.44"/>
    <n v="256.88"/>
    <x v="34"/>
    <n v="48.82"/>
    <n v="1620"/>
    <n v="1460"/>
    <n v="14.88"/>
    <n v="19.61"/>
    <n v="21.94"/>
    <n v="26.47"/>
    <n v="208.3"/>
    <n v="239.34"/>
    <n v="26.886281387240501"/>
    <n v="16.321842665147202"/>
    <n v="19.129631821639801"/>
    <n v="22.076995941673999"/>
    <n v="25.156974848291501"/>
    <n v="28.363530340298599"/>
    <n v="3"/>
    <n v="0"/>
  </r>
  <r>
    <n v="573116"/>
    <n v="128"/>
    <n v="83.2"/>
    <n v="229.54"/>
    <x v="35"/>
    <n v="19.350000000000001"/>
    <n v="1620"/>
    <n v="1600"/>
    <n v="7.57"/>
    <n v="10.11"/>
    <n v="11.18"/>
    <n v="7.39"/>
    <n v="27.89"/>
    <n v="34.01"/>
    <n v="29.046597327881202"/>
    <n v="3.9758275611698402"/>
    <n v="5.9341221728338098"/>
    <n v="8.5186564896625203"/>
    <n v="11.8432685670453"/>
    <n v="16.029665541920199"/>
    <n v="2"/>
    <n v="0"/>
  </r>
  <r>
    <n v="573116"/>
    <n v="128"/>
    <n v="83.2"/>
    <n v="229.54"/>
    <x v="35"/>
    <n v="55.72"/>
    <n v="1620"/>
    <n v="1580"/>
    <n v="14.12"/>
    <n v="21.63"/>
    <n v="23.96"/>
    <n v="25.62"/>
    <n v="223.17"/>
    <n v="254"/>
    <n v="27.0925317857766"/>
    <n v="18.3079368493025"/>
    <n v="21.0397255655724"/>
    <n v="23.854310307224399"/>
    <n v="26.746173789054701"/>
    <n v="29.710610621472"/>
    <n v="2"/>
    <n v="0"/>
  </r>
  <r>
    <n v="573116"/>
    <n v="128"/>
    <n v="83.2"/>
    <n v="229.54"/>
    <x v="35"/>
    <n v="36.729999999999997"/>
    <n v="1620"/>
    <n v="1600"/>
    <n v="11.55"/>
    <n v="16.190000000000001"/>
    <n v="16.059999999999999"/>
    <n v="17.3"/>
    <n v="107.39"/>
    <n v="125.7"/>
    <n v="25.495472195354399"/>
    <n v="12.028469116372101"/>
    <n v="14.853853509216499"/>
    <n v="17.9703757666943"/>
    <n v="21.3769117770523"/>
    <n v="25.072441109829001"/>
    <n v="3"/>
    <n v="1"/>
  </r>
  <r>
    <n v="573116"/>
    <n v="128"/>
    <n v="83.2"/>
    <n v="229.54"/>
    <x v="35"/>
    <n v="49.05"/>
    <n v="1620"/>
    <n v="1600"/>
    <n v="13.14"/>
    <n v="19.190000000000001"/>
    <n v="20.74"/>
    <n v="22.48"/>
    <n v="171.49"/>
    <n v="197.04"/>
    <n v="25.82338483997"/>
    <n v="16.3929675419033"/>
    <n v="19.198696771237199"/>
    <n v="22.1418190695607"/>
    <n v="25.215395092042598"/>
    <n v="28.413408600571898"/>
    <n v="3"/>
    <n v="0"/>
  </r>
  <r>
    <n v="573116"/>
    <n v="129"/>
    <n v="91.96"/>
    <n v="347.04"/>
    <x v="36"/>
    <n v="19.45"/>
    <n v="1700"/>
    <n v="1640"/>
    <n v="8.84"/>
    <n v="12.9"/>
    <n v="13.88"/>
    <n v="10.23"/>
    <n v="48.94"/>
    <n v="59.68"/>
    <n v="30.7387792026061"/>
    <n v="4.0239401049768899"/>
    <n v="5.9935787367836104"/>
    <n v="8.58803022690444"/>
    <n v="11.919507222968299"/>
    <n v="16.107766818190601"/>
    <n v="1"/>
    <n v="0"/>
  </r>
  <r>
    <n v="573116"/>
    <n v="129"/>
    <n v="91.96"/>
    <n v="347.04"/>
    <x v="36"/>
    <n v="36.83"/>
    <n v="1700"/>
    <n v="1640"/>
    <n v="12.6"/>
    <n v="17.28"/>
    <n v="18.3"/>
    <n v="21.05"/>
    <n v="138.72"/>
    <n v="162.37"/>
    <n v="27.220771796228998"/>
    <n v="12.0687901219057"/>
    <n v="14.895110367910799"/>
    <n v="18.0109720936317"/>
    <n v="21.415107976181499"/>
    <n v="25.106368153922599"/>
    <n v="2"/>
    <n v="1"/>
  </r>
  <r>
    <n v="573116"/>
    <n v="129"/>
    <n v="91.96"/>
    <n v="347.04"/>
    <x v="36"/>
    <n v="49.15"/>
    <n v="1700"/>
    <n v="1640"/>
    <n v="13.66"/>
    <n v="20.54"/>
    <n v="22.96"/>
    <n v="25.08"/>
    <n v="207.13"/>
    <n v="238"/>
    <n v="27.6532260998829"/>
    <n v="16.423779523162199"/>
    <n v="19.2286004388477"/>
    <n v="22.1698726232521"/>
    <n v="25.240666585305998"/>
    <n v="28.4349763068887"/>
    <n v="2"/>
    <n v="0"/>
  </r>
  <r>
    <n v="573116"/>
    <n v="129"/>
    <n v="91.96"/>
    <n v="347.04"/>
    <x v="36"/>
    <n v="55.81"/>
    <n v="1700"/>
    <n v="1640"/>
    <n v="14.25"/>
    <n v="22.96"/>
    <n v="26.36"/>
    <n v="27.51"/>
    <n v="257.10000000000002"/>
    <n v="292.61"/>
    <n v="29.153503657991799"/>
    <n v="18.331939548013299"/>
    <n v="21.0625853699547"/>
    <n v="23.8753936872445"/>
    <n v="26.764873846519201"/>
    <n v="29.726344083786"/>
    <n v="2"/>
    <n v="0"/>
  </r>
  <r>
    <n v="573116"/>
    <n v="130"/>
    <n v="105.1"/>
    <n v="249.28"/>
    <x v="37"/>
    <n v="18.96"/>
    <n v="1680"/>
    <n v="1700"/>
    <n v="7.42"/>
    <n v="9.68"/>
    <n v="11.26"/>
    <n v="7.54"/>
    <n v="27.33"/>
    <n v="33.32"/>
    <n v="29.307731614567601"/>
    <n v="3.7890255694911201"/>
    <n v="5.7020908399024899"/>
    <n v="8.2466675181597697"/>
    <n v="11.543100574572801"/>
    <n v="15.7209685426026"/>
    <n v="2"/>
    <n v="0"/>
  </r>
  <r>
    <n v="573116"/>
    <n v="130"/>
    <n v="105.1"/>
    <n v="249.28"/>
    <x v="37"/>
    <n v="48.65"/>
    <n v="1680"/>
    <n v="1700"/>
    <n v="13.57"/>
    <n v="18.72"/>
    <n v="19.84"/>
    <n v="25.28"/>
    <n v="186.16"/>
    <n v="213.89"/>
    <n v="25.156709916496801"/>
    <n v="16.2690406120667"/>
    <n v="19.0783257099834"/>
    <n v="22.028812694725801"/>
    <n v="25.113527673000402"/>
    <n v="28.326417628995401"/>
    <n v="3"/>
    <n v="1"/>
  </r>
  <r>
    <n v="573116"/>
    <n v="130"/>
    <n v="105.1"/>
    <n v="249.28"/>
    <x v="37"/>
    <n v="55.32"/>
    <n v="1680"/>
    <n v="1680"/>
    <n v="14.4"/>
    <n v="22.01"/>
    <n v="23.14"/>
    <n v="28.04"/>
    <n v="242.98"/>
    <n v="276.54000000000002"/>
    <n v="26.457015916114901"/>
    <n v="18.200699066416401"/>
    <n v="20.937531154230999"/>
    <n v="23.760005065345201"/>
    <n v="26.662486756421298"/>
    <n v="29.640167059582801"/>
    <n v="3"/>
    <n v="0"/>
  </r>
  <r>
    <n v="573116"/>
    <n v="131"/>
    <n v="135.13"/>
    <n v="119.54"/>
    <x v="38"/>
    <n v="19.45"/>
    <n v="1440"/>
    <n v="1480"/>
    <n v="9.25"/>
    <n v="12.62"/>
    <n v="13.4"/>
    <n v="10.01"/>
    <n v="46.36"/>
    <n v="56.53"/>
    <n v="30.447920166724"/>
    <n v="4.0239401049768899"/>
    <n v="5.9935787367836104"/>
    <n v="8.58803022690444"/>
    <n v="11.919507222968299"/>
    <n v="16.107766818190601"/>
    <n v="1"/>
    <n v="0"/>
  </r>
  <r>
    <n v="573116"/>
    <n v="131"/>
    <n v="135.13"/>
    <n v="119.54"/>
    <x v="38"/>
    <n v="55.81"/>
    <n v="1440"/>
    <n v="1480"/>
    <n v="16.399999999999999"/>
    <n v="25.15"/>
    <n v="27.3"/>
    <n v="31.88"/>
    <n v="317.75"/>
    <n v="361.64"/>
    <n v="29.956166167709998"/>
    <n v="18.331939548013299"/>
    <n v="21.0625853699547"/>
    <n v="23.8753936872445"/>
    <n v="26.764873846519201"/>
    <n v="29.726344083786"/>
    <n v="1"/>
    <n v="0"/>
  </r>
  <r>
    <n v="573116"/>
    <n v="131"/>
    <n v="135.13"/>
    <n v="119.54"/>
    <x v="38"/>
    <n v="36.83"/>
    <n v="1440"/>
    <n v="1480"/>
    <n v="13.85"/>
    <n v="18.399999999999999"/>
    <n v="19.579999999999998"/>
    <n v="22.57"/>
    <n v="156.11000000000001"/>
    <n v="182.72"/>
    <n v="28.178619160792401"/>
    <n v="12.0687901219057"/>
    <n v="14.895110367910799"/>
    <n v="18.0109720936317"/>
    <n v="21.415107976181499"/>
    <n v="25.106368153922599"/>
    <n v="2"/>
    <n v="1"/>
  </r>
  <r>
    <n v="573116"/>
    <n v="131"/>
    <n v="135.13"/>
    <n v="119.54"/>
    <x v="38"/>
    <n v="49.15"/>
    <n v="1440"/>
    <n v="1480"/>
    <n v="15.55"/>
    <n v="22.5"/>
    <n v="23.66"/>
    <n v="28.58"/>
    <n v="252.15"/>
    <n v="289.73"/>
    <n v="28.226001850867501"/>
    <n v="16.423779523162199"/>
    <n v="19.2286004388477"/>
    <n v="22.1698726232521"/>
    <n v="25.240666585305998"/>
    <n v="28.4349763068887"/>
    <n v="2"/>
    <n v="0"/>
  </r>
  <r>
    <n v="573116"/>
    <n v="132"/>
    <n v="23.98"/>
    <n v="313.27"/>
    <x v="39"/>
    <n v="38.700000000000003"/>
    <n v="1720"/>
    <n v="1740"/>
    <n v="13.07"/>
    <n v="17.87"/>
    <n v="20.32"/>
    <n v="23.94"/>
    <n v="164.2"/>
    <n v="196.1"/>
    <n v="28.195044122105799"/>
    <n v="12.807324267276099"/>
    <n v="15.6467043763492"/>
    <n v="18.746931325729999"/>
    <n v="22.1044861928874"/>
    <n v="25.716204220883998"/>
    <n v="2"/>
    <n v="0"/>
  </r>
  <r>
    <n v="573116"/>
    <n v="132"/>
    <n v="23.98"/>
    <n v="313.27"/>
    <x v="39"/>
    <n v="50.79"/>
    <n v="1720"/>
    <n v="1740"/>
    <n v="14.87"/>
    <n v="19.97"/>
    <n v="23.3"/>
    <n v="31.37"/>
    <n v="248.37"/>
    <n v="291.24"/>
    <n v="27.570958870578998"/>
    <n v="16.9195791586674"/>
    <n v="19.7084783143039"/>
    <n v="22.618958536243799"/>
    <n v="25.644314531486899"/>
    <n v="28.778760245892901"/>
    <n v="2"/>
    <n v="0"/>
  </r>
  <r>
    <n v="573116"/>
    <n v="132"/>
    <n v="23.98"/>
    <n v="313.27"/>
    <x v="39"/>
    <n v="63.5"/>
    <n v="1720"/>
    <n v="1740"/>
    <n v="16.14"/>
    <n v="23.66"/>
    <n v="27.24"/>
    <n v="37.340000000000003"/>
    <n v="360.92"/>
    <n v="414.7"/>
    <n v="28.608192189907999"/>
    <n v="20.2241584922082"/>
    <n v="22.849192401260002"/>
    <n v="25.510386749293801"/>
    <n v="28.2048146162081"/>
    <n v="30.930016503725401"/>
    <n v="2"/>
    <n v="0"/>
  </r>
  <r>
    <n v="573116"/>
    <n v="133"/>
    <n v="69.739999999999995"/>
    <n v="242.18"/>
    <x v="40"/>
    <n v="30.42"/>
    <n v="1746.28"/>
    <n v="1746.28"/>
    <n v="12.06"/>
    <n v="15.25"/>
    <n v="16.82"/>
    <n v="20.55"/>
    <n v="119.93"/>
    <n v="146.51"/>
    <n v="28.239469598537202"/>
    <n v="9.3148918069297508"/>
    <n v="12.017471187519799"/>
    <n v="15.124786564216301"/>
    <n v="18.651540294967099"/>
    <n v="22.611594147368901"/>
    <n v="2"/>
    <n v="0"/>
  </r>
  <r>
    <n v="573116"/>
    <n v="133"/>
    <n v="69.739999999999995"/>
    <n v="242.18"/>
    <x v="40"/>
    <n v="42.54"/>
    <n v="1746.28"/>
    <n v="1746.28"/>
    <n v="13.5"/>
    <n v="19.309999999999999"/>
    <n v="21.76"/>
    <n v="25.71"/>
    <n v="200.97"/>
    <n v="235.48"/>
    <n v="28.2707819876758"/>
    <n v="14.233684236010101"/>
    <n v="17.077790883164599"/>
    <n v="20.1303954268793"/>
    <n v="23.385348501631601"/>
    <n v="26.837205681433499"/>
    <n v="2"/>
    <n v="0"/>
  </r>
  <r>
    <n v="573116"/>
    <n v="133"/>
    <n v="69.739999999999995"/>
    <n v="242.18"/>
    <x v="40"/>
    <n v="52.86"/>
    <n v="1746.28"/>
    <n v="1724.18"/>
    <n v="14.48"/>
    <n v="21.73"/>
    <n v="24.5"/>
    <n v="29.83"/>
    <n v="276.56"/>
    <n v="315.32"/>
    <n v="28.140404217814801"/>
    <n v="17.5205767759719"/>
    <n v="20.2869637459914"/>
    <n v="23.157625640779401"/>
    <n v="26.126279755509401"/>
    <n v="29.1875327614339"/>
    <n v="2"/>
    <n v="0"/>
  </r>
  <r>
    <n v="573116"/>
    <n v="133"/>
    <n v="69.739999999999995"/>
    <n v="242.18"/>
    <x v="40"/>
    <n v="64.39"/>
    <n v="1746.28"/>
    <n v="1724.18"/>
    <n v="15.18"/>
    <n v="22.96"/>
    <n v="27.22"/>
    <n v="33.1"/>
    <n v="329.27"/>
    <n v="375.41"/>
    <n v="28.443082376820701"/>
    <n v="20.424433429736901"/>
    <n v="23.036571284055199"/>
    <n v="25.6804539900766"/>
    <n v="28.3534674496658"/>
    <n v="31.053418250230202"/>
    <n v="2"/>
    <n v="0"/>
  </r>
  <r>
    <n v="573116"/>
    <n v="134"/>
    <n v="176.33"/>
    <n v="206.91"/>
    <x v="41"/>
    <n v="30.35"/>
    <n v="1503.13"/>
    <n v="1481.02"/>
    <n v="13.52"/>
    <n v="18.57"/>
    <n v="19.72"/>
    <n v="21.64"/>
    <n v="152.03"/>
    <n v="181.04"/>
    <n v="30.224206029913798"/>
    <n v="9.2829742544619602"/>
    <n v="11.9833320254781"/>
    <n v="15.089821924535199"/>
    <n v="18.6174204207332"/>
    <n v="22.580254900059099"/>
    <n v="1"/>
    <n v="0"/>
  </r>
  <r>
    <n v="573116"/>
    <n v="134"/>
    <n v="176.33"/>
    <n v="206.91"/>
    <x v="41"/>
    <n v="42.48"/>
    <n v="1503.13"/>
    <n v="1481.02"/>
    <n v="15.64"/>
    <n v="23.42"/>
    <n v="25.72"/>
    <n v="28.19"/>
    <n v="264.69"/>
    <n v="303.04000000000002"/>
    <n v="31.218387716890899"/>
    <n v="14.2123057480984"/>
    <n v="17.0565287080899"/>
    <n v="20.110003247664999"/>
    <n v="23.366605069309799"/>
    <n v="26.820910730691001"/>
    <n v="1"/>
    <n v="0"/>
  </r>
  <r>
    <n v="573116"/>
    <n v="134"/>
    <n v="176.33"/>
    <n v="206.91"/>
    <x v="41"/>
    <n v="64.319999999999993"/>
    <n v="1503.13"/>
    <n v="1436.81"/>
    <n v="17.78"/>
    <n v="26.84"/>
    <n v="29.2"/>
    <n v="36.9"/>
    <n v="411.17"/>
    <n v="468.79"/>
    <n v="30.2966216130487"/>
    <n v="20.408811516957801"/>
    <n v="23.021966640860601"/>
    <n v="25.667207940150899"/>
    <n v="28.341896706645599"/>
    <n v="31.043818625919499"/>
    <n v="1"/>
    <n v="0"/>
  </r>
  <r>
    <n v="573116"/>
    <n v="135"/>
    <n v="106.62"/>
    <n v="183.05"/>
    <x v="42"/>
    <n v="66.56"/>
    <n v="1640"/>
    <n v="1620"/>
    <n v="13.93"/>
    <n v="24.96"/>
    <n v="27.62"/>
    <n v="25.39"/>
    <n v="252.81"/>
    <n v="290.48"/>
    <n v="28.470192801700701"/>
    <n v="20.8980006501221"/>
    <n v="23.478401017866201"/>
    <n v="26.080447854521299"/>
    <n v="28.702288086932001"/>
    <n v="31.3423721543023"/>
    <n v="2"/>
    <n v="0"/>
  </r>
  <r>
    <n v="573116"/>
    <n v="135"/>
    <n v="106.62"/>
    <n v="183.05"/>
    <x v="42"/>
    <n v="29.76"/>
    <n v="1640"/>
    <n v="1620"/>
    <n v="8.9499999999999993"/>
    <n v="13.06"/>
    <n v="13.88"/>
    <n v="10.37"/>
    <n v="50.43"/>
    <n v="61.49"/>
    <n v="26.299128172172999"/>
    <n v="9.0124796003242391"/>
    <n v="11.6931945166695"/>
    <n v="14.7919127010186"/>
    <n v="18.326034198118599"/>
    <n v="22.312044595826698"/>
    <n v="3"/>
    <n v="1"/>
  </r>
  <r>
    <n v="573116"/>
    <n v="135"/>
    <n v="106.62"/>
    <n v="183.05"/>
    <x v="42"/>
    <n v="41.92"/>
    <n v="1640"/>
    <n v="1620"/>
    <n v="11.77"/>
    <n v="17.3"/>
    <n v="18.62"/>
    <n v="17.95"/>
    <n v="114.54"/>
    <n v="136.41999999999999"/>
    <n v="25.961268402858099"/>
    <n v="14.011407652350499"/>
    <n v="16.8564548052851"/>
    <n v="19.917882747290101"/>
    <n v="23.189822301238198"/>
    <n v="26.667064948448399"/>
    <n v="3"/>
    <n v="0"/>
  </r>
  <r>
    <n v="573116"/>
    <n v="135"/>
    <n v="106.62"/>
    <n v="183.05"/>
    <x v="42"/>
    <n v="54.47"/>
    <n v="1640"/>
    <n v="1620"/>
    <n v="13.12"/>
    <n v="21.14"/>
    <n v="23.28"/>
    <n v="22.41"/>
    <n v="180.32"/>
    <n v="211.07"/>
    <n v="26.760076822994399"/>
    <n v="17.969751097187"/>
    <n v="20.7170934958563"/>
    <n v="23.556291670049699"/>
    <n v="26.481472935604199"/>
    <n v="29.487614890077499"/>
    <n v="3"/>
    <n v="0"/>
  </r>
  <r>
    <n v="573116"/>
    <n v="135"/>
    <n v="106.62"/>
    <n v="183.05"/>
    <x v="43"/>
    <n v="54.47"/>
    <n v="1520"/>
    <n v="1540"/>
    <n v="13.69"/>
    <n v="21.41"/>
    <n v="23.98"/>
    <n v="23.36"/>
    <n v="191.45"/>
    <n v="224.09"/>
    <n v="27.366609530250901"/>
    <n v="17.969751097187"/>
    <n v="20.7170934958563"/>
    <n v="23.556291670049699"/>
    <n v="26.481472935604199"/>
    <n v="29.487614890077499"/>
    <n v="2"/>
    <n v="0"/>
  </r>
  <r>
    <n v="573116"/>
    <n v="135"/>
    <n v="106.62"/>
    <n v="183.05"/>
    <x v="43"/>
    <n v="66.56"/>
    <n v="1520"/>
    <n v="1540"/>
    <n v="14.55"/>
    <n v="24.81"/>
    <n v="27.4"/>
    <n v="26.59"/>
    <n v="263.08999999999997"/>
    <n v="302.29000000000002"/>
    <n v="28.260491430711301"/>
    <n v="20.8980006501221"/>
    <n v="23.478401017866201"/>
    <n v="26.080447854521299"/>
    <n v="28.702288086932001"/>
    <n v="31.3423721543023"/>
    <n v="2"/>
    <n v="0"/>
  </r>
  <r>
    <n v="573116"/>
    <n v="135"/>
    <n v="106.62"/>
    <n v="183.05"/>
    <x v="43"/>
    <n v="41.92"/>
    <n v="1520"/>
    <n v="1540"/>
    <n v="12.41"/>
    <n v="17.64"/>
    <n v="18.34"/>
    <n v="19"/>
    <n v="123.37"/>
    <n v="146.93"/>
    <n v="25.733252648761699"/>
    <n v="14.011407652350499"/>
    <n v="16.8564548052851"/>
    <n v="19.917882747290101"/>
    <n v="23.189822301238198"/>
    <n v="26.667064948448399"/>
    <n v="3"/>
    <n v="1"/>
  </r>
  <r>
    <n v="573116"/>
    <n v="136"/>
    <n v="58.83"/>
    <n v="239.97"/>
    <x v="44"/>
    <n v="28.35"/>
    <n v="1660"/>
    <n v="1580"/>
    <n v="9.9600000000000009"/>
    <n v="14.01"/>
    <n v="16.14"/>
    <n v="12.77"/>
    <n v="67.63"/>
    <n v="82.47"/>
    <n v="28.510339287021399"/>
    <n v="8.3557765908537096"/>
    <n v="10.9824750552374"/>
    <n v="14.056232630118"/>
    <n v="17.601135518184002"/>
    <n v="21.6402610722429"/>
    <n v="2"/>
    <n v="0"/>
  </r>
  <r>
    <n v="573116"/>
    <n v="136"/>
    <n v="58.83"/>
    <n v="239.97"/>
    <x v="44"/>
    <n v="40.51"/>
    <n v="1660"/>
    <n v="1580"/>
    <n v="12.48"/>
    <n v="17.739999999999998"/>
    <n v="19.88"/>
    <n v="19.79"/>
    <n v="130.96"/>
    <n v="155.97"/>
    <n v="27.358465325666401"/>
    <n v="13.494518409549899"/>
    <n v="16.339405875394601"/>
    <n v="19.419401452855301"/>
    <n v="22.729463662714199"/>
    <n v="26.2650934733432"/>
    <n v="2"/>
    <n v="0"/>
  </r>
  <r>
    <n v="573116"/>
    <n v="136"/>
    <n v="58.83"/>
    <n v="239.97"/>
    <x v="44"/>
    <n v="53.06"/>
    <n v="1660"/>
    <n v="1560"/>
    <n v="13.67"/>
    <n v="21.31"/>
    <n v="23.66"/>
    <n v="23.53"/>
    <n v="192.47"/>
    <n v="225.29"/>
    <n v="27.3864636933071"/>
    <n v="17.5772270366889"/>
    <n v="20.341315178673401"/>
    <n v="23.208087646672301"/>
    <n v="26.171309271385098"/>
    <n v="29.225630099981998"/>
    <n v="2"/>
    <n v="0"/>
  </r>
  <r>
    <n v="573116"/>
    <n v="136"/>
    <n v="58.83"/>
    <n v="239.97"/>
    <x v="44"/>
    <n v="65.14"/>
    <n v="1660"/>
    <n v="1560"/>
    <n v="14.6"/>
    <n v="23.55"/>
    <n v="27.42"/>
    <n v="27.01"/>
    <n v="260.23"/>
    <n v="299.01"/>
    <n v="28.508331962108699"/>
    <n v="20.5904382990153"/>
    <n v="23.1916484525741"/>
    <n v="25.821008800964499"/>
    <n v="28.476168819609398"/>
    <n v="31.155158628588701"/>
    <n v="2"/>
    <n v="0"/>
  </r>
  <r>
    <n v="573116"/>
    <n v="136"/>
    <n v="58.83"/>
    <n v="239.97"/>
    <x v="45"/>
    <n v="40.51"/>
    <n v="1640"/>
    <n v="1620"/>
    <n v="12.96"/>
    <n v="18.440000000000001"/>
    <n v="20.440000000000001"/>
    <n v="21.75"/>
    <n v="147.58000000000001"/>
    <n v="175.77"/>
    <n v="27.789433606988101"/>
    <n v="13.494518409549899"/>
    <n v="16.339405875394601"/>
    <n v="19.419401452855301"/>
    <n v="22.729463662714199"/>
    <n v="26.2650934733432"/>
    <n v="2"/>
    <n v="0"/>
  </r>
  <r>
    <n v="573116"/>
    <n v="136"/>
    <n v="58.83"/>
    <n v="239.97"/>
    <x v="45"/>
    <n v="53.06"/>
    <n v="1640"/>
    <n v="1620"/>
    <n v="13.97"/>
    <n v="21.8"/>
    <n v="24.12"/>
    <n v="25.42"/>
    <n v="210.41"/>
    <n v="246.28"/>
    <n v="27.777854682415999"/>
    <n v="17.5772270366889"/>
    <n v="20.341315178673401"/>
    <n v="23.208087646672301"/>
    <n v="26.171309271385098"/>
    <n v="29.225630099981998"/>
    <n v="2"/>
    <n v="0"/>
  </r>
  <r>
    <n v="573116"/>
    <n v="136"/>
    <n v="58.83"/>
    <n v="239.97"/>
    <x v="45"/>
    <n v="65.14"/>
    <n v="1640"/>
    <n v="1620"/>
    <n v="14.87"/>
    <n v="24.95"/>
    <n v="27.34"/>
    <n v="28.94"/>
    <n v="287.89"/>
    <n v="330.78"/>
    <n v="28.433070955191301"/>
    <n v="20.5904382990153"/>
    <n v="23.1916484525741"/>
    <n v="25.821008800964499"/>
    <n v="28.476168819609398"/>
    <n v="31.155158628588701"/>
    <n v="2"/>
    <n v="0"/>
  </r>
  <r>
    <n v="573116"/>
    <n v="137"/>
    <n v="126.72"/>
    <n v="131.54"/>
    <x v="46"/>
    <n v="25.3"/>
    <n v="1640"/>
    <n v="1620"/>
    <n v="8.56"/>
    <n v="12.66"/>
    <n v="12.8"/>
    <n v="9.41"/>
    <n v="44.01"/>
    <n v="53.66"/>
    <n v="27.345481325670399"/>
    <n v="6.8925951360836804"/>
    <n v="9.3628372642916204"/>
    <n v="12.345131877650401"/>
    <n v="15.8833513181799"/>
    <n v="20.020744193618501"/>
    <n v="2"/>
    <n v="0"/>
  </r>
  <r>
    <n v="573116"/>
    <n v="137"/>
    <n v="126.72"/>
    <n v="131.54"/>
    <x v="46"/>
    <n v="37.450000000000003"/>
    <n v="1640"/>
    <n v="1620"/>
    <n v="11.79"/>
    <n v="17.37"/>
    <n v="18.260000000000002"/>
    <n v="17.899999999999999"/>
    <n v="113.84"/>
    <n v="135.58000000000001"/>
    <n v="27.000144416736099"/>
    <n v="12.316900527665201"/>
    <n v="15.1484637401991"/>
    <n v="18.2598122275752"/>
    <n v="21.6488452124098"/>
    <n v="25.313662373132299"/>
    <n v="2"/>
    <n v="0"/>
  </r>
  <r>
    <n v="573116"/>
    <n v="137"/>
    <n v="126.72"/>
    <n v="131.54"/>
    <x v="46"/>
    <n v="50"/>
    <n v="1640"/>
    <n v="1620"/>
    <n v="13.62"/>
    <n v="21.52"/>
    <n v="23.6"/>
    <n v="24"/>
    <n v="194.77"/>
    <n v="227.98"/>
    <n v="27.991929449138599"/>
    <n v="16.682970472307201"/>
    <n v="19.4797725755915"/>
    <n v="22.405185355474"/>
    <n v="25.4523814763232"/>
    <n v="28.6154572221207"/>
    <n v="2"/>
    <n v="0"/>
  </r>
  <r>
    <n v="573116"/>
    <n v="137"/>
    <n v="126.72"/>
    <n v="131.54"/>
    <x v="46"/>
    <n v="62.09"/>
    <n v="1640"/>
    <n v="1620"/>
    <n v="14.71"/>
    <n v="24.84"/>
    <n v="26.86"/>
    <n v="28.13"/>
    <n v="275.98"/>
    <n v="317.11"/>
    <n v="28.4944050488619"/>
    <n v="19.8993703831182"/>
    <n v="22.5446405071622"/>
    <n v="25.233415578975901"/>
    <n v="27.962274783750001"/>
    <n v="30.728336665216201"/>
    <n v="2"/>
    <n v="0"/>
  </r>
  <r>
    <n v="573116"/>
    <n v="137"/>
    <n v="126.72"/>
    <n v="131.54"/>
    <x v="47"/>
    <n v="37.450000000000003"/>
    <n v="1680"/>
    <n v="1680"/>
    <n v="12.05"/>
    <n v="17.41"/>
    <n v="18.760000000000002"/>
    <n v="19.63"/>
    <n v="127.06"/>
    <n v="151.33000000000001"/>
    <n v="27.3822031498451"/>
    <n v="12.316900527665201"/>
    <n v="15.1484637401991"/>
    <n v="18.2598122275752"/>
    <n v="21.6488452124098"/>
    <n v="25.313662373132299"/>
    <n v="2"/>
    <n v="0"/>
  </r>
  <r>
    <n v="573116"/>
    <n v="137"/>
    <n v="126.72"/>
    <n v="131.54"/>
    <x v="47"/>
    <n v="50"/>
    <n v="1680"/>
    <n v="1680"/>
    <n v="13.58"/>
    <n v="21.3"/>
    <n v="23.76"/>
    <n v="25.13"/>
    <n v="205.67"/>
    <n v="240.73"/>
    <n v="28.123582091017902"/>
    <n v="16.682970472307201"/>
    <n v="19.4797725755915"/>
    <n v="22.405185355474"/>
    <n v="25.4523814763232"/>
    <n v="28.6154572221207"/>
    <n v="2"/>
    <n v="0"/>
  </r>
  <r>
    <n v="573116"/>
    <n v="137"/>
    <n v="126.72"/>
    <n v="131.54"/>
    <x v="47"/>
    <n v="62.09"/>
    <n v="1680"/>
    <n v="1680"/>
    <n v="14.56"/>
    <n v="24.9"/>
    <n v="27.42"/>
    <n v="29.07"/>
    <n v="291.33"/>
    <n v="334.74"/>
    <n v="29.005983307347002"/>
    <n v="19.8993703831182"/>
    <n v="22.5446405071622"/>
    <n v="25.233415578975901"/>
    <n v="27.962274783750001"/>
    <n v="30.728336665216201"/>
    <n v="2"/>
    <n v="0"/>
  </r>
  <r>
    <n v="573116"/>
    <n v="138"/>
    <n v="151.68"/>
    <n v="64.44"/>
    <x v="48"/>
    <n v="26.68"/>
    <n v="1680"/>
    <n v="1660"/>
    <n v="8.91"/>
    <n v="13.07"/>
    <n v="13.56"/>
    <n v="10.53"/>
    <n v="51.28"/>
    <n v="62.53"/>
    <n v="27.316551047086001"/>
    <n v="7.5609772812044698"/>
    <n v="10.109322484291599"/>
    <n v="13.140105365289401"/>
    <n v="16.687229347805701"/>
    <n v="20.7836616815475"/>
    <n v="2"/>
    <n v="0"/>
  </r>
  <r>
    <n v="573116"/>
    <n v="138"/>
    <n v="151.68"/>
    <n v="64.44"/>
    <x v="48"/>
    <n v="38.83"/>
    <n v="1680"/>
    <n v="1660"/>
    <n v="11.51"/>
    <n v="17.22"/>
    <n v="19.2"/>
    <n v="17.64"/>
    <n v="112.72"/>
    <n v="134.25"/>
    <n v="27.311051067962101"/>
    <n v="12.857580607293499"/>
    <n v="15.697575361597099"/>
    <n v="18.7965026913588"/>
    <n v="22.1507146374062"/>
    <n v="25.756932299674201"/>
    <n v="2"/>
    <n v="0"/>
  </r>
  <r>
    <n v="573116"/>
    <n v="138"/>
    <n v="151.68"/>
    <n v="64.44"/>
    <x v="48"/>
    <n v="51.38"/>
    <n v="1680"/>
    <n v="1660"/>
    <n v="12.9"/>
    <n v="21.05"/>
    <n v="24.32"/>
    <n v="22.26"/>
    <n v="179.29"/>
    <n v="209.86"/>
    <n v="28.294184485782498"/>
    <n v="17.093643755964099"/>
    <n v="19.8763793678377"/>
    <n v="22.775602600160202"/>
    <n v="25.7847145196356"/>
    <n v="28.898029511467701"/>
    <n v="2"/>
    <n v="0"/>
  </r>
  <r>
    <n v="573116"/>
    <n v="138"/>
    <n v="151.68"/>
    <n v="64.44"/>
    <x v="48"/>
    <n v="63.47"/>
    <n v="1680"/>
    <n v="1660"/>
    <n v="13.65"/>
    <n v="24.05"/>
    <n v="26.38"/>
    <n v="25"/>
    <n v="240.32"/>
    <n v="276.13"/>
    <n v="27.815304090574099"/>
    <n v="20.217344634299899"/>
    <n v="22.842811728460799"/>
    <n v="25.504591009544299"/>
    <n v="28.199745020005"/>
    <n v="30.9258052830792"/>
    <n v="2"/>
    <n v="0"/>
  </r>
  <r>
    <n v="573116"/>
    <n v="139"/>
    <n v="34.57"/>
    <n v="251.59"/>
    <x v="49"/>
    <n v="30.72"/>
    <n v="1660"/>
    <n v="1600"/>
    <n v="10.56"/>
    <n v="14.58"/>
    <n v="15.92"/>
    <n v="14.39"/>
    <n v="81.540000000000006"/>
    <n v="99.58"/>
    <n v="27.481655370851499"/>
    <n v="9.4512543338915602"/>
    <n v="12.163100697979001"/>
    <n v="15.273730181297999"/>
    <n v="18.796701383194101"/>
    <n v="22.7447702209078"/>
    <n v="2"/>
    <n v="0"/>
  </r>
  <r>
    <n v="573116"/>
    <n v="139"/>
    <n v="34.57"/>
    <n v="251.59"/>
    <x v="49"/>
    <n v="44.42"/>
    <n v="1720"/>
    <n v="1600"/>
    <n v="13.15"/>
    <n v="19.579999999999998"/>
    <n v="21.08"/>
    <n v="22.68"/>
    <n v="170.13"/>
    <n v="199.14"/>
    <n v="27.263195389982101"/>
    <n v="14.889426103230599"/>
    <n v="17.727355078543599"/>
    <n v="20.751132515487701"/>
    <n v="23.954022706278099"/>
    <n v="27.330101866264801"/>
    <n v="2"/>
    <n v="0"/>
  </r>
  <r>
    <n v="573116"/>
    <n v="139"/>
    <n v="34.57"/>
    <n v="251.59"/>
    <x v="49"/>
    <n v="56.27"/>
    <n v="1720"/>
    <n v="1600"/>
    <n v="14.11"/>
    <n v="20.82"/>
    <n v="24.28"/>
    <n v="26.41"/>
    <n v="226.8"/>
    <n v="260.60000000000002"/>
    <n v="27.2615067328341"/>
    <n v="18.453904425504199"/>
    <n v="21.178663871525401"/>
    <n v="23.9823860706381"/>
    <n v="26.859718438015001"/>
    <n v="29.806101438721999"/>
    <n v="2"/>
    <n v="0"/>
  </r>
  <r>
    <n v="573116"/>
    <n v="139"/>
    <n v="34.57"/>
    <n v="251.59"/>
    <x v="49"/>
    <n v="63.86"/>
    <n v="1720"/>
    <n v="1600"/>
    <n v="14.71"/>
    <n v="24.72"/>
    <n v="27.42"/>
    <n v="28.96"/>
    <n v="289.86"/>
    <n v="329.91"/>
    <n v="28.716134112714698"/>
    <n v="20.3056026765186"/>
    <n v="22.9254303974311"/>
    <n v="25.5796124940323"/>
    <n v="28.265348545266601"/>
    <n v="30.9802867580559"/>
    <n v="2"/>
    <n v="0"/>
  </r>
  <r>
    <n v="573116"/>
    <n v="140"/>
    <n v="84.43"/>
    <n v="99.11"/>
    <x v="50"/>
    <n v="63.9"/>
    <n v="1480"/>
    <n v="1400"/>
    <n v="16.149999999999999"/>
    <n v="26.24"/>
    <n v="28.4"/>
    <n v="29.59"/>
    <n v="311.01"/>
    <n v="353.97"/>
    <n v="29.618466545722601"/>
    <n v="20.314615465853901"/>
    <n v="22.933863838601301"/>
    <n v="25.5872676015926"/>
    <n v="28.2720403936179"/>
    <n v="30.985842383660898"/>
    <n v="1"/>
    <n v="0"/>
  </r>
  <r>
    <n v="573116"/>
    <n v="140"/>
    <n v="84.43"/>
    <n v="99.11"/>
    <x v="50"/>
    <n v="30.75"/>
    <n v="1480"/>
    <n v="1400"/>
    <n v="12.12"/>
    <n v="16.3"/>
    <n v="16.72"/>
    <n v="16.46"/>
    <n v="101.48"/>
    <n v="122.85"/>
    <n v="28.0520466965468"/>
    <n v="9.4648522813375902"/>
    <n v="12.1776029430336"/>
    <n v="15.2885441937187"/>
    <n v="18.811122976290399"/>
    <n v="22.7579874681531"/>
    <n v="2"/>
    <n v="1"/>
  </r>
  <r>
    <n v="573116"/>
    <n v="140"/>
    <n v="84.43"/>
    <n v="99.11"/>
    <x v="50"/>
    <n v="44.45"/>
    <n v="1480"/>
    <n v="1400"/>
    <n v="14.63"/>
    <n v="21.67"/>
    <n v="23.16"/>
    <n v="24.06"/>
    <n v="197.44"/>
    <n v="231.1"/>
    <n v="28.885875189360601"/>
    <n v="14.899671175293401"/>
    <n v="17.737464258187298"/>
    <n v="20.760759174677499"/>
    <n v="23.9628137247702"/>
    <n v="27.3376990201184"/>
    <n v="2"/>
    <n v="0"/>
  </r>
  <r>
    <n v="573116"/>
    <n v="140"/>
    <n v="84.43"/>
    <n v="99.11"/>
    <x v="50"/>
    <n v="56.31"/>
    <n v="1480"/>
    <n v="1400"/>
    <n v="15.49"/>
    <n v="24.04"/>
    <n v="26.34"/>
    <n v="27.11"/>
    <n v="259.44"/>
    <n v="298.10000000000002"/>
    <n v="29.045707145669599"/>
    <n v="18.4644537991147"/>
    <n v="21.1886979201443"/>
    <n v="23.991629556059799"/>
    <n v="26.867908276341399"/>
    <n v="29.8129852863878"/>
    <n v="2"/>
    <n v="0"/>
  </r>
  <r>
    <n v="573116"/>
    <n v="141"/>
    <n v="22.42"/>
    <n v="133.41"/>
    <x v="51"/>
    <n v="44.45"/>
    <n v="1480"/>
    <n v="1440"/>
    <n v="14.81"/>
    <n v="20.96"/>
    <n v="24.14"/>
    <n v="25.99"/>
    <n v="212.03"/>
    <n v="248.18"/>
    <n v="29.634474774946199"/>
    <n v="14.899671175293401"/>
    <n v="17.737464258187298"/>
    <n v="20.760759174677499"/>
    <n v="23.9628137247702"/>
    <n v="27.3376990201184"/>
    <n v="1"/>
    <n v="0"/>
  </r>
  <r>
    <n v="573116"/>
    <n v="141"/>
    <n v="22.42"/>
    <n v="133.41"/>
    <x v="51"/>
    <n v="56.31"/>
    <n v="1480"/>
    <n v="1420"/>
    <n v="15.75"/>
    <n v="23.89"/>
    <n v="27.26"/>
    <n v="29.09"/>
    <n v="283.64"/>
    <n v="325.91000000000003"/>
    <n v="29.836156741165698"/>
    <n v="18.4644537991147"/>
    <n v="21.1886979201443"/>
    <n v="23.991629556059799"/>
    <n v="26.867908276341399"/>
    <n v="29.8129852863878"/>
    <n v="1"/>
    <n v="0"/>
  </r>
  <r>
    <n v="573116"/>
    <n v="141"/>
    <n v="22.42"/>
    <n v="133.41"/>
    <x v="51"/>
    <n v="63.9"/>
    <n v="1480"/>
    <n v="1420"/>
    <n v="16.190000000000001"/>
    <n v="25.8"/>
    <n v="29.76"/>
    <n v="30.89"/>
    <n v="328.68"/>
    <n v="374.09"/>
    <n v="30.873919367727499"/>
    <n v="20.314615465853901"/>
    <n v="22.933863838601301"/>
    <n v="25.5872676015926"/>
    <n v="28.2720403936179"/>
    <n v="30.985842383660898"/>
    <n v="1"/>
    <n v="0"/>
  </r>
  <r>
    <n v="573116"/>
    <n v="141"/>
    <n v="22.42"/>
    <n v="133.41"/>
    <x v="51"/>
    <n v="30.75"/>
    <n v="1480"/>
    <n v="1460"/>
    <n v="12.45"/>
    <n v="16.43"/>
    <n v="18.32"/>
    <n v="18.39"/>
    <n v="116.11"/>
    <n v="140.34"/>
    <n v="29.1685706178225"/>
    <n v="9.4648522813375902"/>
    <n v="12.1776029430336"/>
    <n v="15.2885441937187"/>
    <n v="18.811122976290399"/>
    <n v="22.7579874681531"/>
    <n v="2"/>
    <n v="1"/>
  </r>
  <r>
    <n v="573116"/>
    <n v="141"/>
    <n v="22.42"/>
    <n v="133.41"/>
    <x v="52"/>
    <n v="44.45"/>
    <n v="1760"/>
    <n v="1760"/>
    <n v="13.13"/>
    <n v="19.71"/>
    <n v="20.8"/>
    <n v="24.43"/>
    <n v="181.77"/>
    <n v="212.76"/>
    <n v="27.031494955099699"/>
    <n v="14.899671175293401"/>
    <n v="17.737464258187298"/>
    <n v="20.760759174677499"/>
    <n v="23.9628137247702"/>
    <n v="27.3376990201184"/>
    <n v="2"/>
    <n v="0"/>
  </r>
  <r>
    <n v="573116"/>
    <n v="141"/>
    <n v="22.42"/>
    <n v="133.41"/>
    <x v="52"/>
    <n v="63.9"/>
    <n v="1760"/>
    <n v="1760"/>
    <n v="14.51"/>
    <n v="24.52"/>
    <n v="26.54"/>
    <n v="30.17"/>
    <n v="296.33999999999997"/>
    <n v="337.28"/>
    <n v="27.890391348788299"/>
    <n v="20.314615465853901"/>
    <n v="22.933863838601301"/>
    <n v="25.5872676015926"/>
    <n v="28.2720403936179"/>
    <n v="30.985842383660898"/>
    <n v="2"/>
    <n v="0"/>
  </r>
  <r>
    <n v="573116"/>
    <n v="141"/>
    <n v="22.42"/>
    <n v="133.41"/>
    <x v="52"/>
    <n v="56.31"/>
    <n v="1760"/>
    <n v="1760"/>
    <n v="14"/>
    <n v="22.16"/>
    <n v="23.96"/>
    <n v="27.95"/>
    <n v="245.95"/>
    <n v="282.60000000000002"/>
    <n v="26.972157222424102"/>
    <n v="18.4644537991147"/>
    <n v="21.1886979201443"/>
    <n v="23.991629556059799"/>
    <n v="26.867908276341399"/>
    <n v="29.8129852863878"/>
    <n v="3"/>
    <n v="1"/>
  </r>
  <r>
    <n v="573116"/>
    <n v="142"/>
    <n v="144.83000000000001"/>
    <n v="309.33"/>
    <x v="53"/>
    <n v="63.93"/>
    <n v="1480"/>
    <n v="1420"/>
    <n v="16.350000000000001"/>
    <n v="27.2"/>
    <n v="29.2"/>
    <n v="30.57"/>
    <n v="329.46"/>
    <n v="374.97"/>
    <n v="30.353395400809699"/>
    <n v="20.3213702775112"/>
    <n v="22.9401840265243"/>
    <n v="25.593004146830001"/>
    <n v="28.277054822515399"/>
    <n v="30.9900051933007"/>
    <n v="1"/>
    <n v="0"/>
  </r>
  <r>
    <n v="573116"/>
    <n v="142"/>
    <n v="144.83000000000001"/>
    <n v="309.33"/>
    <x v="53"/>
    <n v="30.78"/>
    <n v="1480"/>
    <n v="1420"/>
    <n v="12.91"/>
    <n v="17.71"/>
    <n v="18.66"/>
    <n v="18.78"/>
    <n v="125.65"/>
    <n v="150.44999999999999"/>
    <n v="29.388832491507099"/>
    <n v="9.4784432288603107"/>
    <n v="12.1920941593065"/>
    <n v="15.3033436550598"/>
    <n v="18.825527489613801"/>
    <n v="22.771186609031702"/>
    <n v="2"/>
    <n v="1"/>
  </r>
  <r>
    <n v="573116"/>
    <n v="142"/>
    <n v="144.83000000000001"/>
    <n v="309.33"/>
    <x v="53"/>
    <n v="44.48"/>
    <n v="1480"/>
    <n v="1420"/>
    <n v="15.21"/>
    <n v="20.61"/>
    <n v="22.92"/>
    <n v="26.24"/>
    <n v="205.08"/>
    <n v="240.04"/>
    <n v="28.693680636403801"/>
    <n v="14.9099094627041"/>
    <n v="17.7475655545352"/>
    <n v="20.770377305136801"/>
    <n v="23.971596104612701"/>
    <n v="27.345288033579202"/>
    <n v="2"/>
    <n v="0"/>
  </r>
  <r>
    <n v="573116"/>
    <n v="142"/>
    <n v="144.83000000000001"/>
    <n v="309.33"/>
    <x v="53"/>
    <n v="56.34"/>
    <n v="1480"/>
    <n v="1420"/>
    <n v="15.92"/>
    <n v="24.71"/>
    <n v="26.64"/>
    <n v="28.91"/>
    <n v="281.88"/>
    <n v="323.88"/>
    <n v="29.298773743822402"/>
    <n v="18.472359949381101"/>
    <n v="21.196217220572098"/>
    <n v="23.998555890452302"/>
    <n v="26.8740446592703"/>
    <n v="29.818142798946699"/>
    <n v="2"/>
    <n v="0"/>
  </r>
  <r>
    <n v="573116"/>
    <n v="142"/>
    <n v="144.83000000000001"/>
    <n v="309.33"/>
    <x v="54"/>
    <n v="44.48"/>
    <n v="1660"/>
    <n v="1600"/>
    <n v="12.75"/>
    <n v="19.899999999999999"/>
    <n v="20.78"/>
    <n v="20.95"/>
    <n v="156.74"/>
    <n v="183.46"/>
    <n v="27.007726982508999"/>
    <n v="14.9099094627041"/>
    <n v="17.7475655545352"/>
    <n v="20.770377305136801"/>
    <n v="23.971596104612701"/>
    <n v="27.345288033579202"/>
    <n v="2"/>
    <n v="0"/>
  </r>
  <r>
    <n v="573116"/>
    <n v="142"/>
    <n v="144.83000000000001"/>
    <n v="309.33"/>
    <x v="54"/>
    <n v="63.93"/>
    <n v="1660"/>
    <n v="1600"/>
    <n v="13.98"/>
    <n v="23.68"/>
    <n v="25.64"/>
    <n v="25.33"/>
    <n v="239.1"/>
    <n v="272.13"/>
    <n v="27.044017926314499"/>
    <n v="20.3213702775112"/>
    <n v="22.9401840265243"/>
    <n v="25.593004146830001"/>
    <n v="28.277054822515399"/>
    <n v="30.9900051933007"/>
    <n v="2"/>
    <n v="0"/>
  </r>
  <r>
    <n v="573116"/>
    <n v="142"/>
    <n v="144.83000000000001"/>
    <n v="309.33"/>
    <x v="54"/>
    <n v="56.34"/>
    <n v="1660"/>
    <n v="1600"/>
    <n v="13.61"/>
    <n v="20.49"/>
    <n v="22.7"/>
    <n v="23.94"/>
    <n v="195.71"/>
    <n v="224.88"/>
    <n v="25.849916804984201"/>
    <n v="18.472359949381101"/>
    <n v="21.196217220572098"/>
    <n v="23.998555890452302"/>
    <n v="26.8740446592703"/>
    <n v="29.818142798946699"/>
    <n v="3"/>
    <n v="1"/>
  </r>
  <r>
    <n v="573116"/>
    <n v="143"/>
    <n v="112.47"/>
    <n v="128.15"/>
    <x v="55"/>
    <n v="25.39"/>
    <n v="1540"/>
    <n v="1560"/>
    <n v="9.4600000000000009"/>
    <n v="12.07"/>
    <n v="13.26"/>
    <n v="11.36"/>
    <n v="50.83"/>
    <n v="62.98"/>
    <n v="27.647599553602898"/>
    <n v="6.9364519262366802"/>
    <n v="9.4121871369364403"/>
    <n v="12.398042904894201"/>
    <n v="15.9371840576939"/>
    <n v="20.072121879383001"/>
    <n v="2"/>
    <n v="0"/>
  </r>
  <r>
    <n v="573116"/>
    <n v="143"/>
    <n v="112.47"/>
    <n v="128.15"/>
    <x v="55"/>
    <n v="37.119999999999997"/>
    <n v="1540"/>
    <n v="1560"/>
    <n v="12.53"/>
    <n v="17.760000000000002"/>
    <n v="20.28"/>
    <n v="20.16"/>
    <n v="136.11000000000001"/>
    <n v="162.1"/>
    <n v="28.607568457072599"/>
    <n v="12.1852444740253"/>
    <n v="15.014135513356401"/>
    <n v="18.127974401167201"/>
    <n v="21.525092494056601"/>
    <n v="25.2039779615688"/>
    <n v="2"/>
    <n v="0"/>
  </r>
  <r>
    <n v="573116"/>
    <n v="143"/>
    <n v="112.47"/>
    <n v="128.15"/>
    <x v="55"/>
    <n v="50.13"/>
    <n v="1540"/>
    <n v="1560"/>
    <n v="14.09"/>
    <n v="21.71"/>
    <n v="24.72"/>
    <n v="25.77"/>
    <n v="219.84"/>
    <n v="257.32"/>
    <n v="28.881175183098101"/>
    <n v="16.722187595436399"/>
    <n v="19.5177179993312"/>
    <n v="22.4406855031364"/>
    <n v="25.484281146965799"/>
    <n v="28.642619159872499"/>
    <n v="2"/>
    <n v="0"/>
  </r>
  <r>
    <n v="573116"/>
    <n v="143"/>
    <n v="112.47"/>
    <n v="128.15"/>
    <x v="55"/>
    <n v="62.12"/>
    <n v="1540"/>
    <n v="1560"/>
    <n v="14.84"/>
    <n v="24.24"/>
    <n v="26.92"/>
    <n v="28.76"/>
    <n v="284.23"/>
    <n v="326.58"/>
    <n v="28.544208581431999"/>
    <n v="19.9063784897129"/>
    <n v="22.5512209037846"/>
    <n v="25.2394073869464"/>
    <n v="27.9675275921186"/>
    <n v="30.7327090309028"/>
    <n v="2"/>
    <n v="0"/>
  </r>
  <r>
    <n v="573116"/>
    <n v="143"/>
    <n v="112.47"/>
    <n v="128.15"/>
    <x v="56"/>
    <n v="37.119999999999997"/>
    <n v="1680"/>
    <n v="1700"/>
    <n v="11.98"/>
    <n v="17.43"/>
    <n v="19.760000000000002"/>
    <n v="20.100000000000001"/>
    <n v="133.51"/>
    <n v="159.01"/>
    <n v="28.2270152755273"/>
    <n v="12.1852444740253"/>
    <n v="15.014135513356401"/>
    <n v="18.127974401167201"/>
    <n v="21.525092494056601"/>
    <n v="25.2039779615688"/>
    <n v="2"/>
    <n v="0"/>
  </r>
  <r>
    <n v="573116"/>
    <n v="143"/>
    <n v="112.47"/>
    <n v="128.15"/>
    <x v="56"/>
    <n v="50.13"/>
    <n v="1680"/>
    <n v="1700"/>
    <n v="13.63"/>
    <n v="20.85"/>
    <n v="23.46"/>
    <n v="26.3"/>
    <n v="215.75"/>
    <n v="252.54"/>
    <n v="27.848111010099998"/>
    <n v="16.722187595436399"/>
    <n v="19.5177179993312"/>
    <n v="22.4406855031364"/>
    <n v="25.484281146965799"/>
    <n v="28.642619159872499"/>
    <n v="2"/>
    <n v="0"/>
  </r>
  <r>
    <n v="573116"/>
    <n v="143"/>
    <n v="112.47"/>
    <n v="128.15"/>
    <x v="56"/>
    <n v="62.12"/>
    <n v="1680"/>
    <n v="1680"/>
    <n v="14.66"/>
    <n v="23.33"/>
    <n v="26.46"/>
    <n v="30.02"/>
    <n v="288.17"/>
    <n v="331.12"/>
    <n v="28.1228887246134"/>
    <n v="19.9063784897129"/>
    <n v="22.5512209037846"/>
    <n v="25.2394073869464"/>
    <n v="27.9675275921186"/>
    <n v="30.7327090309028"/>
    <n v="2"/>
    <n v="0"/>
  </r>
  <r>
    <n v="573116"/>
    <n v="144"/>
    <n v="73.09"/>
    <n v="226.64"/>
    <x v="57"/>
    <n v="50.03"/>
    <n v="1540"/>
    <n v="1500"/>
    <n v="14.58"/>
    <n v="23.38"/>
    <n v="25.62"/>
    <n v="26.47"/>
    <n v="241.51"/>
    <n v="282.69"/>
    <n v="29.628895166179198"/>
    <n v="16.692030484464699"/>
    <n v="19.4885401524351"/>
    <n v="22.413389077306899"/>
    <n v="25.459754102008102"/>
    <n v="28.6217356000808"/>
    <n v="1"/>
    <n v="0"/>
  </r>
  <r>
    <n v="573116"/>
    <n v="144"/>
    <n v="73.09"/>
    <n v="226.64"/>
    <x v="57"/>
    <n v="62.02"/>
    <n v="1540"/>
    <n v="1500"/>
    <n v="15.81"/>
    <n v="25.41"/>
    <n v="29.16"/>
    <n v="31.43"/>
    <n v="333.87"/>
    <n v="383.61"/>
    <n v="30.596831644313699"/>
    <n v="19.883001387887699"/>
    <n v="22.5292689781683"/>
    <n v="25.2194176974992"/>
    <n v="27.950002315503699"/>
    <n v="30.718120454383801"/>
    <n v="1"/>
    <n v="0"/>
  </r>
  <r>
    <n v="573116"/>
    <n v="144"/>
    <n v="73.09"/>
    <n v="226.64"/>
    <x v="57"/>
    <n v="25.3"/>
    <n v="1540"/>
    <n v="1500"/>
    <n v="10.220000000000001"/>
    <n v="12.86"/>
    <n v="14.02"/>
    <n v="12.63"/>
    <n v="59.17"/>
    <n v="73.06"/>
    <n v="28.234415492496201"/>
    <n v="6.8925951360836804"/>
    <n v="9.3628372642916204"/>
    <n v="12.345131877650401"/>
    <n v="15.8833513181799"/>
    <n v="20.020744193618501"/>
    <n v="2"/>
    <n v="1"/>
  </r>
  <r>
    <n v="573116"/>
    <n v="144"/>
    <n v="73.09"/>
    <n v="226.64"/>
    <x v="57"/>
    <n v="37.020000000000003"/>
    <n v="1540"/>
    <n v="1500"/>
    <n v="13.08"/>
    <n v="19.43"/>
    <n v="20.9"/>
    <n v="21.05"/>
    <n v="153.05000000000001"/>
    <n v="182.28"/>
    <n v="29.082635014366801"/>
    <n v="12.145167820457401"/>
    <n v="14.9731962135006"/>
    <n v="18.087750446527501"/>
    <n v="21.487297941201799"/>
    <n v="25.170449466383999"/>
    <n v="2"/>
    <n v="0"/>
  </r>
  <r>
    <n v="573116"/>
    <n v="145"/>
    <n v="113.02"/>
    <n v="303.89"/>
    <x v="58"/>
    <n v="62.75"/>
    <n v="1560"/>
    <n v="1520"/>
    <n v="15.86"/>
    <n v="23.85"/>
    <n v="28.96"/>
    <n v="33.21"/>
    <n v="346.24"/>
    <n v="397.83"/>
    <n v="30.307041595200999"/>
    <n v="20.052560570850101"/>
    <n v="22.688391224166299"/>
    <n v="25.364234351162398"/>
    <n v="28.076899901931601"/>
    <n v="30.823703866615201"/>
    <n v="1"/>
    <n v="0"/>
  </r>
  <r>
    <n v="573116"/>
    <n v="145"/>
    <n v="113.02"/>
    <n v="303.89"/>
    <x v="58"/>
    <n v="26.02"/>
    <n v="1560"/>
    <n v="1520"/>
    <n v="10.1"/>
    <n v="12.41"/>
    <n v="13.56"/>
    <n v="12.76"/>
    <n v="57.98"/>
    <n v="71.81"/>
    <n v="27.596593059492399"/>
    <n v="7.2424599214118901"/>
    <n v="9.7550584674169603"/>
    <n v="12.764246145328"/>
    <n v="16.308464960556901"/>
    <n v="20.4253340588299"/>
    <n v="2"/>
    <n v="1"/>
  </r>
  <r>
    <n v="573116"/>
    <n v="145"/>
    <n v="113.02"/>
    <n v="303.89"/>
    <x v="58"/>
    <n v="37.75"/>
    <n v="1560"/>
    <n v="1520"/>
    <n v="13.28"/>
    <n v="16.78"/>
    <n v="19.260000000000002"/>
    <n v="22.39"/>
    <n v="144.69"/>
    <n v="172.32"/>
    <n v="27.671436002853401"/>
    <n v="12.435794100356899"/>
    <n v="15.269559352234801"/>
    <n v="18.378476034838201"/>
    <n v="21.760072310931498"/>
    <n v="25.4121153906034"/>
    <n v="2"/>
    <n v="0"/>
  </r>
  <r>
    <n v="573116"/>
    <n v="145"/>
    <n v="113.02"/>
    <n v="303.89"/>
    <x v="58"/>
    <n v="50.76"/>
    <n v="1560"/>
    <n v="1520"/>
    <n v="14.85"/>
    <n v="21.3"/>
    <n v="25.18"/>
    <n v="28.78"/>
    <n v="250.25"/>
    <n v="292.91000000000003"/>
    <n v="29.128198238588698"/>
    <n v="16.9106684272951"/>
    <n v="19.6998751750906"/>
    <n v="22.610925512637898"/>
    <n v="25.637109072931199"/>
    <n v="28.7726349698038"/>
    <n v="2"/>
    <n v="0"/>
  </r>
  <r>
    <n v="573116"/>
    <n v="146"/>
    <n v="179.33"/>
    <n v="318.77"/>
    <x v="59"/>
    <n v="29.37"/>
    <n v="1500"/>
    <n v="1480"/>
    <n v="10.25"/>
    <n v="13.78"/>
    <n v="15.42"/>
    <n v="12.48"/>
    <n v="64.16"/>
    <n v="78.23"/>
    <n v="27.6149136788916"/>
    <n v="8.8322567477169702"/>
    <n v="11.4990577665417"/>
    <n v="14.591806782526"/>
    <n v="18.1296219454373"/>
    <n v="22.130670903302001"/>
    <n v="2"/>
    <n v="0"/>
  </r>
  <r>
    <n v="573116"/>
    <n v="146"/>
    <n v="179.33"/>
    <n v="318.77"/>
    <x v="59"/>
    <n v="53.35"/>
    <n v="1500"/>
    <n v="1480"/>
    <n v="13.78"/>
    <n v="21.21"/>
    <n v="24.38"/>
    <n v="22.71"/>
    <n v="184.1"/>
    <n v="215.48"/>
    <n v="27.9389473870262"/>
    <n v="17.658936229545699"/>
    <n v="20.419655897941301"/>
    <n v="23.280778048430399"/>
    <n v="26.2361382592285"/>
    <n v="29.280450928514099"/>
    <n v="2"/>
    <n v="0"/>
  </r>
  <r>
    <n v="573116"/>
    <n v="146"/>
    <n v="179.33"/>
    <n v="318.77"/>
    <x v="59"/>
    <n v="66"/>
    <n v="1500"/>
    <n v="1480"/>
    <n v="14.78"/>
    <n v="24.73"/>
    <n v="27.94"/>
    <n v="26.28"/>
    <n v="260.99"/>
    <n v="297.04000000000002"/>
    <n v="28.862346811096302"/>
    <n v="20.777746596418201"/>
    <n v="23.366369992865099"/>
    <n v="25.979158627697299"/>
    <n v="28.614063608407399"/>
    <n v="31.269370154748199"/>
    <n v="2"/>
    <n v="0"/>
  </r>
  <r>
    <n v="573116"/>
    <n v="146"/>
    <n v="179.33"/>
    <n v="318.77"/>
    <x v="59"/>
    <n v="41.33"/>
    <n v="1500"/>
    <n v="1480"/>
    <n v="12.37"/>
    <n v="17.22"/>
    <n v="19.079999999999998"/>
    <n v="18.260000000000002"/>
    <n v="116.39"/>
    <n v="138.62"/>
    <n v="26.499709372710502"/>
    <n v="13.7970591110481"/>
    <n v="16.642443269237901"/>
    <n v="19.71190735499"/>
    <n v="22.999894600313301"/>
    <n v="26.501462427034099"/>
    <n v="3"/>
    <n v="1"/>
  </r>
  <r>
    <n v="573116"/>
    <n v="146"/>
    <n v="179.33"/>
    <n v="318.77"/>
    <x v="60"/>
    <n v="66"/>
    <n v="1680"/>
    <n v="1700"/>
    <n v="13.23"/>
    <n v="23.43"/>
    <n v="26.26"/>
    <n v="23.93"/>
    <n v="223.99"/>
    <n v="254.93"/>
    <n v="27.267433806317101"/>
    <n v="20.777746596418201"/>
    <n v="23.366369992865099"/>
    <n v="25.979158627697299"/>
    <n v="28.614063608407399"/>
    <n v="31.269370154748199"/>
    <n v="2"/>
    <n v="0"/>
  </r>
  <r>
    <n v="573116"/>
    <n v="146"/>
    <n v="179.33"/>
    <n v="318.77"/>
    <x v="60"/>
    <n v="41.33"/>
    <n v="1680"/>
    <n v="1700"/>
    <n v="10.79"/>
    <n v="16.62"/>
    <n v="18.18"/>
    <n v="15.77"/>
    <n v="95.96"/>
    <n v="114.29"/>
    <n v="25.774807472432201"/>
    <n v="13.7970591110481"/>
    <n v="16.642443269237901"/>
    <n v="19.71190735499"/>
    <n v="22.999894600313301"/>
    <n v="26.501462427034099"/>
    <n v="3"/>
    <n v="1"/>
  </r>
  <r>
    <n v="573116"/>
    <n v="146"/>
    <n v="179.33"/>
    <n v="318.77"/>
    <x v="60"/>
    <n v="53.35"/>
    <n v="1680"/>
    <n v="1700"/>
    <n v="12.19"/>
    <n v="19.54"/>
    <n v="21.7"/>
    <n v="20.2"/>
    <n v="149.27000000000001"/>
    <n v="174.71"/>
    <n v="25.629264008730299"/>
    <n v="17.658936229545699"/>
    <n v="20.419655897941301"/>
    <n v="23.280778048430399"/>
    <n v="26.2361382592285"/>
    <n v="29.280450928514099"/>
    <n v="3"/>
    <n v="0"/>
  </r>
  <r>
    <n v="573116"/>
    <n v="147"/>
    <n v="112.05"/>
    <n v="337.71"/>
    <x v="61"/>
    <n v="29.47"/>
    <n v="1660"/>
    <n v="1480"/>
    <n v="9.85"/>
    <n v="14.91"/>
    <n v="15.2"/>
    <n v="11.43"/>
    <n v="62.49"/>
    <n v="76.2"/>
    <n v="27.415469251947801"/>
    <n v="8.8785737679266497"/>
    <n v="11.5490148516232"/>
    <n v="14.643359692371201"/>
    <n v="18.180276768103599"/>
    <n v="22.177492680243301"/>
    <n v="2"/>
    <n v="0"/>
  </r>
  <r>
    <n v="573116"/>
    <n v="147"/>
    <n v="112.05"/>
    <n v="337.71"/>
    <x v="61"/>
    <n v="53.45"/>
    <n v="1660"/>
    <n v="1480"/>
    <n v="13.54"/>
    <n v="23.51"/>
    <n v="24.94"/>
    <n v="21.85"/>
    <n v="193.16"/>
    <n v="226.09"/>
    <n v="28.393207799697699"/>
    <n v="17.686993404534899"/>
    <n v="20.446542088825201"/>
    <n v="23.305713082788699"/>
    <n v="26.2583668439542"/>
    <n v="29.299240345973502"/>
    <n v="2"/>
    <n v="0"/>
  </r>
  <r>
    <n v="573116"/>
    <n v="147"/>
    <n v="112.05"/>
    <n v="337.71"/>
    <x v="61"/>
    <n v="66.36"/>
    <n v="1660"/>
    <n v="1480"/>
    <n v="14.39"/>
    <n v="24.91"/>
    <n v="27.96"/>
    <n v="24.85"/>
    <n v="247.33"/>
    <n v="281.5"/>
    <n v="28.825161455973198"/>
    <n v="20.855206269259501"/>
    <n v="23.438545617162401"/>
    <n v="26.044424232012499"/>
    <n v="28.6709191705847"/>
    <n v="31.316421954984101"/>
    <n v="2"/>
    <n v="0"/>
  </r>
  <r>
    <n v="573116"/>
    <n v="147"/>
    <n v="112.05"/>
    <n v="337.71"/>
    <x v="61"/>
    <n v="41.43"/>
    <n v="1660"/>
    <n v="1480"/>
    <n v="12.24"/>
    <n v="17.46"/>
    <n v="19.18"/>
    <n v="17.760000000000002"/>
    <n v="114.39"/>
    <n v="136.24"/>
    <n v="26.551085824386501"/>
    <n v="13.8335846951338"/>
    <n v="16.678951425222099"/>
    <n v="19.747079400007699"/>
    <n v="23.032355602245499"/>
    <n v="26.5297893814821"/>
    <n v="3"/>
    <n v="1"/>
  </r>
  <r>
    <n v="573116"/>
    <n v="148"/>
    <n v="129.81"/>
    <n v="72.959999999999994"/>
    <x v="62"/>
    <n v="24.8"/>
    <n v="1720"/>
    <n v="1680"/>
    <n v="7.68"/>
    <n v="9.0299999999999994"/>
    <n v="10.039999999999999"/>
    <n v="7.87"/>
    <n v="25.59"/>
    <n v="32.56"/>
    <n v="25.3562239435281"/>
    <n v="6.64837181119848"/>
    <n v="9.0870298545130499"/>
    <n v="12.0484546642155"/>
    <n v="15.580605700589301"/>
    <n v="19.731013283062101"/>
    <n v="3"/>
    <n v="0"/>
  </r>
  <r>
    <n v="573116"/>
    <n v="148"/>
    <n v="129.81"/>
    <n v="72.959999999999994"/>
    <x v="62"/>
    <n v="37.29"/>
    <n v="1720"/>
    <n v="1680"/>
    <n v="10.71"/>
    <n v="14.94"/>
    <n v="16.02"/>
    <n v="15.31"/>
    <n v="88.59"/>
    <n v="107.77"/>
    <n v="25.276401502576899"/>
    <n v="12.253181642409199"/>
    <n v="15.0834824315939"/>
    <n v="18.196062988028"/>
    <n v="21.589028855570898"/>
    <n v="25.260665027414699"/>
    <n v="3"/>
    <n v="0"/>
  </r>
  <r>
    <n v="573116"/>
    <n v="148"/>
    <n v="129.81"/>
    <n v="72.959999999999994"/>
    <x v="62"/>
    <n v="49.51"/>
    <n v="1720"/>
    <n v="1680"/>
    <n v="12.14"/>
    <n v="19.68"/>
    <n v="20.92"/>
    <n v="19.68"/>
    <n v="145.16"/>
    <n v="169.9"/>
    <n v="25.863398425542901"/>
    <n v="16.534144438164699"/>
    <n v="19.3356332376149"/>
    <n v="22.270216848403201"/>
    <n v="25.331005116730999"/>
    <n v="28.512032063019799"/>
    <n v="3"/>
    <n v="0"/>
  </r>
  <r>
    <n v="573116"/>
    <n v="148"/>
    <n v="129.81"/>
    <n v="72.959999999999994"/>
    <x v="62"/>
    <n v="62.52"/>
    <n v="1720"/>
    <n v="1680"/>
    <n v="13.55"/>
    <n v="23.09"/>
    <n v="24.74"/>
    <n v="24.62"/>
    <n v="223.2"/>
    <n v="256.45999999999998"/>
    <n v="26.4631470102808"/>
    <n v="19.9994102941316"/>
    <n v="22.6385373983099"/>
    <n v="25.318882973506199"/>
    <n v="28.037176447492701"/>
    <n v="30.790664973861599"/>
    <n v="3"/>
    <n v="0"/>
  </r>
  <r>
    <n v="573116"/>
    <n v="148"/>
    <n v="129.81"/>
    <n v="72.959999999999994"/>
    <x v="63"/>
    <n v="37.29"/>
    <n v="1580"/>
    <n v="1560"/>
    <n v="12.49"/>
    <n v="17.78"/>
    <n v="18.82"/>
    <n v="19.43"/>
    <n v="133.44"/>
    <n v="158.88999999999999"/>
    <n v="27.475600759497102"/>
    <n v="12.253181642409199"/>
    <n v="15.0834824315939"/>
    <n v="18.196062988028"/>
    <n v="21.589028855570898"/>
    <n v="25.260665027414699"/>
    <n v="2"/>
    <n v="0"/>
  </r>
  <r>
    <n v="573116"/>
    <n v="148"/>
    <n v="129.81"/>
    <n v="72.959999999999994"/>
    <x v="63"/>
    <n v="49.51"/>
    <n v="1580"/>
    <n v="1560"/>
    <n v="13.78"/>
    <n v="22.18"/>
    <n v="23.18"/>
    <n v="23.72"/>
    <n v="199.03"/>
    <n v="232.97"/>
    <n v="27.753713898903499"/>
    <n v="16.534144438164699"/>
    <n v="19.3356332376149"/>
    <n v="22.270216848403201"/>
    <n v="25.331005116730999"/>
    <n v="28.512032063019799"/>
    <n v="2"/>
    <n v="0"/>
  </r>
  <r>
    <n v="573116"/>
    <n v="148"/>
    <n v="129.81"/>
    <n v="72.959999999999994"/>
    <x v="63"/>
    <n v="62.52"/>
    <n v="1580"/>
    <n v="1560"/>
    <n v="14.36"/>
    <n v="23.82"/>
    <n v="25.48"/>
    <n v="25.86"/>
    <n v="243.77"/>
    <n v="280.10000000000002"/>
    <n v="27.1491301970077"/>
    <n v="19.9994102941316"/>
    <n v="22.6385373983099"/>
    <n v="25.318882973506199"/>
    <n v="28.037176447492701"/>
    <n v="30.790664973861599"/>
    <n v="2"/>
    <n v="0"/>
  </r>
  <r>
    <n v="573116"/>
    <n v="148"/>
    <n v="129.81"/>
    <n v="72.959999999999994"/>
    <x v="64"/>
    <n v="37.29"/>
    <n v="1480"/>
    <n v="1480"/>
    <n v="13.3"/>
    <n v="18.48"/>
    <n v="19.72"/>
    <n v="21.04"/>
    <n v="147.47999999999999"/>
    <n v="175.6"/>
    <n v="28.1484395129219"/>
    <n v="12.253181642409199"/>
    <n v="15.0834824315939"/>
    <n v="18.196062988028"/>
    <n v="21.589028855570898"/>
    <n v="25.260665027414699"/>
    <n v="2"/>
    <n v="0"/>
  </r>
  <r>
    <n v="573116"/>
    <n v="148"/>
    <n v="129.81"/>
    <n v="72.959999999999994"/>
    <x v="64"/>
    <n v="49.51"/>
    <n v="1480"/>
    <n v="1480"/>
    <n v="14.96"/>
    <n v="23.44"/>
    <n v="24.82"/>
    <n v="26.83"/>
    <n v="238.48"/>
    <n v="279.14"/>
    <n v="29.089480672313101"/>
    <n v="16.534144438164699"/>
    <n v="19.3356332376149"/>
    <n v="22.270216848403201"/>
    <n v="25.331005116730999"/>
    <n v="28.512032063019799"/>
    <n v="2"/>
    <n v="0"/>
  </r>
  <r>
    <n v="573116"/>
    <n v="148"/>
    <n v="129.81"/>
    <n v="72.959999999999994"/>
    <x v="64"/>
    <n v="62.52"/>
    <n v="1480"/>
    <n v="1480"/>
    <n v="15.6"/>
    <n v="25.44"/>
    <n v="27.6"/>
    <n v="29.36"/>
    <n v="298.89999999999998"/>
    <n v="343.43"/>
    <n v="29.100166483515199"/>
    <n v="19.9994102941316"/>
    <n v="22.6385373983099"/>
    <n v="25.318882973506199"/>
    <n v="28.037176447492701"/>
    <n v="30.790664973861599"/>
    <n v="2"/>
    <n v="0"/>
  </r>
  <r>
    <n v="573116"/>
    <n v="149"/>
    <n v="137.81"/>
    <n v="172.21"/>
    <x v="65"/>
    <n v="24.05"/>
    <n v="1500"/>
    <n v="1540"/>
    <n v="7.71"/>
    <n v="9.57"/>
    <n v="11.68"/>
    <n v="7.37"/>
    <n v="26.43"/>
    <n v="33.33"/>
    <n v="27.066153499371499"/>
    <n v="6.2804768396394302"/>
    <n v="8.6682472431055508"/>
    <n v="11.5947434133509"/>
    <n v="15.1145782533528"/>
    <n v="19.282333045000499"/>
    <n v="2"/>
    <n v="0"/>
  </r>
  <r>
    <n v="573116"/>
    <n v="149"/>
    <n v="137.81"/>
    <n v="172.21"/>
    <x v="65"/>
    <n v="48.75"/>
    <n v="1500"/>
    <n v="1540"/>
    <n v="12.54"/>
    <n v="20.03"/>
    <n v="22.82"/>
    <n v="19.690000000000001"/>
    <n v="152.07"/>
    <n v="177.99"/>
    <n v="27.628753502240901"/>
    <n v="16.3001245323556"/>
    <n v="19.1085324328807"/>
    <n v="22.0571837363848"/>
    <n v="25.1391124424011"/>
    <n v="28.348274101234701"/>
    <n v="2"/>
    <n v="0"/>
  </r>
  <r>
    <n v="573116"/>
    <n v="149"/>
    <n v="137.81"/>
    <n v="172.21"/>
    <x v="65"/>
    <n v="61.76"/>
    <n v="1500"/>
    <n v="1540"/>
    <n v="13.95"/>
    <n v="22.99"/>
    <n v="26.32"/>
    <n v="24.61"/>
    <n v="230.18"/>
    <n v="264.48"/>
    <n v="28.057446553045001"/>
    <n v="19.821996323601699"/>
    <n v="22.471962238768601"/>
    <n v="25.167216359387101"/>
    <n v="27.904222887795999"/>
    <n v="30.680001786304299"/>
    <n v="2"/>
    <n v="0"/>
  </r>
  <r>
    <n v="573116"/>
    <n v="149"/>
    <n v="137.81"/>
    <n v="172.21"/>
    <x v="65"/>
    <n v="36.53"/>
    <n v="1500"/>
    <n v="1540"/>
    <n v="10.63"/>
    <n v="14.4"/>
    <n v="16.239999999999998"/>
    <n v="14.07"/>
    <n v="79.47"/>
    <n v="97.14"/>
    <n v="25.7073381478702"/>
    <n v="11.947574053697901"/>
    <n v="14.771009358397899"/>
    <n v="17.888794390763699"/>
    <n v="21.300099074503901"/>
    <n v="25.004169139853399"/>
    <n v="3"/>
    <n v="1"/>
  </r>
  <r>
    <n v="573116"/>
    <n v="149"/>
    <n v="137.81"/>
    <n v="172.21"/>
    <x v="66"/>
    <n v="36.53"/>
    <n v="1580"/>
    <n v="1520"/>
    <n v="12.61"/>
    <n v="17.309999999999999"/>
    <n v="19.46"/>
    <n v="19.579999999999998"/>
    <n v="131.03"/>
    <n v="156.93"/>
    <n v="28.1782346362182"/>
    <n v="11.947574053697901"/>
    <n v="14.771009358397899"/>
    <n v="17.888794390763699"/>
    <n v="21.300099074503901"/>
    <n v="25.004169139853399"/>
    <n v="2"/>
    <n v="0"/>
  </r>
  <r>
    <n v="573116"/>
    <n v="149"/>
    <n v="137.81"/>
    <n v="172.21"/>
    <x v="66"/>
    <n v="48.75"/>
    <n v="1580"/>
    <n v="1520"/>
    <n v="14.24"/>
    <n v="22.03"/>
    <n v="25.08"/>
    <n v="25.12"/>
    <n v="215.1"/>
    <n v="251.78"/>
    <n v="29.453015119678"/>
    <n v="16.3001245323556"/>
    <n v="19.1085324328807"/>
    <n v="22.0571837363848"/>
    <n v="25.1391124424011"/>
    <n v="28.348274101234701"/>
    <n v="2"/>
    <n v="0"/>
  </r>
  <r>
    <n v="573116"/>
    <n v="149"/>
    <n v="137.81"/>
    <n v="172.21"/>
    <x v="66"/>
    <n v="61.76"/>
    <n v="1580"/>
    <n v="1520"/>
    <n v="15.43"/>
    <n v="23.77"/>
    <n v="27.9"/>
    <n v="29.66"/>
    <n v="289.41000000000003"/>
    <n v="332.53"/>
    <n v="29.496170508668602"/>
    <n v="19.821996323601699"/>
    <n v="22.471962238768601"/>
    <n v="25.167216359387101"/>
    <n v="27.904222887795999"/>
    <n v="30.680001786304299"/>
    <n v="2"/>
    <n v="0"/>
  </r>
  <r>
    <n v="573116"/>
    <n v="150"/>
    <n v="36.9"/>
    <n v="147.66"/>
    <x v="67"/>
    <n v="62.16"/>
    <n v="1640"/>
    <n v="1620"/>
    <n v="14.68"/>
    <n v="22.91"/>
    <n v="26.02"/>
    <n v="27.96"/>
    <n v="255.2"/>
    <n v="293.23"/>
    <n v="27.711848495564301"/>
    <n v="19.915715941775101"/>
    <n v="22.5599878680482"/>
    <n v="25.247389676898301"/>
    <n v="27.974524981783901"/>
    <n v="30.738533252794099"/>
    <n v="2"/>
    <n v="0"/>
  </r>
  <r>
    <n v="573116"/>
    <n v="150"/>
    <n v="36.9"/>
    <n v="147.66"/>
    <x v="67"/>
    <n v="24.44"/>
    <n v="1640"/>
    <n v="1620"/>
    <n v="7.74"/>
    <n v="9.17"/>
    <n v="11.04"/>
    <n v="7.69"/>
    <n v="25.62"/>
    <n v="32.520000000000003"/>
    <n v="26.372449575022699"/>
    <n v="6.4719891087743502"/>
    <n v="8.8867586497517301"/>
    <n v="11.831977520460701"/>
    <n v="15.358718058287799"/>
    <n v="19.517797068314799"/>
    <n v="3"/>
    <n v="1"/>
  </r>
  <r>
    <n v="573116"/>
    <n v="150"/>
    <n v="36.9"/>
    <n v="147.66"/>
    <x v="67"/>
    <n v="36.93"/>
    <n v="1640"/>
    <n v="1620"/>
    <n v="11.73"/>
    <n v="14.86"/>
    <n v="16.64"/>
    <n v="17.7"/>
    <n v="99.84"/>
    <n v="122.38"/>
    <n v="25.8957080698098"/>
    <n v="12.109026827425"/>
    <n v="14.9362574557796"/>
    <n v="18.0514395309138"/>
    <n v="21.4531650132317"/>
    <n v="25.140156997347098"/>
    <n v="3"/>
    <n v="0"/>
  </r>
  <r>
    <n v="573116"/>
    <n v="150"/>
    <n v="36.9"/>
    <n v="147.66"/>
    <x v="67"/>
    <n v="49.15"/>
    <n v="1640"/>
    <n v="1620"/>
    <n v="13.37"/>
    <n v="19.78"/>
    <n v="22.02"/>
    <n v="23.06"/>
    <n v="172.66"/>
    <n v="202.11"/>
    <n v="26.875267131293398"/>
    <n v="16.423779523162199"/>
    <n v="19.2286004388477"/>
    <n v="22.1698726232521"/>
    <n v="25.240666585305998"/>
    <n v="28.4349763068887"/>
    <n v="3"/>
    <n v="0"/>
  </r>
  <r>
    <n v="573116"/>
    <n v="151"/>
    <n v="132.21"/>
    <n v="325.10000000000002"/>
    <x v="68"/>
    <n v="61.76"/>
    <n v="1640"/>
    <n v="1720"/>
    <n v="12.91"/>
    <n v="21.68"/>
    <n v="25.6"/>
    <n v="23.48"/>
    <n v="207.59"/>
    <n v="238.52"/>
    <n v="27.397783034096999"/>
    <n v="19.821996323601699"/>
    <n v="22.471962238768601"/>
    <n v="25.167216359387101"/>
    <n v="27.904222887795999"/>
    <n v="30.680001786304299"/>
    <n v="2"/>
    <n v="0"/>
  </r>
  <r>
    <n v="573116"/>
    <n v="151"/>
    <n v="132.21"/>
    <n v="325.10000000000002"/>
    <x v="68"/>
    <n v="24.05"/>
    <n v="1640"/>
    <n v="1720"/>
    <n v="7.23"/>
    <n v="8.91"/>
    <n v="11.04"/>
    <n v="7.26"/>
    <n v="24.36"/>
    <n v="30.89"/>
    <n v="26.561440339017398"/>
    <n v="6.2804768396394302"/>
    <n v="8.6682472431055508"/>
    <n v="11.5947434133509"/>
    <n v="15.1145782533528"/>
    <n v="19.282333045000499"/>
    <n v="3"/>
    <n v="1"/>
  </r>
  <r>
    <n v="573116"/>
    <n v="151"/>
    <n v="132.21"/>
    <n v="325.10000000000002"/>
    <x v="68"/>
    <n v="36.53"/>
    <n v="1640"/>
    <n v="1720"/>
    <n v="9.7100000000000009"/>
    <n v="13.75"/>
    <n v="16.28"/>
    <n v="13.06"/>
    <n v="71.88"/>
    <n v="87.87"/>
    <n v="25.739444059750902"/>
    <n v="11.947574053697901"/>
    <n v="14.771009358397899"/>
    <n v="17.888794390763699"/>
    <n v="21.300099074503901"/>
    <n v="25.004169139853399"/>
    <n v="3"/>
    <n v="0"/>
  </r>
  <r>
    <n v="573116"/>
    <n v="151"/>
    <n v="132.21"/>
    <n v="325.10000000000002"/>
    <x v="68"/>
    <n v="48.75"/>
    <n v="1640"/>
    <n v="1720"/>
    <n v="11.47"/>
    <n v="18.34"/>
    <n v="20.88"/>
    <n v="18.329999999999998"/>
    <n v="129.07"/>
    <n v="151.07"/>
    <n v="26.015724965697601"/>
    <n v="16.3001245323556"/>
    <n v="19.1085324328807"/>
    <n v="22.0571837363848"/>
    <n v="25.1391124424011"/>
    <n v="28.348274101234701"/>
    <n v="3"/>
    <n v="0"/>
  </r>
  <r>
    <n v="573116"/>
    <n v="152"/>
    <n v="43.21"/>
    <n v="277.02999999999997"/>
    <x v="69"/>
    <n v="26.54"/>
    <n v="1440"/>
    <n v="1300"/>
    <n v="7.78"/>
    <n v="10.58"/>
    <n v="12.12"/>
    <n v="6.37"/>
    <n v="25.4"/>
    <n v="30.97"/>
    <n v="26.265948018592098"/>
    <n v="7.4936030530755904"/>
    <n v="10.0346035520265"/>
    <n v="13.0610388903707"/>
    <n v="16.607741775080498"/>
    <n v="20.708627939762"/>
    <n v="3"/>
    <n v="0"/>
  </r>
  <r>
    <n v="573116"/>
    <n v="152"/>
    <n v="43.21"/>
    <n v="277.02999999999997"/>
    <x v="69"/>
    <n v="39.880000000000003"/>
    <n v="1460"/>
    <n v="1300"/>
    <n v="12.26"/>
    <n v="15.86"/>
    <n v="17.22"/>
    <n v="15.6"/>
    <n v="91.03"/>
    <n v="108.41"/>
    <n v="25.4280314660428"/>
    <n v="13.258378468856"/>
    <n v="16.102070075764502"/>
    <n v="19.189607378292799"/>
    <n v="22.516414859931"/>
    <n v="26.078398599602401"/>
    <n v="3"/>
    <n v="0"/>
  </r>
  <r>
    <n v="573116"/>
    <n v="152"/>
    <n v="43.21"/>
    <n v="277.02999999999997"/>
    <x v="69"/>
    <n v="50.66"/>
    <n v="1460"/>
    <n v="1300"/>
    <n v="14.05"/>
    <n v="19.059999999999999"/>
    <n v="19.98"/>
    <n v="20.5"/>
    <n v="146.41999999999999"/>
    <n v="171.38"/>
    <n v="24.770028346174701"/>
    <n v="16.880923802051001"/>
    <n v="19.671151691830602"/>
    <n v="22.584100746891"/>
    <n v="25.613043929113399"/>
    <n v="28.7521744455861"/>
    <n v="3"/>
    <n v="0"/>
  </r>
  <r>
    <n v="573116"/>
    <n v="152"/>
    <n v="43.21"/>
    <n v="277.02999999999997"/>
    <x v="69"/>
    <n v="63.14"/>
    <n v="1460"/>
    <n v="1300"/>
    <n v="15.62"/>
    <n v="23.81"/>
    <n v="25.04"/>
    <n v="25.48"/>
    <n v="238.21"/>
    <n v="273.70999999999998"/>
    <n v="26.626833981171"/>
    <n v="20.1421178510553"/>
    <n v="22.772342923106201"/>
    <n v="25.440562166780602"/>
    <n v="28.143722270929"/>
    <n v="30.879255977307999"/>
    <n v="3"/>
    <n v="0"/>
  </r>
  <r>
    <n v="573116"/>
    <n v="153"/>
    <n v="71.239999999999995"/>
    <n v="331.57"/>
    <x v="70"/>
    <n v="39.979999999999997"/>
    <n v="1360"/>
    <n v="1320"/>
    <n v="12.17"/>
    <n v="15.85"/>
    <n v="19.28"/>
    <n v="15.96"/>
    <n v="96.92"/>
    <n v="115.43"/>
    <n v="27.041784915092201"/>
    <n v="13.296077130103599"/>
    <n v="16.140007874015399"/>
    <n v="19.2263818204428"/>
    <n v="22.550545180511602"/>
    <n v="26.1083357541537"/>
    <n v="2"/>
    <n v="0"/>
  </r>
  <r>
    <n v="573116"/>
    <n v="153"/>
    <n v="71.239999999999995"/>
    <n v="331.57"/>
    <x v="70"/>
    <n v="50.76"/>
    <n v="1360"/>
    <n v="1320"/>
    <n v="13.55"/>
    <n v="19.91"/>
    <n v="22.76"/>
    <n v="19.98"/>
    <n v="155.01"/>
    <n v="181.44"/>
    <n v="27.125376609261899"/>
    <n v="16.9106684272951"/>
    <n v="19.6998751750906"/>
    <n v="22.610925512637898"/>
    <n v="25.637109072931199"/>
    <n v="28.7726349698038"/>
    <n v="2"/>
    <n v="0"/>
  </r>
  <r>
    <n v="573116"/>
    <n v="153"/>
    <n v="71.239999999999995"/>
    <n v="331.57"/>
    <x v="70"/>
    <n v="63.24"/>
    <n v="1360"/>
    <n v="1320"/>
    <n v="14.79"/>
    <n v="24.45"/>
    <n v="27.76"/>
    <n v="23.95"/>
    <n v="239.3"/>
    <n v="274.95999999999998"/>
    <n v="29.130948263744401"/>
    <n v="20.164967085931799"/>
    <n v="22.793751735486101"/>
    <n v="25.4600183846436"/>
    <n v="28.1607488169692"/>
    <n v="30.893405710591001"/>
    <n v="2"/>
    <n v="0"/>
  </r>
  <r>
    <n v="573116"/>
    <n v="153"/>
    <n v="71.239999999999995"/>
    <n v="331.57"/>
    <x v="70"/>
    <n v="26.64"/>
    <n v="1360"/>
    <n v="1320"/>
    <n v="7.44"/>
    <n v="8.61"/>
    <n v="10.76"/>
    <n v="6.08"/>
    <n v="20.43"/>
    <n v="24.91"/>
    <n v="25.091624587642201"/>
    <n v="7.5417383247399599"/>
    <n v="10.087997889988999"/>
    <n v="13.1175511383295"/>
    <n v="16.664565209506499"/>
    <n v="20.762276306997599"/>
    <n v="3"/>
    <n v="1"/>
  </r>
  <r>
    <n v="573116"/>
    <n v="154"/>
    <n v="145.43"/>
    <n v="150.93"/>
    <x v="71"/>
    <n v="25.89"/>
    <n v="1720"/>
    <n v="1780"/>
    <n v="8.82"/>
    <n v="12"/>
    <n v="13.28"/>
    <n v="11.22"/>
    <n v="50.26"/>
    <n v="61.29"/>
    <n v="27.445399814670299"/>
    <n v="7.1794641773480903"/>
    <n v="9.6846800058597697"/>
    <n v="12.6892769582526"/>
    <n v="16.232639398663999"/>
    <n v="20.3533584676102"/>
    <n v="2"/>
    <n v="0"/>
  </r>
  <r>
    <n v="573116"/>
    <n v="154"/>
    <n v="145.43"/>
    <n v="150.93"/>
    <x v="71"/>
    <n v="39.22"/>
    <n v="1720"/>
    <n v="1780"/>
    <n v="12.49"/>
    <n v="19.29"/>
    <n v="20.34"/>
    <n v="22.72"/>
    <n v="161.68"/>
    <n v="192.56"/>
    <n v="28.066237859317599"/>
    <n v="13.007509563164399"/>
    <n v="15.8491364176008"/>
    <n v="18.944014711385002"/>
    <n v="22.2881286796475"/>
    <n v="25.877875032869401"/>
    <n v="2"/>
    <n v="0"/>
  </r>
  <r>
    <n v="573116"/>
    <n v="154"/>
    <n v="145.43"/>
    <n v="150.93"/>
    <x v="71"/>
    <n v="50"/>
    <n v="1720"/>
    <n v="1780"/>
    <n v="13.35"/>
    <n v="21.28"/>
    <n v="23.16"/>
    <n v="26.12"/>
    <n v="214.39"/>
    <n v="250.94"/>
    <n v="27.6284696191588"/>
    <n v="16.682970472307201"/>
    <n v="19.4797725755915"/>
    <n v="22.405185355474"/>
    <n v="25.4523814763232"/>
    <n v="28.6154572221207"/>
    <n v="2"/>
    <n v="0"/>
  </r>
  <r>
    <n v="573116"/>
    <n v="154"/>
    <n v="145.43"/>
    <n v="150.93"/>
    <x v="71"/>
    <n v="62.48"/>
    <n v="1720"/>
    <n v="1780"/>
    <n v="14.14"/>
    <n v="24.07"/>
    <n v="27.1"/>
    <n v="29.56"/>
    <n v="291.13"/>
    <n v="334.51"/>
    <n v="28.648539610706901"/>
    <n v="19.990141285547701"/>
    <n v="22.6298409449596"/>
    <n v="25.310970016449598"/>
    <n v="28.0302439343773"/>
    <n v="30.784897883244199"/>
    <n v="2"/>
    <n v="0"/>
  </r>
  <r>
    <n v="573116"/>
    <n v="154"/>
    <n v="145.43"/>
    <n v="150.93"/>
    <x v="72"/>
    <n v="39.22"/>
    <n v="1720"/>
    <n v="1700"/>
    <n v="12.72"/>
    <n v="18.670000000000002"/>
    <n v="20.399999999999999"/>
    <n v="22.05"/>
    <n v="151.61000000000001"/>
    <n v="180.57"/>
    <n v="28.111305859337101"/>
    <n v="13.007509563164399"/>
    <n v="15.8491364176008"/>
    <n v="18.944014711385002"/>
    <n v="22.2881286796475"/>
    <n v="25.877875032869401"/>
    <n v="2"/>
    <n v="0"/>
  </r>
  <r>
    <n v="573116"/>
    <n v="154"/>
    <n v="145.43"/>
    <n v="150.93"/>
    <x v="72"/>
    <n v="50"/>
    <n v="1720"/>
    <n v="1700"/>
    <n v="13.63"/>
    <n v="20.48"/>
    <n v="22.56"/>
    <n v="25.43"/>
    <n v="198.34"/>
    <n v="232.16"/>
    <n v="27.129421800201001"/>
    <n v="16.682970472307201"/>
    <n v="19.4797725755915"/>
    <n v="22.405185355474"/>
    <n v="25.4523814763232"/>
    <n v="28.6154572221207"/>
    <n v="2"/>
    <n v="0"/>
  </r>
  <r>
    <n v="573116"/>
    <n v="154"/>
    <n v="145.43"/>
    <n v="150.93"/>
    <x v="72"/>
    <n v="62.48"/>
    <n v="1720"/>
    <n v="1680"/>
    <n v="14.45"/>
    <n v="24.18"/>
    <n v="27.08"/>
    <n v="28.37"/>
    <n v="273.27"/>
    <n v="313.99"/>
    <n v="28.630191434074401"/>
    <n v="19.990141285547701"/>
    <n v="22.6298409449596"/>
    <n v="25.310970016449598"/>
    <n v="28.0302439343773"/>
    <n v="30.784897883244199"/>
    <n v="2"/>
    <n v="0"/>
  </r>
  <r>
    <n v="573116"/>
    <n v="155"/>
    <n v="183.11"/>
    <n v="301.58"/>
    <x v="73"/>
    <n v="25.89"/>
    <n v="1680"/>
    <n v="1640"/>
    <n v="7.86"/>
    <n v="11.06"/>
    <n v="13.2"/>
    <n v="8.26"/>
    <n v="34.61"/>
    <n v="42.21"/>
    <n v="27.3858335008441"/>
    <n v="7.1794641773480903"/>
    <n v="9.6846800058597697"/>
    <n v="12.6892769582526"/>
    <n v="16.232639398663999"/>
    <n v="20.3533584676102"/>
    <n v="2"/>
    <n v="0"/>
  </r>
  <r>
    <n v="573116"/>
    <n v="155"/>
    <n v="183.11"/>
    <n v="301.58"/>
    <x v="73"/>
    <n v="39.22"/>
    <n v="1680"/>
    <n v="1640"/>
    <n v="11.02"/>
    <n v="15.48"/>
    <n v="19.28"/>
    <n v="16.09"/>
    <n v="94.44"/>
    <n v="112.48"/>
    <n v="27.2598035845675"/>
    <n v="13.007509563164399"/>
    <n v="15.8491364176008"/>
    <n v="18.944014711385002"/>
    <n v="22.2881286796475"/>
    <n v="25.877875032869401"/>
    <n v="2"/>
    <n v="0"/>
  </r>
  <r>
    <n v="573116"/>
    <n v="155"/>
    <n v="183.11"/>
    <n v="301.58"/>
    <x v="73"/>
    <n v="50"/>
    <n v="1680"/>
    <n v="1640"/>
    <n v="11.99"/>
    <n v="19.75"/>
    <n v="22.56"/>
    <n v="19.16"/>
    <n v="145.58000000000001"/>
    <n v="170.4"/>
    <n v="27.129421800201001"/>
    <n v="16.682970472307201"/>
    <n v="19.4797725755915"/>
    <n v="22.405185355474"/>
    <n v="25.4523814763232"/>
    <n v="28.6154572221207"/>
    <n v="2"/>
    <n v="0"/>
  </r>
  <r>
    <n v="573116"/>
    <n v="155"/>
    <n v="183.11"/>
    <n v="301.58"/>
    <x v="73"/>
    <n v="62.48"/>
    <n v="1680"/>
    <n v="1640"/>
    <n v="12.73"/>
    <n v="23.41"/>
    <n v="27.24"/>
    <n v="21.72"/>
    <n v="205.81"/>
    <n v="236.47"/>
    <n v="28.776926800997899"/>
    <n v="19.990141285547701"/>
    <n v="22.6298409449596"/>
    <n v="25.310970016449598"/>
    <n v="28.0302439343773"/>
    <n v="30.784897883244199"/>
    <n v="2"/>
    <n v="0"/>
  </r>
  <r>
    <n v="573116"/>
    <n v="156"/>
    <n v="153.1"/>
    <n v="92.58"/>
    <x v="74"/>
    <n v="46.39"/>
    <n v="1502.63"/>
    <n v="1527.67"/>
    <n v="11.27"/>
    <n v="17.7"/>
    <n v="20.68"/>
    <n v="16.739999999999998"/>
    <n v="130.97999999999999"/>
    <n v="153.04"/>
    <n v="26.438516137726602"/>
    <n v="15.5479778129656"/>
    <n v="18.374791306350499"/>
    <n v="21.365629274635399"/>
    <n v="24.5134902152423"/>
    <n v="27.8122560608677"/>
    <n v="3"/>
    <n v="0"/>
  </r>
  <r>
    <n v="573116"/>
    <n v="156"/>
    <n v="153.1"/>
    <n v="92.58"/>
    <x v="74"/>
    <n v="56.77"/>
    <n v="1502.63"/>
    <n v="1477.59"/>
    <n v="12.09"/>
    <n v="19.63"/>
    <n v="23.6"/>
    <n v="19.37"/>
    <n v="173.72"/>
    <n v="200.18"/>
    <n v="26.5597408638837"/>
    <n v="18.585130093505899"/>
    <n v="21.303409659866599"/>
    <n v="24.097245497457202"/>
    <n v="26.961438550873002"/>
    <n v="29.891564734466399"/>
    <n v="3"/>
    <n v="0"/>
  </r>
  <r>
    <n v="573116"/>
    <n v="156"/>
    <n v="153.1"/>
    <n v="92.58"/>
    <x v="74"/>
    <n v="67.900000000000006"/>
    <n v="1502.63"/>
    <n v="1477.59"/>
    <n v="12.83"/>
    <n v="20.5"/>
    <n v="25.2"/>
    <n v="21.33"/>
    <n v="199.73"/>
    <n v="227.99"/>
    <n v="25.917416295657699"/>
    <n v="21.180398349681202"/>
    <n v="23.741055888241501"/>
    <n v="26.317566508315402"/>
    <n v="28.908542913828899"/>
    <n v="31.512827348808599"/>
    <n v="3"/>
    <n v="0"/>
  </r>
  <r>
    <n v="573116"/>
    <n v="157"/>
    <n v="78.040000000000006"/>
    <n v="136.68"/>
    <x v="75"/>
    <n v="47.01"/>
    <n v="1431.78"/>
    <n v="1455.64"/>
    <n v="12.62"/>
    <n v="18.62"/>
    <n v="20.36"/>
    <n v="18.72"/>
    <n v="140.53"/>
    <n v="165.36"/>
    <n v="26.015502719124498"/>
    <n v="15.749380616306301"/>
    <n v="18.571849795340999"/>
    <n v="21.5518554595665"/>
    <n v="24.6823724886459"/>
    <n v="27.957273908978699"/>
    <n v="3"/>
    <n v="0"/>
  </r>
  <r>
    <n v="573116"/>
    <n v="157"/>
    <n v="78.040000000000006"/>
    <n v="136.68"/>
    <x v="75"/>
    <n v="57.39"/>
    <n v="1431.78"/>
    <n v="1431.78"/>
    <n v="13.52"/>
    <n v="22.18"/>
    <n v="22.7"/>
    <n v="21.24"/>
    <n v="195.73"/>
    <n v="225.55"/>
    <n v="25.625674668836101"/>
    <n v="18.745931923346198"/>
    <n v="21.4560658197917"/>
    <n v="24.237632895375299"/>
    <n v="27.085628962662099"/>
    <n v="29.995801212509001"/>
    <n v="3"/>
    <n v="0"/>
  </r>
  <r>
    <n v="573116"/>
    <n v="157"/>
    <n v="78.040000000000006"/>
    <n v="136.68"/>
    <x v="75"/>
    <n v="68.53"/>
    <n v="1431.78"/>
    <n v="1455.64"/>
    <n v="14.47"/>
    <n v="23.08"/>
    <n v="24.83"/>
    <n v="24.82"/>
    <n v="239.82"/>
    <n v="273.75"/>
    <n v="25.445102194970101"/>
    <n v="21.3106168074526"/>
    <n v="23.861968302369199"/>
    <n v="26.426558769922401"/>
    <n v="29.003218184291999"/>
    <n v="31.590971001504698"/>
    <n v="3"/>
    <n v="0"/>
  </r>
  <r>
    <n v="573116"/>
    <n v="157"/>
    <n v="78.040000000000006"/>
    <n v="136.68"/>
    <x v="76"/>
    <n v="68.53"/>
    <n v="1483.57"/>
    <n v="1409.39"/>
    <n v="14.26"/>
    <n v="24.99"/>
    <n v="27.88"/>
    <n v="23.83"/>
    <n v="252.05"/>
    <n v="287.70999999999998"/>
    <n v="28.4115740642603"/>
    <n v="21.3106168074526"/>
    <n v="23.861968302369199"/>
    <n v="26.426558769922401"/>
    <n v="29.003218184291999"/>
    <n v="31.590971001504698"/>
    <n v="2"/>
    <n v="0"/>
  </r>
  <r>
    <n v="573116"/>
    <n v="157"/>
    <n v="78.040000000000006"/>
    <n v="136.68"/>
    <x v="76"/>
    <n v="47.01"/>
    <n v="1483.57"/>
    <n v="1434.12"/>
    <n v="12.25"/>
    <n v="20.46"/>
    <n v="21.46"/>
    <n v="17.829999999999998"/>
    <n v="150.44999999999999"/>
    <n v="174.04"/>
    <n v="26.9248094002524"/>
    <n v="15.749380616306301"/>
    <n v="18.571849795340999"/>
    <n v="21.5518554595665"/>
    <n v="24.6823724886459"/>
    <n v="27.957273908978699"/>
    <n v="3"/>
    <n v="1"/>
  </r>
  <r>
    <n v="573116"/>
    <n v="157"/>
    <n v="78.040000000000006"/>
    <n v="136.68"/>
    <x v="76"/>
    <n v="57.39"/>
    <n v="1483.57"/>
    <n v="1434.12"/>
    <n v="13.24"/>
    <n v="21.92"/>
    <n v="24.17"/>
    <n v="20.95"/>
    <n v="195.2"/>
    <n v="224.92"/>
    <n v="26.939929901689599"/>
    <n v="18.745931923346198"/>
    <n v="21.4560658197917"/>
    <n v="24.237632895375299"/>
    <n v="27.085628962662099"/>
    <n v="29.995801212509001"/>
    <n v="3"/>
    <n v="0"/>
  </r>
  <r>
    <n v="573116"/>
    <n v="158"/>
    <n v="104.01"/>
    <n v="336.3"/>
    <x v="77"/>
    <n v="25.66"/>
    <n v="1460.56"/>
    <n v="1363.19"/>
    <n v="9.36"/>
    <n v="12.87"/>
    <n v="13.3"/>
    <n v="9.56"/>
    <n v="45.82"/>
    <n v="56.37"/>
    <n v="27.559737856614401"/>
    <n v="7.0678166817015402"/>
    <n v="9.5596875193209101"/>
    <n v="12.5558801879797"/>
    <n v="16.097486884007601"/>
    <n v="20.2248655759137"/>
    <n v="2"/>
    <n v="0"/>
  </r>
  <r>
    <n v="573116"/>
    <n v="158"/>
    <n v="104.01"/>
    <n v="336.3"/>
    <x v="77"/>
    <n v="40.11"/>
    <n v="1460.56"/>
    <n v="1363.19"/>
    <n v="12.03"/>
    <n v="18.43"/>
    <n v="19.68"/>
    <n v="15.85"/>
    <n v="116.73"/>
    <n v="137.56"/>
    <n v="27.315360451109299"/>
    <n v="13.3449632254289"/>
    <n v="16.189176667871902"/>
    <n v="19.274018893941999"/>
    <n v="22.5947368346689"/>
    <n v="26.147081812550699"/>
    <n v="2"/>
    <n v="0"/>
  </r>
  <r>
    <n v="573116"/>
    <n v="158"/>
    <n v="104.01"/>
    <n v="336.3"/>
    <x v="77"/>
    <n v="50.49"/>
    <n v="1460.56"/>
    <n v="1363.19"/>
    <n v="12.89"/>
    <n v="21.4"/>
    <n v="23"/>
    <n v="18.239999999999998"/>
    <n v="162.09"/>
    <n v="186.77"/>
    <n v="27.386659658228002"/>
    <n v="16.830208602843499"/>
    <n v="19.622157569134"/>
    <n v="22.538328436620201"/>
    <n v="25.571966694761699"/>
    <n v="28.7172392271329"/>
    <n v="2"/>
    <n v="0"/>
  </r>
  <r>
    <n v="573116"/>
    <n v="158"/>
    <n v="104.01"/>
    <n v="336.3"/>
    <x v="77"/>
    <n v="61.63"/>
    <n v="1460.56"/>
    <n v="1363.19"/>
    <n v="13.71"/>
    <n v="23.73"/>
    <n v="26.13"/>
    <n v="20.68"/>
    <n v="203.78"/>
    <n v="232.62"/>
    <n v="27.906623905132999"/>
    <n v="19.791371588908099"/>
    <n v="22.443182696510299"/>
    <n v="25.140991398535199"/>
    <n v="27.881216689531101"/>
    <n v="30.660839735024702"/>
    <n v="2"/>
    <n v="0"/>
  </r>
  <r>
    <n v="573116"/>
    <n v="159"/>
    <n v="50.51"/>
    <n v="203.23"/>
    <x v="78"/>
    <n v="26.45"/>
    <n v="1635.76"/>
    <n v="1635.76"/>
    <n v="9.36"/>
    <n v="14.08"/>
    <n v="15.46"/>
    <n v="11.48"/>
    <n v="63.13"/>
    <n v="76.650000000000006"/>
    <n v="28.766740580349499"/>
    <n v="7.4502356293934202"/>
    <n v="9.9864476864992504"/>
    <n v="13.010022911483199"/>
    <n v="16.5564007581604"/>
    <n v="20.660117361696201"/>
    <n v="2"/>
    <n v="0"/>
  </r>
  <r>
    <n v="573116"/>
    <n v="159"/>
    <n v="50.51"/>
    <n v="203.23"/>
    <x v="78"/>
    <n v="36.729999999999997"/>
    <n v="1635.76"/>
    <n v="1635.76"/>
    <n v="11.58"/>
    <n v="18.11"/>
    <n v="18.86"/>
    <n v="17.61"/>
    <n v="124.89"/>
    <n v="147.53"/>
    <n v="27.673799426944498"/>
    <n v="12.028469116372101"/>
    <n v="14.853853509216499"/>
    <n v="17.9703757666943"/>
    <n v="21.3769117770523"/>
    <n v="25.072441109829001"/>
    <n v="2"/>
    <n v="0"/>
  </r>
  <r>
    <n v="573116"/>
    <n v="159"/>
    <n v="50.51"/>
    <n v="203.23"/>
    <x v="78"/>
    <n v="50.56"/>
    <n v="1635.76"/>
    <n v="1635.76"/>
    <n v="13.21"/>
    <n v="22.81"/>
    <n v="24.2"/>
    <n v="23.11"/>
    <n v="212.41"/>
    <n v="242.94"/>
    <n v="28.366300976259701"/>
    <n v="16.851114145441699"/>
    <n v="19.6423567163346"/>
    <n v="22.557201883457498"/>
    <n v="25.588906314647598"/>
    <n v="28.731647621876501"/>
    <n v="2"/>
    <n v="0"/>
  </r>
  <r>
    <n v="573116"/>
    <n v="159"/>
    <n v="50.51"/>
    <n v="203.23"/>
    <x v="78"/>
    <n v="62.39"/>
    <n v="1635.76"/>
    <n v="1635.76"/>
    <n v="14.12"/>
    <n v="24.89"/>
    <n v="27.12"/>
    <n v="26.56"/>
    <n v="265.57"/>
    <n v="305.14"/>
    <n v="28.6819232146579"/>
    <n v="19.969258319880701"/>
    <n v="22.610245409292599"/>
    <n v="25.293137837959101"/>
    <n v="28.014619567308699"/>
    <n v="30.771898854805599"/>
    <n v="2"/>
    <n v="0"/>
  </r>
  <r>
    <n v="573116"/>
    <n v="160"/>
    <n v="80"/>
    <n v="73.84"/>
    <x v="79"/>
    <n v="63.24"/>
    <n v="1540"/>
    <n v="1520"/>
    <n v="15.15"/>
    <n v="25.63"/>
    <n v="27.22"/>
    <n v="27.84"/>
    <n v="280.29000000000002"/>
    <n v="322.06"/>
    <n v="28.632631291777301"/>
    <n v="20.164967085931799"/>
    <n v="22.793751735486101"/>
    <n v="25.4600183846436"/>
    <n v="28.1607488169692"/>
    <n v="30.893405710591001"/>
    <n v="2"/>
    <n v="0"/>
  </r>
  <r>
    <n v="573116"/>
    <n v="160"/>
    <n v="80"/>
    <n v="73.84"/>
    <x v="79"/>
    <n v="37.58"/>
    <n v="1540"/>
    <n v="1520"/>
    <n v="12.32"/>
    <n v="16.739999999999998"/>
    <n v="16.8"/>
    <n v="18.23"/>
    <n v="115.06"/>
    <n v="138.77000000000001"/>
    <n v="25.812911551388002"/>
    <n v="12.3685137886541"/>
    <n v="15.2010574010848"/>
    <n v="18.311371363180399"/>
    <n v="21.6971916074041"/>
    <n v="25.356471373531001"/>
    <n v="3"/>
    <n v="1"/>
  </r>
  <r>
    <n v="573116"/>
    <n v="160"/>
    <n v="80"/>
    <n v="73.84"/>
    <x v="79"/>
    <n v="51.41"/>
    <n v="1540"/>
    <n v="1520"/>
    <n v="14.19"/>
    <n v="22.76"/>
    <n v="22.76"/>
    <n v="24.36"/>
    <n v="219.01"/>
    <n v="250.49"/>
    <n v="26.980111992152398"/>
    <n v="17.102434843505701"/>
    <n v="19.884851380615501"/>
    <n v="22.783500049576901"/>
    <n v="25.791787648326402"/>
    <n v="28.904033934427702"/>
    <n v="3"/>
    <n v="0"/>
  </r>
  <r>
    <n v="573116"/>
    <n v="161"/>
    <n v="145.41"/>
    <n v="349.3"/>
    <x v="80"/>
    <n v="37.58"/>
    <n v="1780"/>
    <n v="1780"/>
    <n v="8.82"/>
    <n v="12.03"/>
    <n v="13.58"/>
    <n v="11.08"/>
    <n v="53.28"/>
    <n v="66.28"/>
    <n v="23.099594809825099"/>
    <n v="12.3685137886541"/>
    <n v="15.2010574010848"/>
    <n v="18.311371363180399"/>
    <n v="21.6971916074041"/>
    <n v="25.356471373531001"/>
    <n v="4"/>
    <n v="0"/>
  </r>
  <r>
    <n v="573116"/>
    <n v="161"/>
    <n v="145.41"/>
    <n v="349.3"/>
    <x v="80"/>
    <n v="51.41"/>
    <n v="1780"/>
    <n v="1780"/>
    <n v="10.67"/>
    <n v="17.010000000000002"/>
    <n v="18.739999999999998"/>
    <n v="16.28"/>
    <n v="111.74"/>
    <n v="127.81"/>
    <n v="23.484314962002099"/>
    <n v="17.102434843505701"/>
    <n v="19.884851380615501"/>
    <n v="22.783500049576901"/>
    <n v="25.791787648326402"/>
    <n v="28.904033934427702"/>
    <n v="4"/>
    <n v="0"/>
  </r>
  <r>
    <n v="573116"/>
    <n v="161"/>
    <n v="145.41"/>
    <n v="349.3"/>
    <x v="80"/>
    <n v="63.24"/>
    <n v="1780"/>
    <n v="1780"/>
    <n v="11.72"/>
    <n v="19.600000000000001"/>
    <n v="21.46"/>
    <n v="19.670000000000002"/>
    <n v="152.84"/>
    <n v="175.61"/>
    <n v="23.236245873226601"/>
    <n v="20.164967085931799"/>
    <n v="22.793751735486101"/>
    <n v="25.4600183846436"/>
    <n v="28.1607488169692"/>
    <n v="30.893405710591001"/>
    <n v="4"/>
    <n v="0"/>
  </r>
  <r>
    <n v="573116"/>
    <n v="162"/>
    <n v="139.97999999999999"/>
    <n v="116.48"/>
    <x v="81"/>
    <n v="27.17"/>
    <n v="1503.13"/>
    <n v="1503.13"/>
    <n v="7.53"/>
    <n v="9.8000000000000007"/>
    <n v="10.52"/>
    <n v="6.8"/>
    <n v="24.81"/>
    <n v="31.22"/>
    <n v="24.6340285194924"/>
    <n v="7.7959282264230403"/>
    <n v="10.369002789108199"/>
    <n v="13.4140544906698"/>
    <n v="16.961869822089199"/>
    <n v="21.0422499893306"/>
    <n v="3"/>
    <n v="0"/>
  </r>
  <r>
    <n v="573116"/>
    <n v="162"/>
    <n v="139.97999999999999"/>
    <n v="116.48"/>
    <x v="81"/>
    <n v="37.450000000000003"/>
    <n v="1503.13"/>
    <n v="1503.13"/>
    <n v="10.199999999999999"/>
    <n v="14.17"/>
    <n v="15.3"/>
    <n v="12.41"/>
    <n v="68.66"/>
    <n v="83.96"/>
    <n v="24.627172993186299"/>
    <n v="12.316900527665201"/>
    <n v="15.1484637401991"/>
    <n v="18.2598122275752"/>
    <n v="21.6488452124098"/>
    <n v="25.313662373132299"/>
    <n v="3"/>
    <n v="0"/>
  </r>
  <r>
    <n v="573116"/>
    <n v="162"/>
    <n v="139.97999999999999"/>
    <n v="116.48"/>
    <x v="81"/>
    <n v="51.28"/>
    <n v="1503.13"/>
    <n v="1503.13"/>
    <n v="12.62"/>
    <n v="19.28"/>
    <n v="20.329999999999998"/>
    <n v="19.05"/>
    <n v="146.24"/>
    <n v="167.26"/>
    <n v="24.922202658676898"/>
    <n v="17.0642986126417"/>
    <n v="19.848093911057799"/>
    <n v="22.7492308868488"/>
    <n v="25.761091722736101"/>
    <n v="28.877973076397499"/>
    <n v="3"/>
    <n v="0"/>
  </r>
  <r>
    <n v="573116"/>
    <n v="162"/>
    <n v="139.97999999999999"/>
    <n v="116.48"/>
    <x v="81"/>
    <n v="63.11"/>
    <n v="1503.13"/>
    <n v="1503.13"/>
    <n v="13.92"/>
    <n v="22.19"/>
    <n v="23.84"/>
    <n v="23.22"/>
    <n v="202.46"/>
    <n v="232.63"/>
    <n v="25.510280728472601"/>
    <n v="20.135254023334401"/>
    <n v="22.765910981287799"/>
    <n v="25.434716185258001"/>
    <n v="28.1386057980651"/>
    <n v="30.8750035803345"/>
    <n v="3"/>
    <n v="0"/>
  </r>
  <r>
    <n v="573116"/>
    <n v="163"/>
    <n v="70.66"/>
    <n v="260.58"/>
    <x v="82"/>
    <n v="23.39"/>
    <n v="1681.43"/>
    <n v="1681.43"/>
    <n v="7.76"/>
    <n v="11.23"/>
    <n v="12.12"/>
    <n v="8.09"/>
    <n v="34.950000000000003"/>
    <n v="43.3"/>
    <n v="27.711976141387499"/>
    <n v="5.9555950822306096"/>
    <n v="8.2949258857391595"/>
    <n v="11.1868299185011"/>
    <n v="14.692331174945901"/>
    <n v="18.872898538295502"/>
    <n v="2"/>
    <n v="0"/>
  </r>
  <r>
    <n v="573116"/>
    <n v="163"/>
    <n v="70.66"/>
    <n v="260.58"/>
    <x v="82"/>
    <n v="35.409999999999997"/>
    <n v="1681.43"/>
    <n v="1681.43"/>
    <n v="10.3"/>
    <n v="15.2"/>
    <n v="16.260000000000002"/>
    <n v="14.25"/>
    <n v="85.56"/>
    <n v="103.32"/>
    <n v="26.098676440975002"/>
    <n v="11.4883178145644"/>
    <n v="14.2988437999391"/>
    <n v="17.422179087184102"/>
    <n v="20.859339710823601"/>
    <n v="24.611254299744701"/>
    <n v="3"/>
    <n v="1"/>
  </r>
  <r>
    <n v="573116"/>
    <n v="163"/>
    <n v="70.66"/>
    <n v="260.58"/>
    <x v="82"/>
    <n v="48.92"/>
    <n v="1681.43"/>
    <n v="1681.43"/>
    <n v="12.23"/>
    <n v="19.510000000000002"/>
    <n v="21.56"/>
    <n v="20.239999999999998"/>
    <n v="162.24"/>
    <n v="188.89"/>
    <n v="26.5457071648135"/>
    <n v="16.352810681814699"/>
    <n v="19.1597092581544"/>
    <n v="22.1052314407649"/>
    <n v="25.182425792908401"/>
    <n v="28.385263395098601"/>
    <n v="3"/>
    <n v="0"/>
  </r>
  <r>
    <n v="573116"/>
    <n v="163"/>
    <n v="70.66"/>
    <n v="260.58"/>
    <x v="82"/>
    <n v="60.02"/>
    <n v="1681.43"/>
    <n v="1681.43"/>
    <n v="12.91"/>
    <n v="22.26"/>
    <n v="24.17"/>
    <n v="22.67"/>
    <n v="215.37"/>
    <n v="247.12"/>
    <n v="26.418870760837802"/>
    <n v="19.405219206885999"/>
    <n v="22.0796378660608"/>
    <n v="24.809173051151799"/>
    <n v="27.589689473577302"/>
    <n v="30.417690790795099"/>
    <n v="3"/>
    <n v="0"/>
  </r>
  <r>
    <n v="573116"/>
    <n v="163"/>
    <n v="70.66"/>
    <n v="260.58"/>
    <x v="82"/>
    <n v="72.37"/>
    <n v="1681.43"/>
    <n v="1681.43"/>
    <n v="13.55"/>
    <n v="24.4"/>
    <n v="26.88"/>
    <n v="25.1"/>
    <n v="262.45999999999998"/>
    <n v="291.72000000000003"/>
    <n v="26.820886152110599"/>
    <n v="22.070835068391599"/>
    <n v="24.565363101909501"/>
    <n v="27.058587818330501"/>
    <n v="29.5506308497344"/>
    <n v="32.0415930823537"/>
    <n v="3"/>
    <n v="0"/>
  </r>
  <r>
    <n v="573116"/>
    <n v="163"/>
    <n v="70.66"/>
    <n v="260.58"/>
    <x v="82"/>
    <n v="83.87"/>
    <n v="1681.43"/>
    <n v="1681.43"/>
    <n v="13.85"/>
    <n v="24.83"/>
    <n v="28.3"/>
    <n v="26.36"/>
    <n v="283.91000000000003"/>
    <n v="315.56"/>
    <n v="26.594890355695401"/>
    <n v="24.047470522923899"/>
    <n v="26.375292108948202"/>
    <n v="28.669675758189499"/>
    <n v="30.934143244786799"/>
    <n v="33.171578560105502"/>
    <n v="3"/>
    <n v="0"/>
  </r>
  <r>
    <n v="573116"/>
    <n v="164"/>
    <n v="178.25"/>
    <n v="71.5"/>
    <x v="83"/>
    <n v="22.47"/>
    <n v="1621.49"/>
    <n v="1567.44"/>
    <n v="9.16"/>
    <n v="12.83"/>
    <n v="13.2"/>
    <n v="10.41"/>
    <n v="50.3"/>
    <n v="61.8"/>
    <n v="28.909091391067001"/>
    <n v="5.5018600955482198"/>
    <n v="7.76762299674707"/>
    <n v="10.6047637529811"/>
    <n v="14.0841846888351"/>
    <n v="18.278145275973301"/>
    <n v="2"/>
    <n v="0"/>
  </r>
  <r>
    <n v="573116"/>
    <n v="164"/>
    <n v="178.25"/>
    <n v="71.5"/>
    <x v="83"/>
    <n v="34.33"/>
    <n v="1621.49"/>
    <n v="1567.44"/>
    <n v="11.75"/>
    <n v="17.46"/>
    <n v="18.399999999999999"/>
    <n v="17.14"/>
    <n v="115.98"/>
    <n v="138.03"/>
    <n v="28.072893393669101"/>
    <n v="11.035427685815399"/>
    <n v="13.830048041795401"/>
    <n v="16.956042745983201"/>
    <n v="20.4165637038647"/>
    <n v="24.214508906806"/>
    <n v="2"/>
    <n v="0"/>
  </r>
  <r>
    <n v="573116"/>
    <n v="164"/>
    <n v="178.25"/>
    <n v="71.5"/>
    <x v="83"/>
    <n v="47.83"/>
    <n v="1621.49"/>
    <n v="1567.44"/>
    <n v="13.59"/>
    <n v="21.99"/>
    <n v="24.08"/>
    <n v="23.02"/>
    <n v="207.75"/>
    <n v="238.31"/>
    <n v="28.850467210133299"/>
    <n v="16.011556913928299"/>
    <n v="18.827726272148301"/>
    <n v="21.7931178463616"/>
    <n v="24.900712881268401"/>
    <n v="28.144404958276201"/>
    <n v="2"/>
    <n v="0"/>
  </r>
  <r>
    <n v="573116"/>
    <n v="164"/>
    <n v="178.25"/>
    <n v="71.5"/>
    <x v="83"/>
    <n v="58.71"/>
    <n v="1621.49"/>
    <n v="1567.44"/>
    <n v="14.5"/>
    <n v="25.51"/>
    <n v="26.6"/>
    <n v="26.3"/>
    <n v="267.79000000000002"/>
    <n v="309.69"/>
    <n v="28.844607196589401"/>
    <n v="19.0813653288977"/>
    <n v="21.773788941904598"/>
    <n v="24.529226086873201"/>
    <n v="27.343101383425601"/>
    <n v="30.211536693704101"/>
    <n v="2"/>
    <n v="0"/>
  </r>
  <r>
    <n v="573116"/>
    <n v="164"/>
    <n v="178.25"/>
    <n v="71.5"/>
    <x v="83"/>
    <n v="70.760000000000005"/>
    <n v="1621.49"/>
    <n v="1567.44"/>
    <n v="15.32"/>
    <n v="27.36"/>
    <n v="28.85"/>
    <n v="29.5"/>
    <n v="331.15"/>
    <n v="377.89"/>
    <n v="29.028271540507301"/>
    <n v="21.758925995633501"/>
    <n v="24.2772779855528"/>
    <n v="26.800145027562301"/>
    <n v="29.3271148110288"/>
    <n v="31.8578446240702"/>
    <n v="2"/>
    <n v="0"/>
  </r>
  <r>
    <n v="573116"/>
    <n v="164"/>
    <n v="178.25"/>
    <n v="71.5"/>
    <x v="83"/>
    <n v="81.569999999999993"/>
    <n v="1621.49"/>
    <n v="1567.44"/>
    <n v="15.92"/>
    <n v="28.58"/>
    <n v="30.35"/>
    <n v="31.95"/>
    <n v="375.66"/>
    <n v="428.67"/>
    <n v="29.136463668674399"/>
    <n v="23.684245174173999"/>
    <n v="26.044672253157501"/>
    <n v="28.376957989272"/>
    <n v="30.684006711919601"/>
    <n v="32.968202187035502"/>
    <n v="2"/>
    <n v="0"/>
  </r>
  <r>
    <n v="573116"/>
    <n v="164"/>
    <n v="178.25"/>
    <n v="71.5"/>
    <x v="84"/>
    <n v="22.47"/>
    <n v="1795.01"/>
    <n v="1795.01"/>
    <n v="8.4700000000000006"/>
    <n v="12.32"/>
    <n v="12.84"/>
    <n v="10.220000000000001"/>
    <n v="48.14"/>
    <n v="59.22"/>
    <n v="28.6606913501466"/>
    <n v="5.5018600955482198"/>
    <n v="7.76762299674707"/>
    <n v="10.6047637529811"/>
    <n v="14.0841846888351"/>
    <n v="18.278145275973301"/>
    <n v="2"/>
    <n v="0"/>
  </r>
  <r>
    <n v="573116"/>
    <n v="164"/>
    <n v="178.25"/>
    <n v="71.5"/>
    <x v="84"/>
    <n v="34.33"/>
    <n v="1795.01"/>
    <n v="1795.01"/>
    <n v="11.1"/>
    <n v="16.48"/>
    <n v="17.46"/>
    <n v="17.61"/>
    <n v="113.47"/>
    <n v="135.85"/>
    <n v="27.379694956189699"/>
    <n v="11.035427685815399"/>
    <n v="13.830048041795401"/>
    <n v="16.956042745983201"/>
    <n v="20.4165637038647"/>
    <n v="24.214508906806"/>
    <n v="2"/>
    <n v="0"/>
  </r>
  <r>
    <n v="573116"/>
    <n v="164"/>
    <n v="178.25"/>
    <n v="71.5"/>
    <x v="84"/>
    <n v="47.83"/>
    <n v="1795.01"/>
    <n v="1795.01"/>
    <n v="13.22"/>
    <n v="23.9"/>
    <n v="24.1"/>
    <n v="25.16"/>
    <n v="251.81"/>
    <n v="284.22000000000003"/>
    <n v="28.866383202498898"/>
    <n v="16.011556913928299"/>
    <n v="18.827726272148301"/>
    <n v="21.7931178463616"/>
    <n v="24.900712881268401"/>
    <n v="28.144404958276201"/>
    <n v="2"/>
    <n v="0"/>
  </r>
  <r>
    <n v="573116"/>
    <n v="164"/>
    <n v="178.25"/>
    <n v="71.5"/>
    <x v="84"/>
    <n v="58.71"/>
    <n v="1795.01"/>
    <n v="1795.01"/>
    <n v="13.79"/>
    <n v="24.26"/>
    <n v="25.8"/>
    <n v="27.47"/>
    <n v="268.70999999999998"/>
    <n v="310.75"/>
    <n v="28.1352403701589"/>
    <n v="19.0813653288977"/>
    <n v="21.773788941904598"/>
    <n v="24.529226086873201"/>
    <n v="27.343101383425601"/>
    <n v="30.211536693704101"/>
    <n v="2"/>
    <n v="0"/>
  </r>
  <r>
    <n v="573116"/>
    <n v="164"/>
    <n v="178.25"/>
    <n v="71.5"/>
    <x v="84"/>
    <n v="70.760000000000005"/>
    <n v="1795.01"/>
    <n v="1795.01"/>
    <n v="14.27"/>
    <n v="26.07"/>
    <n v="28.47"/>
    <n v="29.47"/>
    <n v="319.16000000000003"/>
    <n v="364.2"/>
    <n v="28.6524654960002"/>
    <n v="21.758925995633501"/>
    <n v="24.2772779855528"/>
    <n v="26.800145027562301"/>
    <n v="29.3271148110288"/>
    <n v="31.8578446240702"/>
    <n v="2"/>
    <n v="0"/>
  </r>
  <r>
    <n v="573116"/>
    <n v="164"/>
    <n v="178.25"/>
    <n v="71.5"/>
    <x v="84"/>
    <n v="81.569999999999993"/>
    <n v="1795.01"/>
    <n v="1795.01"/>
    <n v="14.76"/>
    <n v="26.49"/>
    <n v="29.13"/>
    <n v="31.62"/>
    <n v="349.87"/>
    <n v="399.25"/>
    <n v="27.8131572852425"/>
    <n v="23.684245174173999"/>
    <n v="26.044672253157501"/>
    <n v="28.376957989272"/>
    <n v="30.684006711919601"/>
    <n v="32.968202187035502"/>
    <n v="2"/>
    <n v="0"/>
  </r>
  <r>
    <n v="573116"/>
    <n v="165"/>
    <n v="55.87"/>
    <n v="174.17"/>
    <x v="85"/>
    <n v="22.17"/>
    <n v="1494.36"/>
    <n v="1369.83"/>
    <n v="9.75"/>
    <n v="11.13"/>
    <n v="14.16"/>
    <n v="10.44"/>
    <n v="43.35"/>
    <n v="53.97"/>
    <n v="29.681425837319299"/>
    <n v="5.35389059472684"/>
    <n v="7.59407465694657"/>
    <n v="10.4115980845636"/>
    <n v="13.880836590805099"/>
    <n v="18.077895029789499"/>
    <n v="1"/>
    <n v="0"/>
  </r>
  <r>
    <n v="573116"/>
    <n v="165"/>
    <n v="55.87"/>
    <n v="174.17"/>
    <x v="85"/>
    <n v="35.049999999999997"/>
    <n v="1494.36"/>
    <n v="1369.83"/>
    <n v="13.48"/>
    <n v="18.760000000000002"/>
    <n v="21.82"/>
    <n v="20.21"/>
    <n v="146.36000000000001"/>
    <n v="173.55"/>
    <n v="30.256734021542499"/>
    <n v="11.338448246328101"/>
    <n v="14.1440671134617"/>
    <n v="17.268600059606602"/>
    <n v="20.713733790074901"/>
    <n v="24.481012914263498"/>
    <n v="1"/>
    <n v="0"/>
  </r>
  <r>
    <n v="573116"/>
    <n v="165"/>
    <n v="55.87"/>
    <n v="174.17"/>
    <x v="85"/>
    <n v="46.68"/>
    <n v="1494.36"/>
    <n v="1344.92"/>
    <n v="15.06"/>
    <n v="21.15"/>
    <n v="24.6"/>
    <n v="24.98"/>
    <n v="213.33"/>
    <n v="247.5"/>
    <n v="29.505523291676699"/>
    <n v="15.642525429804101"/>
    <n v="18.467353579022902"/>
    <n v="21.453149533826899"/>
    <n v="24.592897530732898"/>
    <n v="27.880472562314601"/>
    <n v="1"/>
    <n v="0"/>
  </r>
  <r>
    <n v="573116"/>
    <n v="165"/>
    <n v="55.87"/>
    <n v="174.17"/>
    <x v="85"/>
    <n v="61.17"/>
    <n v="1494.36"/>
    <n v="1344.92"/>
    <n v="16.34"/>
    <n v="25.37"/>
    <n v="29.25"/>
    <n v="29.69"/>
    <n v="320.56"/>
    <n v="365.25"/>
    <n v="30.802971587606301"/>
    <n v="19.682347896531599"/>
    <n v="22.340665888237101"/>
    <n v="25.047523351191899"/>
    <n v="27.7991797757069"/>
    <n v="30.5924792690708"/>
    <n v="1"/>
    <n v="0"/>
  </r>
  <r>
    <n v="573116"/>
    <n v="165"/>
    <n v="55.87"/>
    <n v="174.17"/>
    <x v="85"/>
    <n v="69.84"/>
    <n v="1494.36"/>
    <n v="1344.92"/>
    <n v="16.97"/>
    <n v="25.76"/>
    <n v="29.45"/>
    <n v="32.119999999999997"/>
    <n v="349.21"/>
    <n v="395.37"/>
    <n v="29.7493456917849"/>
    <n v="21.576317407412301"/>
    <n v="24.108289511401001"/>
    <n v="26.648278644428999"/>
    <n v="29.195562236724498"/>
    <n v="31.7495389350693"/>
    <n v="1"/>
    <n v="0"/>
  </r>
  <r>
    <n v="573116"/>
    <n v="165"/>
    <n v="55.87"/>
    <n v="174.17"/>
    <x v="85"/>
    <n v="82.19"/>
    <n v="1494.36"/>
    <n v="1344.92"/>
    <n v="17.48"/>
    <n v="25.98"/>
    <n v="31.25"/>
    <n v="34.01"/>
    <n v="385.19"/>
    <n v="428.73"/>
    <n v="30.045277310961701"/>
    <n v="23.783608922921299"/>
    <n v="26.135202161238801"/>
    <n v="28.457178120159099"/>
    <n v="30.752610719865402"/>
    <n v="33.024021346188597"/>
    <n v="1"/>
    <n v="0"/>
  </r>
  <r>
    <n v="573116"/>
    <n v="165"/>
    <n v="55.87"/>
    <n v="174.17"/>
    <x v="85"/>
    <n v="86.53"/>
    <n v="1494.36"/>
    <n v="1344.92"/>
    <n v="17.649999999999999"/>
    <n v="26.74"/>
    <n v="32.700000000000003"/>
    <n v="34.68"/>
    <n v="405.34"/>
    <n v="451.17"/>
    <n v="31.201623601286499"/>
    <n v="24.449819175132301"/>
    <n v="26.7405272607214"/>
    <n v="28.9922465355789"/>
    <n v="31.209173205749899"/>
    <n v="33.394735067169698"/>
    <n v="1"/>
    <n v="0"/>
  </r>
  <r>
    <n v="573116"/>
    <n v="166"/>
    <n v="163.37"/>
    <n v="292.94"/>
    <x v="86"/>
    <n v="67.81"/>
    <n v="1511.53"/>
    <n v="1486.33"/>
    <n v="13.56"/>
    <n v="22.63"/>
    <n v="24.32"/>
    <n v="22.01"/>
    <n v="195.39"/>
    <n v="218.62"/>
    <n v="25.079604947079901"/>
    <n v="21.161664038617602"/>
    <n v="23.723649967401599"/>
    <n v="26.301868039319501"/>
    <n v="28.894899821626598"/>
    <n v="31.501561417486901"/>
    <n v="3"/>
    <n v="0"/>
  </r>
  <r>
    <n v="573116"/>
    <n v="166"/>
    <n v="163.37"/>
    <n v="292.94"/>
    <x v="86"/>
    <n v="46.81"/>
    <n v="1511.53"/>
    <n v="1486.33"/>
    <n v="11.49"/>
    <n v="15.86"/>
    <n v="17.850000000000001"/>
    <n v="15.65"/>
    <n v="94.65"/>
    <n v="110.78"/>
    <n v="23.929606289610799"/>
    <n v="15.6847128013477"/>
    <n v="18.508624160613"/>
    <n v="21.492145661325399"/>
    <n v="24.628256997846901"/>
    <n v="27.910831650247001"/>
    <n v="4"/>
    <n v="1"/>
  </r>
  <r>
    <n v="573116"/>
    <n v="166"/>
    <n v="163.37"/>
    <n v="292.94"/>
    <x v="86"/>
    <n v="58.41"/>
    <n v="1511.53"/>
    <n v="1486.33"/>
    <n v="12.75"/>
    <n v="18.97"/>
    <n v="20.9"/>
    <n v="19.38"/>
    <n v="151.85"/>
    <n v="168.53"/>
    <n v="23.762507914163901"/>
    <n v="19.005944993108098"/>
    <n v="21.7024345630699"/>
    <n v="24.4638094514223"/>
    <n v="27.285395355397998"/>
    <n v="30.1632279535702"/>
    <n v="4"/>
    <n v="0"/>
  </r>
  <r>
    <n v="573116"/>
    <n v="167"/>
    <n v="71.88"/>
    <n v="348.13"/>
    <x v="87"/>
    <n v="24.01"/>
    <n v="1378.55"/>
    <n v="1355.57"/>
    <n v="11.65"/>
    <n v="13.51"/>
    <n v="15.19"/>
    <n v="14.66"/>
    <n v="75.59"/>
    <n v="92.21"/>
    <n v="29.565496076789302"/>
    <n v="6.2608124108351397"/>
    <n v="8.6457464927592493"/>
    <n v="11.570251825135101"/>
    <n v="15.0893146265888"/>
    <n v="19.257914736282199"/>
    <n v="1"/>
    <n v="0"/>
  </r>
  <r>
    <n v="573116"/>
    <n v="167"/>
    <n v="71.88"/>
    <n v="348.13"/>
    <x v="87"/>
    <n v="70.66"/>
    <n v="1378.55"/>
    <n v="1355.57"/>
    <n v="17.809999999999999"/>
    <n v="27.29"/>
    <n v="29.63"/>
    <n v="36.590000000000003"/>
    <n v="403.79"/>
    <n v="451.87"/>
    <n v="29.813100253764102"/>
    <n v="21.739233708788198"/>
    <n v="24.259066187630602"/>
    <n v="26.783787967018"/>
    <n v="29.3129531848768"/>
    <n v="31.846191191435999"/>
    <n v="1"/>
    <n v="0"/>
  </r>
  <r>
    <n v="573116"/>
    <n v="167"/>
    <n v="71.88"/>
    <n v="348.13"/>
    <x v="87"/>
    <n v="37.020000000000003"/>
    <n v="1378.55"/>
    <n v="1355.57"/>
    <n v="14.69"/>
    <n v="19.02"/>
    <n v="21.4"/>
    <n v="23.66"/>
    <n v="171.8"/>
    <n v="204.65"/>
    <n v="29.4383153089742"/>
    <n v="12.145167820457401"/>
    <n v="14.9731962135006"/>
    <n v="18.087750446527501"/>
    <n v="21.487297941201799"/>
    <n v="25.170449466383999"/>
    <n v="2"/>
    <n v="1"/>
  </r>
  <r>
    <n v="573116"/>
    <n v="167"/>
    <n v="71.88"/>
    <n v="348.13"/>
    <x v="87"/>
    <n v="49.67"/>
    <n v="1378.55"/>
    <n v="1355.57"/>
    <n v="16.350000000000001"/>
    <n v="21.6"/>
    <n v="24.45"/>
    <n v="30.05"/>
    <n v="256.86"/>
    <n v="300.7"/>
    <n v="28.757137025933499"/>
    <n v="16.5829165011918"/>
    <n v="19.382893784901601"/>
    <n v="22.314491058764698"/>
    <n v="25.370837535219799"/>
    <n v="28.545986608170299"/>
    <n v="2"/>
    <n v="0"/>
  </r>
  <r>
    <n v="573116"/>
    <n v="167"/>
    <n v="71.88"/>
    <n v="348.13"/>
    <x v="87"/>
    <n v="61.27"/>
    <n v="1378.55"/>
    <n v="1355.57"/>
    <n v="16.93"/>
    <n v="26.03"/>
    <n v="27.67"/>
    <n v="32.659999999999997"/>
    <n v="351.77"/>
    <n v="390.43"/>
    <n v="29.3671982273083"/>
    <n v="19.706136536514801"/>
    <n v="22.3630430189267"/>
    <n v="25.067932149891899"/>
    <n v="27.817098028932499"/>
    <n v="30.607414525524199"/>
    <n v="2"/>
    <n v="0"/>
  </r>
  <r>
    <n v="573116"/>
    <n v="167"/>
    <n v="71.88"/>
    <n v="348.13"/>
    <x v="88"/>
    <n v="37.020000000000003"/>
    <n v="1543.41"/>
    <n v="1517.68"/>
    <n v="12.65"/>
    <n v="18.53"/>
    <n v="19.97"/>
    <n v="19.64"/>
    <n v="136.91"/>
    <n v="163.07"/>
    <n v="28.409892639504601"/>
    <n v="12.145167820457401"/>
    <n v="14.9731962135006"/>
    <n v="18.087750446527501"/>
    <n v="21.487297941201799"/>
    <n v="25.170449466383999"/>
    <n v="2"/>
    <n v="0"/>
  </r>
  <r>
    <n v="573116"/>
    <n v="167"/>
    <n v="71.88"/>
    <n v="348.13"/>
    <x v="88"/>
    <n v="49.67"/>
    <n v="1543.41"/>
    <n v="1517.68"/>
    <n v="14.48"/>
    <n v="20.61"/>
    <n v="23.2"/>
    <n v="26.14"/>
    <n v="211.24"/>
    <n v="247.26"/>
    <n v="27.734676589868599"/>
    <n v="16.5829165011918"/>
    <n v="19.382893784901601"/>
    <n v="22.314491058764698"/>
    <n v="25.370837535219799"/>
    <n v="28.545986608170299"/>
    <n v="2"/>
    <n v="0"/>
  </r>
  <r>
    <n v="573116"/>
    <n v="167"/>
    <n v="71.88"/>
    <n v="348.13"/>
    <x v="88"/>
    <n v="61.27"/>
    <n v="1543.41"/>
    <n v="1517.68"/>
    <n v="15.29"/>
    <n v="22.77"/>
    <n v="26.15"/>
    <n v="29.41"/>
    <n v="286.37"/>
    <n v="317.8"/>
    <n v="27.988641074675499"/>
    <n v="19.706136536514801"/>
    <n v="22.3630430189267"/>
    <n v="25.067932149891899"/>
    <n v="27.817098028932499"/>
    <n v="30.607414525524199"/>
    <n v="2"/>
    <n v="0"/>
  </r>
  <r>
    <n v="573116"/>
    <n v="167"/>
    <n v="71.88"/>
    <n v="348.13"/>
    <x v="88"/>
    <n v="70.66"/>
    <n v="1543.41"/>
    <n v="1517.68"/>
    <n v="16.02"/>
    <n v="24.97"/>
    <n v="28.92"/>
    <n v="32.450000000000003"/>
    <n v="334.11"/>
    <n v="373.83"/>
    <n v="29.111850695521301"/>
    <n v="21.739233708788198"/>
    <n v="24.259066187630602"/>
    <n v="26.783787967018"/>
    <n v="29.3129531848768"/>
    <n v="31.846191191435999"/>
    <n v="2"/>
    <n v="0"/>
  </r>
  <r>
    <n v="573116"/>
    <n v="168"/>
    <n v="39.14"/>
    <n v="303.91000000000003"/>
    <x v="89"/>
    <n v="64.319999999999993"/>
    <n v="1534.02"/>
    <n v="1636.28"/>
    <n v="14.48"/>
    <n v="24.75"/>
    <n v="28.48"/>
    <n v="28.24"/>
    <n v="285.27999999999997"/>
    <n v="332.31"/>
    <n v="29.6283801866498"/>
    <n v="20.408811516957801"/>
    <n v="23.021966640860601"/>
    <n v="25.667207940150899"/>
    <n v="28.341896706645599"/>
    <n v="31.043818625919499"/>
    <n v="1"/>
    <n v="0"/>
  </r>
  <r>
    <n v="573116"/>
    <n v="168"/>
    <n v="39.14"/>
    <n v="303.91000000000003"/>
    <x v="89"/>
    <n v="73.36"/>
    <n v="1534.02"/>
    <n v="1636.28"/>
    <n v="14.83"/>
    <n v="26.71"/>
    <n v="29.98"/>
    <n v="29.76"/>
    <n v="329.55"/>
    <n v="367.98"/>
    <n v="29.799744446051701"/>
    <n v="22.257940853669702"/>
    <n v="24.737842777303999"/>
    <n v="27.213049655774501"/>
    <n v="29.684005230465999"/>
    <n v="32.1510770945969"/>
    <n v="1"/>
    <n v="0"/>
  </r>
  <r>
    <n v="573116"/>
    <n v="168"/>
    <n v="39.14"/>
    <n v="303.91000000000003"/>
    <x v="89"/>
    <n v="27.86"/>
    <n v="1534.02"/>
    <n v="1636.28"/>
    <n v="9.23"/>
    <n v="12.93"/>
    <n v="13.8"/>
    <n v="11.18"/>
    <n v="54.73"/>
    <n v="67.19"/>
    <n v="27.005644874877898"/>
    <n v="8.1243671299402092"/>
    <n v="10.7297813099651"/>
    <n v="13.7925465331772"/>
    <n v="17.339399519873599"/>
    <n v="21.396063801249401"/>
    <n v="2"/>
    <n v="1"/>
  </r>
  <r>
    <n v="573116"/>
    <n v="168"/>
    <n v="39.14"/>
    <n v="303.91000000000003"/>
    <x v="89"/>
    <n v="41.13"/>
    <n v="1534.02"/>
    <n v="1636.28"/>
    <n v="12.27"/>
    <n v="19.989999999999998"/>
    <n v="21.86"/>
    <n v="19.97"/>
    <n v="159.80000000000001"/>
    <n v="188"/>
    <n v="28.702265505827"/>
    <n v="13.723767699123"/>
    <n v="16.5691368589418"/>
    <n v="19.641240293291499"/>
    <n v="22.934637914203599"/>
    <n v="26.4444870982819"/>
    <n v="2"/>
    <n v="0"/>
  </r>
  <r>
    <n v="573116"/>
    <n v="168"/>
    <n v="39.14"/>
    <n v="303.91000000000003"/>
    <x v="89"/>
    <n v="51.68"/>
    <n v="1534.02"/>
    <n v="1636.28"/>
    <n v="13.47"/>
    <n v="22.5"/>
    <n v="25.5"/>
    <n v="24.22"/>
    <n v="233.12"/>
    <n v="265.05"/>
    <n v="29.208567438444799"/>
    <n v="17.181296833812201"/>
    <n v="19.960817771285701"/>
    <n v="22.854286481961001"/>
    <n v="25.855162688197801"/>
    <n v="28.957815597430699"/>
    <n v="2"/>
    <n v="0"/>
  </r>
  <r>
    <n v="573116"/>
    <n v="169"/>
    <n v="163.72"/>
    <n v="69.56"/>
    <x v="90"/>
    <n v="27.73"/>
    <n v="1584.49"/>
    <n v="1690.13"/>
    <n v="8.07"/>
    <n v="11.17"/>
    <n v="11.86"/>
    <n v="8.81"/>
    <n v="37.32"/>
    <n v="46.35"/>
    <n v="25.525444397575399"/>
    <n v="8.0627125233344703"/>
    <n v="10.6622492221382"/>
    <n v="13.7218815839668"/>
    <n v="17.2690802388782"/>
    <n v="21.3303046204976"/>
    <n v="3"/>
    <n v="0"/>
  </r>
  <r>
    <n v="573116"/>
    <n v="169"/>
    <n v="163.72"/>
    <n v="69.56"/>
    <x v="90"/>
    <n v="41"/>
    <n v="1584.49"/>
    <n v="1690.13"/>
    <n v="10.88"/>
    <n v="15.86"/>
    <n v="17.12"/>
    <n v="16.14"/>
    <n v="97.32"/>
    <n v="117.41"/>
    <n v="25.001711768252299"/>
    <n v="13.675956098072"/>
    <n v="16.5212793651027"/>
    <n v="19.595074432248602"/>
    <n v="22.891980100397301"/>
    <n v="26.4072214971577"/>
    <n v="3"/>
    <n v="0"/>
  </r>
  <r>
    <n v="573116"/>
    <n v="169"/>
    <n v="163.72"/>
    <n v="69.56"/>
    <x v="90"/>
    <n v="51.54"/>
    <n v="1584.49"/>
    <n v="1690.13"/>
    <n v="12.13"/>
    <n v="21.21"/>
    <n v="22.76"/>
    <n v="20.29"/>
    <n v="181.26"/>
    <n v="207.8"/>
    <n v="26.9511525546963"/>
    <n v="17.140463276151699"/>
    <n v="19.921490980668999"/>
    <n v="22.8176475697603"/>
    <n v="25.8223650241742"/>
    <n v="28.9299866660477"/>
    <n v="3"/>
    <n v="0"/>
  </r>
  <r>
    <n v="573116"/>
    <n v="169"/>
    <n v="163.72"/>
    <n v="69.56"/>
    <x v="90"/>
    <n v="64.19"/>
    <n v="1584.49"/>
    <n v="1690.13"/>
    <n v="13.02"/>
    <n v="22.74"/>
    <n v="24.93"/>
    <n v="23.48"/>
    <n v="212.08"/>
    <n v="247.05"/>
    <n v="26.330094652781199"/>
    <n v="20.379740855326599"/>
    <n v="22.994783910496199"/>
    <n v="25.642549703536002"/>
    <n v="28.3203538215074"/>
    <n v="31.025943117931799"/>
    <n v="3"/>
    <n v="0"/>
  </r>
  <r>
    <n v="573116"/>
    <n v="169"/>
    <n v="163.72"/>
    <n v="69.56"/>
    <x v="90"/>
    <n v="73.23"/>
    <n v="1584.49"/>
    <n v="1690.13"/>
    <n v="13.62"/>
    <n v="23.98"/>
    <n v="27.15"/>
    <n v="25.85"/>
    <n v="254.43"/>
    <n v="284.10000000000002"/>
    <n v="26.9566214683427"/>
    <n v="22.233570666244798"/>
    <n v="24.71539171441"/>
    <n v="27.1929553060064"/>
    <n v="29.666663168910901"/>
    <n v="32.136848146876403"/>
    <n v="3"/>
    <n v="0"/>
  </r>
  <r>
    <n v="573116"/>
    <n v="170"/>
    <n v="57.37"/>
    <n v="234.66"/>
    <x v="91"/>
    <n v="28.78"/>
    <n v="1657.23"/>
    <n v="1795.33"/>
    <n v="10.09"/>
    <n v="14.72"/>
    <n v="15.88"/>
    <n v="14.73"/>
    <n v="83.66"/>
    <n v="101.4"/>
    <n v="28.1675412697548"/>
    <n v="8.5575292471963706"/>
    <n v="11.201807601494901"/>
    <n v="14.2841900350234"/>
    <n v="17.8265812567072"/>
    <n v="21.849894524240099"/>
    <n v="2"/>
    <n v="0"/>
  </r>
  <r>
    <n v="573116"/>
    <n v="170"/>
    <n v="57.37"/>
    <n v="234.66"/>
    <x v="91"/>
    <n v="42.05"/>
    <n v="1657.23"/>
    <n v="1795.33"/>
    <n v="12.46"/>
    <n v="20.69"/>
    <n v="22"/>
    <n v="22.75"/>
    <n v="187.28"/>
    <n v="219.83"/>
    <n v="28.576615879658799"/>
    <n v="14.0582652245453"/>
    <n v="16.903163805515799"/>
    <n v="19.9627728220241"/>
    <n v="23.231160392455099"/>
    <n v="26.703064961441601"/>
    <n v="2"/>
    <n v="0"/>
  </r>
  <r>
    <n v="573116"/>
    <n v="170"/>
    <n v="57.37"/>
    <n v="234.66"/>
    <x v="91"/>
    <n v="52.6"/>
    <n v="1657.23"/>
    <n v="1795.33"/>
    <n v="13.5"/>
    <n v="22.48"/>
    <n v="24.7"/>
    <n v="26.93"/>
    <n v="255.36"/>
    <n v="290.98"/>
    <n v="28.3613634614712"/>
    <n v="17.446564003098501"/>
    <n v="20.215909004141501"/>
    <n v="23.091617587318801"/>
    <n v="26.067346848982002"/>
    <n v="29.137648353684298"/>
    <n v="2"/>
    <n v="0"/>
  </r>
  <r>
    <n v="573116"/>
    <n v="170"/>
    <n v="57.37"/>
    <n v="234.66"/>
    <x v="91"/>
    <n v="65.239999999999995"/>
    <n v="1657.23"/>
    <n v="1795.33"/>
    <n v="14.28"/>
    <n v="24.76"/>
    <n v="27.8"/>
    <n v="30.39"/>
    <n v="308.12"/>
    <n v="358.92"/>
    <n v="28.849714998691901"/>
    <n v="20.612384127247498"/>
    <n v="23.212133590026699"/>
    <n v="25.839562462251699"/>
    <n v="28.4923553354391"/>
    <n v="31.1685720668371"/>
    <n v="2"/>
    <n v="0"/>
  </r>
  <r>
    <n v="573116"/>
    <n v="170"/>
    <n v="57.37"/>
    <n v="234.66"/>
    <x v="91"/>
    <n v="74.28"/>
    <n v="1657.23"/>
    <n v="1795.33"/>
    <n v="14.84"/>
    <n v="25.78"/>
    <n v="29.45"/>
    <n v="32.979999999999997"/>
    <n v="357.73"/>
    <n v="399.45"/>
    <n v="29.137291132411502"/>
    <n v="22.428713809653399"/>
    <n v="24.8950498144428"/>
    <n v="27.353659444494699"/>
    <n v="29.805281238704399"/>
    <n v="32.2505263028062"/>
    <n v="2"/>
    <n v="0"/>
  </r>
  <r>
    <n v="573116"/>
    <n v="170"/>
    <n v="57.37"/>
    <n v="234.66"/>
    <x v="92"/>
    <n v="42.05"/>
    <n v="1578.66"/>
    <n v="1710.21"/>
    <n v="12.52"/>
    <n v="19.579999999999998"/>
    <n v="22.26"/>
    <n v="21.99"/>
    <n v="169.33"/>
    <n v="200.04"/>
    <n v="28.7733737337545"/>
    <n v="14.0582652245453"/>
    <n v="16.903163805515799"/>
    <n v="19.9627728220241"/>
    <n v="23.231160392455099"/>
    <n v="26.703064961441601"/>
    <n v="2"/>
    <n v="0"/>
  </r>
  <r>
    <n v="573116"/>
    <n v="170"/>
    <n v="57.37"/>
    <n v="234.66"/>
    <x v="92"/>
    <n v="52.6"/>
    <n v="1578.66"/>
    <n v="1710.21"/>
    <n v="13.64"/>
    <n v="21.9"/>
    <n v="23.72"/>
    <n v="26.26"/>
    <n v="239.67"/>
    <n v="274.85000000000002"/>
    <n v="27.534822523543699"/>
    <n v="17.446564003098501"/>
    <n v="20.215909004141501"/>
    <n v="23.091617587318801"/>
    <n v="26.067346848982002"/>
    <n v="29.137648353684298"/>
    <n v="2"/>
    <n v="0"/>
  </r>
  <r>
    <n v="573116"/>
    <n v="170"/>
    <n v="57.37"/>
    <n v="234.66"/>
    <x v="92"/>
    <n v="65.239999999999995"/>
    <n v="1578.66"/>
    <n v="1710.21"/>
    <n v="14.39"/>
    <n v="23.98"/>
    <n v="27.27"/>
    <n v="29.52"/>
    <n v="287.58999999999997"/>
    <n v="335.01"/>
    <n v="28.350893346585899"/>
    <n v="20.612384127247498"/>
    <n v="23.212133590026699"/>
    <n v="25.839562462251699"/>
    <n v="28.4923553354391"/>
    <n v="31.1685720668371"/>
    <n v="2"/>
    <n v="0"/>
  </r>
  <r>
    <n v="573116"/>
    <n v="170"/>
    <n v="57.37"/>
    <n v="234.66"/>
    <x v="92"/>
    <n v="74.28"/>
    <n v="1578.66"/>
    <n v="1710.21"/>
    <n v="15.02"/>
    <n v="25.68"/>
    <n v="29.63"/>
    <n v="32.31"/>
    <n v="345.97"/>
    <n v="386.32"/>
    <n v="29.321037059700998"/>
    <n v="22.428713809653399"/>
    <n v="24.8950498144428"/>
    <n v="27.353659444494699"/>
    <n v="29.805281238704399"/>
    <n v="32.2505263028062"/>
    <n v="2"/>
    <n v="0"/>
  </r>
  <r>
    <n v="573116"/>
    <n v="171"/>
    <n v="112.89"/>
    <n v="119.57"/>
    <x v="93"/>
    <n v="39.03"/>
    <n v="1649.62"/>
    <n v="1649.62"/>
    <n v="11.78"/>
    <n v="17.260000000000002"/>
    <n v="23.02"/>
    <n v="20.07"/>
    <n v="153.88"/>
    <n v="181.76"/>
    <n v="30.0700433271214"/>
    <n v="12.9346244599549"/>
    <n v="15.775495465774"/>
    <n v="18.872374123586599"/>
    <n v="22.221420290344401"/>
    <n v="25.819185384421601"/>
    <n v="1"/>
    <n v="0"/>
  </r>
  <r>
    <n v="573116"/>
    <n v="171"/>
    <n v="112.89"/>
    <n v="119.57"/>
    <x v="93"/>
    <n v="49.57"/>
    <n v="1649.62"/>
    <n v="1649.62"/>
    <n v="12.7"/>
    <n v="20.010000000000002"/>
    <n v="26.08"/>
    <n v="23.47"/>
    <n v="225.71"/>
    <n v="256.58999999999997"/>
    <n v="30.085567950362801"/>
    <n v="16.552454012099101"/>
    <n v="19.353378165805701"/>
    <n v="22.2868428590461"/>
    <n v="25.3459650673644"/>
    <n v="28.5247859649219"/>
    <n v="1"/>
    <n v="0"/>
  </r>
  <r>
    <n v="573116"/>
    <n v="171"/>
    <n v="112.89"/>
    <n v="119.57"/>
    <x v="93"/>
    <n v="25.76"/>
    <n v="1649.62"/>
    <n v="1649.62"/>
    <n v="9.3000000000000007"/>
    <n v="10.85"/>
    <n v="14.1"/>
    <n v="12.12"/>
    <n v="52.09"/>
    <n v="64.760000000000005"/>
    <n v="28.097531704210301"/>
    <n v="7.1163888581911303"/>
    <n v="9.6141066529039492"/>
    <n v="12.6139980965969"/>
    <n v="16.156406414446302"/>
    <n v="20.280913894847"/>
    <n v="2"/>
    <n v="1"/>
  </r>
  <r>
    <n v="573116"/>
    <n v="171"/>
    <n v="112.89"/>
    <n v="119.57"/>
    <x v="93"/>
    <n v="62.22"/>
    <n v="1649.62"/>
    <n v="1649.62"/>
    <n v="13.34"/>
    <n v="20.96"/>
    <n v="27.52"/>
    <n v="26.05"/>
    <n v="248.28"/>
    <n v="289.20999999999998"/>
    <n v="29.0759207991204"/>
    <n v="19.929707800985799"/>
    <n v="22.5731235534547"/>
    <n v="25.2593485896438"/>
    <n v="27.9850074712819"/>
    <n v="30.747257608892401"/>
    <n v="2"/>
    <n v="0"/>
  </r>
  <r>
    <n v="573116"/>
    <n v="171"/>
    <n v="112.89"/>
    <n v="119.57"/>
    <x v="93"/>
    <n v="71.25"/>
    <n v="1649.62"/>
    <n v="1594.63"/>
    <n v="13.93"/>
    <n v="22.81"/>
    <n v="28.95"/>
    <n v="27.19"/>
    <n v="282.91000000000003"/>
    <n v="315.91000000000003"/>
    <n v="29.057020205239201"/>
    <n v="21.854873429792999"/>
    <n v="24.365971675930599"/>
    <n v="26.879773257066699"/>
    <n v="29.396029629473698"/>
    <n v="31.914534339400301"/>
    <n v="2"/>
    <n v="0"/>
  </r>
  <r>
    <n v="573116"/>
    <n v="171"/>
    <n v="112.89"/>
    <n v="119.57"/>
    <x v="94"/>
    <n v="49.57"/>
    <n v="1646.09"/>
    <n v="1700.96"/>
    <n v="14.46"/>
    <n v="23.51"/>
    <n v="25.76"/>
    <n v="29.19"/>
    <n v="287.08"/>
    <n v="326.07"/>
    <n v="29.830931400635201"/>
    <n v="16.552454012099101"/>
    <n v="19.353378165805701"/>
    <n v="22.2868428590461"/>
    <n v="25.3459650673644"/>
    <n v="28.5247859649219"/>
    <n v="1"/>
    <n v="0"/>
  </r>
  <r>
    <n v="573116"/>
    <n v="171"/>
    <n v="112.89"/>
    <n v="119.57"/>
    <x v="94"/>
    <n v="39.03"/>
    <n v="1646.09"/>
    <n v="1700.96"/>
    <n v="13.2"/>
    <n v="19.149999999999999"/>
    <n v="20.36"/>
    <n v="24.09"/>
    <n v="173.66"/>
    <n v="206.59"/>
    <n v="28.1336499939726"/>
    <n v="12.9346244599549"/>
    <n v="15.775495465774"/>
    <n v="18.872374123586599"/>
    <n v="22.221420290344401"/>
    <n v="25.819185384421601"/>
    <n v="2"/>
    <n v="1"/>
  </r>
  <r>
    <n v="573116"/>
    <n v="171"/>
    <n v="112.89"/>
    <n v="119.57"/>
    <x v="94"/>
    <n v="62.22"/>
    <n v="1646.09"/>
    <n v="1700.96"/>
    <n v="15.3"/>
    <n v="24.13"/>
    <n v="27.02"/>
    <n v="33"/>
    <n v="321.92"/>
    <n v="374.99"/>
    <n v="28.618841189265101"/>
    <n v="19.929707800985799"/>
    <n v="22.5731235534547"/>
    <n v="25.2593485896438"/>
    <n v="27.9850074712819"/>
    <n v="30.747257608892401"/>
    <n v="2"/>
    <n v="0"/>
  </r>
  <r>
    <n v="573116"/>
    <n v="171"/>
    <n v="112.89"/>
    <n v="119.57"/>
    <x v="94"/>
    <n v="71.25"/>
    <n v="1646.09"/>
    <n v="1673.53"/>
    <n v="16.14"/>
    <n v="25.14"/>
    <n v="27.18"/>
    <n v="36.04"/>
    <n v="367.37"/>
    <n v="410.21"/>
    <n v="27.298410939339501"/>
    <n v="21.854873429792999"/>
    <n v="24.365971675930599"/>
    <n v="26.879773257066699"/>
    <n v="29.396029629473698"/>
    <n v="31.914534339400301"/>
    <n v="2"/>
    <n v="0"/>
  </r>
  <r>
    <n v="573116"/>
    <n v="172"/>
    <n v="150.66999999999999"/>
    <n v="189.84"/>
    <x v="95"/>
    <n v="27.69"/>
    <n v="1621.18"/>
    <n v="1621.18"/>
    <n v="9.68"/>
    <n v="13.57"/>
    <n v="13.84"/>
    <n v="11.98"/>
    <n v="60.94"/>
    <n v="74.56"/>
    <n v="27.1057197352903"/>
    <n v="8.04372041887531"/>
    <n v="10.6414288322974"/>
    <n v="13.700078510715199"/>
    <n v="17.247368563251399"/>
    <n v="21.3099878023759"/>
    <n v="2"/>
    <n v="0"/>
  </r>
  <r>
    <n v="573116"/>
    <n v="172"/>
    <n v="150.66999999999999"/>
    <n v="189.84"/>
    <x v="95"/>
    <n v="40.97"/>
    <n v="1621.18"/>
    <n v="1621.18"/>
    <n v="12.7"/>
    <n v="20.239999999999998"/>
    <n v="22.12"/>
    <n v="20.67"/>
    <n v="163.94"/>
    <n v="192.94"/>
    <n v="28.936839205676598"/>
    <n v="13.6649033485161"/>
    <n v="16.510211933714601"/>
    <n v="19.584394656960001"/>
    <n v="22.882108870588201"/>
    <n v="26.398595653487199"/>
    <n v="2"/>
    <n v="0"/>
  </r>
  <r>
    <n v="573116"/>
    <n v="172"/>
    <n v="150.66999999999999"/>
    <n v="189.84"/>
    <x v="95"/>
    <n v="51.51"/>
    <n v="1621.18"/>
    <n v="1621.18"/>
    <n v="14.06"/>
    <n v="23.55"/>
    <n v="24.3"/>
    <n v="25.42"/>
    <n v="247.18"/>
    <n v="280.58"/>
    <n v="28.250565346629301"/>
    <n v="17.131697032881"/>
    <n v="19.9130461237086"/>
    <n v="22.809778137563399"/>
    <n v="25.8153191939987"/>
    <n v="28.9240071364618"/>
    <n v="2"/>
    <n v="0"/>
  </r>
  <r>
    <n v="573116"/>
    <n v="172"/>
    <n v="150.66999999999999"/>
    <n v="189.84"/>
    <x v="95"/>
    <n v="64.16"/>
    <n v="1621.18"/>
    <n v="1621.18"/>
    <n v="15.04"/>
    <n v="26.34"/>
    <n v="27.68"/>
    <n v="29.16"/>
    <n v="298.58999999999997"/>
    <n v="347.81"/>
    <n v="28.9093984452999"/>
    <n v="20.373021411500201"/>
    <n v="22.9884999023066"/>
    <n v="25.636848525715799"/>
    <n v="28.3153723216559"/>
    <n v="31.021809179901901"/>
    <n v="2"/>
    <n v="0"/>
  </r>
  <r>
    <n v="573116"/>
    <n v="172"/>
    <n v="150.66999999999999"/>
    <n v="189.84"/>
    <x v="95"/>
    <n v="73.19"/>
    <n v="1621.18"/>
    <n v="1621.18"/>
    <n v="15.58"/>
    <n v="27.1"/>
    <n v="28.27"/>
    <n v="31.36"/>
    <n v="337.6"/>
    <n v="376.98"/>
    <n v="28.093933576015999"/>
    <n v="22.226060114986801"/>
    <n v="24.7084717615271"/>
    <n v="27.186761062258899"/>
    <n v="29.661316800324698"/>
    <n v="32.132461110586704"/>
    <n v="2"/>
    <n v="0"/>
  </r>
  <r>
    <n v="573116"/>
    <n v="172"/>
    <n v="150.66999999999999"/>
    <n v="189.84"/>
    <x v="96"/>
    <n v="40.97"/>
    <n v="1569.74"/>
    <n v="1569.74"/>
    <n v="12.76"/>
    <n v="19.07"/>
    <n v="20.2"/>
    <n v="20.37"/>
    <n v="147.28"/>
    <n v="175.01"/>
    <n v="27.4797128406586"/>
    <n v="13.6649033485161"/>
    <n v="16.510211933714601"/>
    <n v="19.584394656960001"/>
    <n v="22.882108870588201"/>
    <n v="26.398595653487199"/>
    <n v="2"/>
    <n v="0"/>
  </r>
  <r>
    <n v="573116"/>
    <n v="172"/>
    <n v="150.66999999999999"/>
    <n v="189.84"/>
    <x v="96"/>
    <n v="51.51"/>
    <n v="1543.57"/>
    <n v="1569.74"/>
    <n v="14.04"/>
    <n v="22.51"/>
    <n v="23.62"/>
    <n v="24.7"/>
    <n v="227.35"/>
    <n v="260.29000000000002"/>
    <n v="27.682712691450298"/>
    <n v="17.131697032881"/>
    <n v="19.9130461237086"/>
    <n v="22.809778137563399"/>
    <n v="25.8153191939987"/>
    <n v="28.9240071364618"/>
    <n v="2"/>
    <n v="0"/>
  </r>
  <r>
    <n v="573116"/>
    <n v="172"/>
    <n v="150.66999999999999"/>
    <n v="189.84"/>
    <x v="96"/>
    <n v="64.16"/>
    <n v="1543.57"/>
    <n v="1569.74"/>
    <n v="14.87"/>
    <n v="25.51"/>
    <n v="27.48"/>
    <n v="27.85"/>
    <n v="279.02"/>
    <n v="325.02"/>
    <n v="28.723187119329701"/>
    <n v="20.373021411500201"/>
    <n v="22.9884999023066"/>
    <n v="25.636848525715799"/>
    <n v="28.3153723216559"/>
    <n v="31.021809179901901"/>
    <n v="2"/>
    <n v="0"/>
  </r>
  <r>
    <n v="573116"/>
    <n v="172"/>
    <n v="150.66999999999999"/>
    <n v="189.84"/>
    <x v="96"/>
    <n v="73.19"/>
    <n v="1543.57"/>
    <n v="1543.57"/>
    <n v="15.34"/>
    <n v="26.84"/>
    <n v="28.85"/>
    <n v="29.23"/>
    <n v="316.08999999999997"/>
    <n v="352.96"/>
    <n v="28.6799464045855"/>
    <n v="22.226060114986801"/>
    <n v="24.7084717615271"/>
    <n v="27.186761062258899"/>
    <n v="29.661316800324698"/>
    <n v="32.132461110586704"/>
    <n v="2"/>
    <n v="0"/>
  </r>
  <r>
    <n v="573116"/>
    <n v="173"/>
    <n v="157.18"/>
    <n v="131.34"/>
    <x v="97"/>
    <n v="42.02"/>
    <n v="1612.77"/>
    <n v="1666.53"/>
    <n v="12.82"/>
    <n v="19.350000000000001"/>
    <n v="20.82"/>
    <n v="22"/>
    <n v="163.05000000000001"/>
    <n v="193.33"/>
    <n v="27.6790884559204"/>
    <n v="14.047463805953299"/>
    <n v="16.8923990018334"/>
    <n v="19.952429270690001"/>
    <n v="23.2216370105896"/>
    <n v="26.694772732974901"/>
    <n v="2"/>
    <n v="0"/>
  </r>
  <r>
    <n v="573116"/>
    <n v="173"/>
    <n v="157.18"/>
    <n v="131.34"/>
    <x v="97"/>
    <n v="52.56"/>
    <n v="1612.77"/>
    <n v="1666.53"/>
    <n v="13.86"/>
    <n v="24.16"/>
    <n v="25"/>
    <n v="25.86"/>
    <n v="262.75"/>
    <n v="296.54000000000002"/>
    <n v="28.620572023365799"/>
    <n v="17.435140394116299"/>
    <n v="20.204937364832499"/>
    <n v="23.0814213605059"/>
    <n v="26.058240380835599"/>
    <n v="29.129937644935001"/>
    <n v="2"/>
    <n v="0"/>
  </r>
  <r>
    <n v="573116"/>
    <n v="173"/>
    <n v="157.18"/>
    <n v="131.34"/>
    <x v="97"/>
    <n v="65.209999999999994"/>
    <n v="1612.77"/>
    <n v="1666.53"/>
    <n v="14.76"/>
    <n v="25.3"/>
    <n v="27.45"/>
    <n v="29.49"/>
    <n v="296.05"/>
    <n v="344.86"/>
    <n v="28.525247849423302"/>
    <n v="20.605804992779898"/>
    <n v="23.2059927477248"/>
    <n v="25.834000940286099"/>
    <n v="28.487503628086699"/>
    <n v="31.164551749091999"/>
    <n v="2"/>
    <n v="0"/>
  </r>
  <r>
    <n v="573116"/>
    <n v="173"/>
    <n v="157.18"/>
    <n v="131.34"/>
    <x v="97"/>
    <n v="74.239999999999995"/>
    <n v="1612.77"/>
    <n v="1666.53"/>
    <n v="15.19"/>
    <n v="26.63"/>
    <n v="28.77"/>
    <n v="31.41"/>
    <n v="340.98"/>
    <n v="380.75"/>
    <n v="28.4491592165787"/>
    <n v="22.421350044123901"/>
    <n v="24.888275251699699"/>
    <n v="27.3476035314604"/>
    <n v="29.800060698536701"/>
    <n v="32.246247359739598"/>
    <n v="2"/>
    <n v="0"/>
  </r>
  <r>
    <n v="573116"/>
    <n v="174"/>
    <n v="146.9"/>
    <n v="200.97"/>
    <x v="98"/>
    <n v="51.51"/>
    <n v="1767.3"/>
    <n v="1767.3"/>
    <n v="10.75"/>
    <n v="20.65"/>
    <n v="22.5"/>
    <n v="16.47"/>
    <n v="147.85"/>
    <n v="168.68"/>
    <n v="26.737157327469301"/>
    <n v="17.131697032881"/>
    <n v="19.9130461237086"/>
    <n v="22.809778137563399"/>
    <n v="25.8153191939987"/>
    <n v="28.9240071364618"/>
    <n v="3"/>
    <n v="0"/>
  </r>
  <r>
    <n v="573116"/>
    <n v="174"/>
    <n v="146.9"/>
    <n v="200.97"/>
    <x v="98"/>
    <n v="64.16"/>
    <n v="1767.3"/>
    <n v="1767.3"/>
    <n v="11.8"/>
    <n v="21.79"/>
    <n v="23.53"/>
    <n v="19.96"/>
    <n v="171.06"/>
    <n v="199.27"/>
    <n v="25.013609828971902"/>
    <n v="20.373021411500201"/>
    <n v="22.9884999023066"/>
    <n v="25.636848525715799"/>
    <n v="28.3153723216559"/>
    <n v="31.021809179901901"/>
    <n v="3"/>
    <n v="0"/>
  </r>
  <r>
    <n v="573116"/>
    <n v="174"/>
    <n v="146.9"/>
    <n v="200.97"/>
    <x v="98"/>
    <n v="40.97"/>
    <n v="1767.3"/>
    <n v="1767.3"/>
    <n v="9.48"/>
    <n v="14.69"/>
    <n v="16"/>
    <n v="12.78"/>
    <n v="72.83"/>
    <n v="88.12"/>
    <n v="24.066266357767098"/>
    <n v="13.6649033485161"/>
    <n v="16.510211933714601"/>
    <n v="19.584394656960001"/>
    <n v="22.882108870588201"/>
    <n v="26.398595653487199"/>
    <n v="4"/>
    <n v="1"/>
  </r>
  <r>
    <n v="573116"/>
    <n v="174"/>
    <n v="146.9"/>
    <n v="200.97"/>
    <x v="98"/>
    <n v="73.19"/>
    <n v="1767.3"/>
    <n v="1767.3"/>
    <n v="12.32"/>
    <n v="21.83"/>
    <n v="24.63"/>
    <n v="21.88"/>
    <n v="194.53"/>
    <n v="217.22"/>
    <n v="24.4209063820438"/>
    <n v="22.226060114986801"/>
    <n v="24.7084717615271"/>
    <n v="27.186761062258899"/>
    <n v="29.661316800324698"/>
    <n v="32.132461110586704"/>
    <n v="4"/>
    <n v="0"/>
  </r>
  <r>
    <n v="573116"/>
    <n v="175"/>
    <n v="83.03"/>
    <n v="320.8"/>
    <x v="99"/>
    <n v="24.87"/>
    <n v="1632.34"/>
    <n v="1686.75"/>
    <n v="9.98"/>
    <n v="13.52"/>
    <n v="13.6"/>
    <n v="13.26"/>
    <n v="66.099999999999994"/>
    <n v="81.06"/>
    <n v="28.120017282731901"/>
    <n v="6.6826185158705202"/>
    <n v="9.1258086927658297"/>
    <n v="12.090268169108001"/>
    <n v="15.6233679291275"/>
    <n v="19.772019456277199"/>
    <n v="2"/>
    <n v="0"/>
  </r>
  <r>
    <n v="573116"/>
    <n v="175"/>
    <n v="83.03"/>
    <n v="320.8"/>
    <x v="99"/>
    <n v="38.14"/>
    <n v="1632.34"/>
    <n v="1686.75"/>
    <n v="13.74"/>
    <n v="15.86"/>
    <n v="21.06"/>
    <n v="25.35"/>
    <n v="152.84"/>
    <n v="183.74"/>
    <n v="28.893091406091798"/>
    <n v="12.589228506059101"/>
    <n v="15.425543171965201"/>
    <n v="18.5310692866857"/>
    <n v="21.902882324485301"/>
    <n v="25.538345388507601"/>
    <n v="2"/>
    <n v="0"/>
  </r>
  <r>
    <n v="573116"/>
    <n v="175"/>
    <n v="83.03"/>
    <n v="320.8"/>
    <x v="99"/>
    <n v="48.69"/>
    <n v="1632.34"/>
    <n v="1686.75"/>
    <n v="15.18"/>
    <n v="22.19"/>
    <n v="24.56"/>
    <n v="31.2"/>
    <n v="280.74"/>
    <n v="322.77999999999997"/>
    <n v="29.050698668282099"/>
    <n v="16.281482379487102"/>
    <n v="19.090417551801501"/>
    <n v="22.040170712387699"/>
    <n v="25.123771064495301"/>
    <n v="28.335168967546601"/>
    <n v="2"/>
    <n v="0"/>
  </r>
  <r>
    <n v="573116"/>
    <n v="175"/>
    <n v="83.03"/>
    <n v="320.8"/>
    <x v="99"/>
    <n v="61.33"/>
    <n v="1632.34"/>
    <n v="1659.55"/>
    <n v="16.36"/>
    <n v="25.36"/>
    <n v="26.83"/>
    <n v="35.78"/>
    <n v="354.41"/>
    <n v="412.83"/>
    <n v="28.596544698888401"/>
    <n v="19.720386233171698"/>
    <n v="22.376444988915299"/>
    <n v="25.080153435682501"/>
    <n v="27.827826456744599"/>
    <n v="30.616355788299199"/>
    <n v="2"/>
    <n v="0"/>
  </r>
  <r>
    <n v="573116"/>
    <n v="175"/>
    <n v="83.03"/>
    <n v="320.8"/>
    <x v="99"/>
    <n v="70.37"/>
    <n v="1632.34"/>
    <n v="1632.34"/>
    <n v="17.309999999999999"/>
    <n v="26.92"/>
    <n v="29.17"/>
    <n v="39.57"/>
    <n v="429.41"/>
    <n v="479.5"/>
    <n v="29.399827224718901"/>
    <n v="21.681911279187499"/>
    <n v="24.206037238205901"/>
    <n v="26.7361465777349"/>
    <n v="29.271695894590099"/>
    <n v="31.812233274354199"/>
    <n v="2"/>
    <n v="0"/>
  </r>
  <r>
    <n v="573116"/>
    <n v="176"/>
    <n v="53.38"/>
    <n v="170.2"/>
    <x v="100"/>
    <n v="61.33"/>
    <n v="1488.1"/>
    <n v="1339.29"/>
    <n v="16.66"/>
    <n v="25.81"/>
    <n v="27.83"/>
    <n v="29.86"/>
    <n v="328.73"/>
    <n v="362.1"/>
    <n v="29.5019626776274"/>
    <n v="19.720386233171698"/>
    <n v="22.376444988915299"/>
    <n v="25.080153435682501"/>
    <n v="27.827826456744599"/>
    <n v="30.616355788299199"/>
    <n v="1"/>
    <n v="0"/>
  </r>
  <r>
    <n v="573116"/>
    <n v="176"/>
    <n v="53.38"/>
    <n v="170.2"/>
    <x v="100"/>
    <n v="81.180000000000007"/>
    <n v="1488.1"/>
    <n v="1339.29"/>
    <n v="17.57"/>
    <n v="28.17"/>
    <n v="31.3"/>
    <n v="33.369999999999997"/>
    <n v="386.27"/>
    <n v="431.48"/>
    <n v="30.2170009704089"/>
    <n v="23.621181022676701"/>
    <n v="25.987181042391299"/>
    <n v="28.3259870377033"/>
    <n v="30.640395468051398"/>
    <n v="32.932702476041001"/>
    <n v="1"/>
    <n v="0"/>
  </r>
  <r>
    <n v="573116"/>
    <n v="176"/>
    <n v="53.38"/>
    <n v="170.2"/>
    <x v="100"/>
    <n v="25.13"/>
    <n v="1488.1"/>
    <n v="1438.49"/>
    <n v="10.68"/>
    <n v="14.26"/>
    <n v="14.5"/>
    <n v="12.95"/>
    <n v="67.83"/>
    <n v="82.71"/>
    <n v="28.641010318467099"/>
    <n v="6.8096655322353401"/>
    <n v="9.2693733656135304"/>
    <n v="12.244780663914099"/>
    <n v="15.781119340854801"/>
    <n v="19.923058079446101"/>
    <n v="2"/>
    <n v="1"/>
  </r>
  <r>
    <n v="573116"/>
    <n v="176"/>
    <n v="53.38"/>
    <n v="170.2"/>
    <x v="100"/>
    <n v="38.76"/>
    <n v="1488.1"/>
    <n v="1438.49"/>
    <n v="14.1"/>
    <n v="21.02"/>
    <n v="22.02"/>
    <n v="22.75"/>
    <n v="174.8"/>
    <n v="208.18"/>
    <n v="29.4239428144936"/>
    <n v="12.830536929242101"/>
    <n v="15.670205172334899"/>
    <n v="18.769835466889301"/>
    <n v="22.125848927193399"/>
    <n v="25.735027733129201"/>
    <n v="2"/>
    <n v="0"/>
  </r>
  <r>
    <n v="573116"/>
    <n v="176"/>
    <n v="53.38"/>
    <n v="170.2"/>
    <x v="100"/>
    <n v="49.21"/>
    <n v="1488.1"/>
    <n v="1438.49"/>
    <n v="15.43"/>
    <n v="22.77"/>
    <n v="24.85"/>
    <n v="27.36"/>
    <n v="236.27"/>
    <n v="276.55"/>
    <n v="29.175214625187301"/>
    <n v="16.442234270662599"/>
    <n v="19.246506555397399"/>
    <n v="22.186667009830899"/>
    <n v="25.255792282430001"/>
    <n v="28.447882678255201"/>
    <n v="2"/>
    <n v="0"/>
  </r>
  <r>
    <n v="573116"/>
    <n v="176"/>
    <n v="53.38"/>
    <n v="170.2"/>
    <x v="100"/>
    <n v="72.900000000000006"/>
    <n v="1488.1"/>
    <n v="1339.29"/>
    <n v="17.170000000000002"/>
    <n v="26.9"/>
    <n v="29.08"/>
    <n v="31.82"/>
    <n v="349.32"/>
    <n v="390.21"/>
    <n v="28.953143066193601"/>
    <n v="22.1714385972566"/>
    <n v="24.6581334002285"/>
    <n v="27.1416920430331"/>
    <n v="29.622409215091"/>
    <n v="32.100529177360997"/>
    <n v="2"/>
    <n v="0"/>
  </r>
  <r>
    <n v="573116"/>
    <n v="177"/>
    <n v="177.04"/>
    <n v="56.71"/>
    <x v="101"/>
    <n v="38.57"/>
    <n v="1680.95"/>
    <n v="1793.02"/>
    <n v="11.66"/>
    <n v="17.98"/>
    <n v="19.649999999999999"/>
    <n v="19.760000000000002"/>
    <n v="133.28"/>
    <n v="158.72999999999999"/>
    <n v="27.7285895179234"/>
    <n v="12.7569275753604"/>
    <n v="15.5956569968849"/>
    <n v="18.697157856937402"/>
    <n v="22.058043578705298"/>
    <n v="25.675266648091998"/>
    <n v="2"/>
    <n v="0"/>
  </r>
  <r>
    <n v="573116"/>
    <n v="177"/>
    <n v="177.04"/>
    <n v="56.71"/>
    <x v="101"/>
    <n v="49.01"/>
    <n v="1680.95"/>
    <n v="1793.02"/>
    <n v="12.87"/>
    <n v="20.27"/>
    <n v="22.8"/>
    <n v="24.3"/>
    <n v="191.9"/>
    <n v="224.62"/>
    <n v="27.553286335925101"/>
    <n v="16.380623793889999"/>
    <n v="19.186714208908001"/>
    <n v="22.130575572110299"/>
    <n v="25.205264731042099"/>
    <n v="28.404761472299199"/>
    <n v="2"/>
    <n v="0"/>
  </r>
  <r>
    <n v="573116"/>
    <n v="177"/>
    <n v="177.04"/>
    <n v="56.71"/>
    <x v="101"/>
    <n v="61.14"/>
    <n v="1680.95"/>
    <n v="1793.02"/>
    <n v="13.75"/>
    <n v="22.74"/>
    <n v="26.6"/>
    <n v="28.02"/>
    <n v="281.8"/>
    <n v="310.42"/>
    <n v="28.420493934613901"/>
    <n v="19.675201746271402"/>
    <n v="22.333942853841702"/>
    <n v="25.041390942355498"/>
    <n v="27.793795126952102"/>
    <n v="30.587990590240398"/>
    <n v="2"/>
    <n v="0"/>
  </r>
  <r>
    <n v="573116"/>
    <n v="177"/>
    <n v="177.04"/>
    <n v="56.71"/>
    <x v="101"/>
    <n v="72.7"/>
    <n v="1680.95"/>
    <n v="1793.02"/>
    <n v="14.46"/>
    <n v="25.02"/>
    <n v="29.5"/>
    <n v="31.16"/>
    <n v="332.02"/>
    <n v="370.88"/>
    <n v="29.403958867513602"/>
    <n v="22.133593662160202"/>
    <n v="24.6232436341778"/>
    <n v="27.1104444191275"/>
    <n v="29.595425566252899"/>
    <n v="32.078377391823402"/>
    <n v="2"/>
    <n v="0"/>
  </r>
  <r>
    <n v="573116"/>
    <n v="177"/>
    <n v="177.04"/>
    <n v="56.71"/>
    <x v="101"/>
    <n v="80.98"/>
    <n v="1680.95"/>
    <n v="1793.02"/>
    <n v="14.74"/>
    <n v="25.29"/>
    <n v="29.73"/>
    <n v="32.520000000000003"/>
    <n v="350.61"/>
    <n v="391.65"/>
    <n v="28.539584114715002"/>
    <n v="23.5886706086808"/>
    <n v="25.9575332930476"/>
    <n v="28.2996935180592"/>
    <n v="30.617892068319101"/>
    <n v="32.914379834452703"/>
    <n v="2"/>
    <n v="0"/>
  </r>
  <r>
    <n v="573116"/>
    <n v="177"/>
    <n v="177.04"/>
    <n v="56.71"/>
    <x v="101"/>
    <n v="24.93"/>
    <n v="1680.95"/>
    <n v="1793.02"/>
    <n v="8.36"/>
    <n v="11.69"/>
    <n v="12.07"/>
    <n v="10.06"/>
    <n v="44.34"/>
    <n v="54.07"/>
    <n v="26.9567327603135"/>
    <n v="6.7119590672391896"/>
    <n v="9.1590050545679205"/>
    <n v="12.126036022688799"/>
    <n v="15.659922824570099"/>
    <n v="19.807051627560899"/>
    <n v="3"/>
    <n v="1"/>
  </r>
  <r>
    <n v="573116"/>
    <n v="178"/>
    <n v="175.35"/>
    <n v="75.790000000000006"/>
    <x v="102"/>
    <n v="25.72"/>
    <n v="1584.49"/>
    <n v="1558.08"/>
    <n v="9.18"/>
    <n v="12.59"/>
    <n v="12.86"/>
    <n v="10.35"/>
    <n v="48.59"/>
    <n v="59.86"/>
    <n v="27.204836956344899"/>
    <n v="7.09696541427481"/>
    <n v="9.5923527325667202"/>
    <n v="12.590772977611699"/>
    <n v="16.132867767218201"/>
    <n v="20.258528267085399"/>
    <n v="2"/>
    <n v="0"/>
  </r>
  <r>
    <n v="573116"/>
    <n v="178"/>
    <n v="175.35"/>
    <n v="75.790000000000006"/>
    <x v="102"/>
    <n v="38.47"/>
    <n v="1584.49"/>
    <n v="1558.08"/>
    <n v="12.63"/>
    <n v="18.079999999999998"/>
    <n v="18.88"/>
    <n v="19.64"/>
    <n v="135.56"/>
    <n v="161.30000000000001"/>
    <n v="27.170606369152999"/>
    <n v="12.7180652605725"/>
    <n v="15.5562693451163"/>
    <n v="18.658732380838298"/>
    <n v="22.022171882445701"/>
    <n v="25.643632667914002"/>
    <n v="2"/>
    <n v="0"/>
  </r>
  <r>
    <n v="573116"/>
    <n v="178"/>
    <n v="175.35"/>
    <n v="75.790000000000006"/>
    <x v="102"/>
    <n v="62.98"/>
    <n v="1584.49"/>
    <n v="1558.08"/>
    <n v="15.4"/>
    <n v="25.39"/>
    <n v="26.55"/>
    <n v="29.43"/>
    <n v="313.77"/>
    <n v="345.62"/>
    <n v="28.057294594427699"/>
    <n v="20.105462350034099"/>
    <n v="22.7379895083257"/>
    <n v="25.4093348321863"/>
    <n v="28.116388885431402"/>
    <n v="30.856536510134902"/>
    <n v="2"/>
    <n v="0"/>
  </r>
  <r>
    <n v="573116"/>
    <n v="178"/>
    <n v="175.35"/>
    <n v="75.790000000000006"/>
    <x v="102"/>
    <n v="79.3"/>
    <n v="1584.49"/>
    <n v="1558.08"/>
    <n v="16.14"/>
    <n v="28.33"/>
    <n v="30.02"/>
    <n v="32.479999999999997"/>
    <n v="370.12"/>
    <n v="413.45"/>
    <n v="29.0677257334209"/>
    <n v="23.310949222178699"/>
    <n v="25.703980033727799"/>
    <n v="28.074596756865301"/>
    <n v="30.4250629778806"/>
    <n v="32.757240968939698"/>
    <n v="2"/>
    <n v="0"/>
  </r>
  <r>
    <n v="573116"/>
    <n v="178"/>
    <n v="175.35"/>
    <n v="75.790000000000006"/>
    <x v="103"/>
    <n v="38.47"/>
    <n v="1617.25"/>
    <n v="1590.3"/>
    <n v="14.43"/>
    <n v="21.57"/>
    <n v="22.36"/>
    <n v="26.12"/>
    <n v="212.82"/>
    <n v="247.85"/>
    <n v="29.740937749704901"/>
    <n v="12.7180652605725"/>
    <n v="15.5562693451163"/>
    <n v="18.658732380838298"/>
    <n v="22.022171882445701"/>
    <n v="25.643632667914002"/>
    <n v="1"/>
    <n v="0"/>
  </r>
  <r>
    <n v="573116"/>
    <n v="178"/>
    <n v="175.35"/>
    <n v="75.790000000000006"/>
    <x v="103"/>
    <n v="62.98"/>
    <n v="1617.25"/>
    <n v="1590.3"/>
    <n v="16.739999999999998"/>
    <n v="26.88"/>
    <n v="28.95"/>
    <n v="35.409999999999997"/>
    <n v="400.78"/>
    <n v="441.47"/>
    <n v="30.2636558380973"/>
    <n v="20.105462350034099"/>
    <n v="22.7379895083257"/>
    <n v="25.4093348321863"/>
    <n v="28.116388885431402"/>
    <n v="30.856536510134902"/>
    <n v="1"/>
    <n v="0"/>
  </r>
  <r>
    <n v="573116"/>
    <n v="178"/>
    <n v="175.35"/>
    <n v="75.790000000000006"/>
    <x v="103"/>
    <n v="79.3"/>
    <n v="1617.25"/>
    <n v="1590.3"/>
    <n v="17.38"/>
    <n v="29.89"/>
    <n v="31.85"/>
    <n v="38.299999999999997"/>
    <n v="460.94"/>
    <n v="514.89"/>
    <n v="31.025255745203001"/>
    <n v="23.310949222178699"/>
    <n v="25.703980033727799"/>
    <n v="28.074596756865301"/>
    <n v="30.4250629778806"/>
    <n v="32.757240968939698"/>
    <n v="1"/>
    <n v="0"/>
  </r>
  <r>
    <n v="573116"/>
    <n v="179"/>
    <n v="141.86000000000001"/>
    <n v="288.45"/>
    <x v="104"/>
    <n v="24.84"/>
    <n v="1526.02"/>
    <n v="1551.45"/>
    <n v="9"/>
    <n v="12.77"/>
    <n v="13"/>
    <n v="9.9499999999999993"/>
    <n v="48.01"/>
    <n v="58.98"/>
    <n v="27.698479489028902"/>
    <n v="6.6679434517758001"/>
    <n v="9.1091957384848996"/>
    <n v="12.0723592200948"/>
    <n v="15.605056424697599"/>
    <n v="19.754463260921199"/>
    <n v="2"/>
    <n v="0"/>
  </r>
  <r>
    <n v="573116"/>
    <n v="179"/>
    <n v="141.86000000000001"/>
    <n v="288.45"/>
    <x v="104"/>
    <n v="40.6"/>
    <n v="1526.02"/>
    <n v="1551.45"/>
    <n v="13.57"/>
    <n v="19.96"/>
    <n v="20.74"/>
    <n v="22.83"/>
    <n v="173.01"/>
    <n v="203.51"/>
    <n v="27.994108728228099"/>
    <n v="13.527989234443099"/>
    <n v="16.372988423951998"/>
    <n v="19.451866421140299"/>
    <n v="22.7595203098066"/>
    <n v="26.291397906417298"/>
    <n v="2"/>
    <n v="0"/>
  </r>
  <r>
    <n v="573116"/>
    <n v="179"/>
    <n v="141.86000000000001"/>
    <n v="288.45"/>
    <x v="104"/>
    <n v="48.65"/>
    <n v="1526.02"/>
    <n v="1551.45"/>
    <n v="14.58"/>
    <n v="22.04"/>
    <n v="22.64"/>
    <n v="26.58"/>
    <n v="231.85"/>
    <n v="267.87"/>
    <n v="27.503921331131099"/>
    <n v="16.2690406120667"/>
    <n v="19.0783257099834"/>
    <n v="22.028812694725801"/>
    <n v="25.113527673000402"/>
    <n v="28.326417628995401"/>
    <n v="2"/>
    <n v="0"/>
  </r>
  <r>
    <n v="573116"/>
    <n v="179"/>
    <n v="141.86000000000001"/>
    <n v="288.45"/>
    <x v="104"/>
    <n v="61.47"/>
    <n v="1526.02"/>
    <n v="1551.45"/>
    <n v="15.3"/>
    <n v="25.01"/>
    <n v="25.93"/>
    <n v="29.45"/>
    <n v="299.57"/>
    <n v="340.07"/>
    <n v="27.752314252438001"/>
    <n v="19.753567207682099"/>
    <n v="22.407645577431499"/>
    <n v="25.108600035654799"/>
    <n v="27.8527940120678"/>
    <n v="30.637160957605499"/>
    <n v="2"/>
    <n v="0"/>
  </r>
  <r>
    <n v="573116"/>
    <n v="179"/>
    <n v="141.86000000000001"/>
    <n v="288.45"/>
    <x v="104"/>
    <n v="75"/>
    <n v="1526.02"/>
    <n v="1551.45"/>
    <n v="16.170000000000002"/>
    <n v="27.53"/>
    <n v="29.6"/>
    <n v="33.17"/>
    <n v="378.55"/>
    <n v="429.72"/>
    <n v="29.193319436018399"/>
    <n v="22.560324621101"/>
    <n v="25.016065872934998"/>
    <n v="27.461786373936899"/>
    <n v="29.8984522052932"/>
    <n v="32.326862056554504"/>
    <n v="2"/>
    <n v="0"/>
  </r>
  <r>
    <n v="573116"/>
    <n v="179"/>
    <n v="141.86000000000001"/>
    <n v="288.45"/>
    <x v="105"/>
    <n v="75"/>
    <n v="1696.64"/>
    <n v="1668.36"/>
    <n v="16.309999999999999"/>
    <n v="27.01"/>
    <n v="31.02"/>
    <n v="36.67"/>
    <n v="419.72"/>
    <n v="476.49"/>
    <n v="30.653599713076499"/>
    <n v="22.560324621101"/>
    <n v="25.016065872934998"/>
    <n v="27.461786373936899"/>
    <n v="29.8984522052932"/>
    <n v="32.326862056554504"/>
    <n v="1"/>
    <n v="0"/>
  </r>
  <r>
    <n v="573116"/>
    <n v="179"/>
    <n v="141.86000000000001"/>
    <n v="288.45"/>
    <x v="105"/>
    <n v="48.65"/>
    <n v="1696.64"/>
    <n v="1668.36"/>
    <n v="14.61"/>
    <n v="21.34"/>
    <n v="23.04"/>
    <n v="28.71"/>
    <n v="241.66"/>
    <n v="280.7"/>
    <n v="27.831331508696"/>
    <n v="16.2690406120667"/>
    <n v="19.0783257099834"/>
    <n v="22.028812694725801"/>
    <n v="25.113527673000402"/>
    <n v="28.326417628995401"/>
    <n v="2"/>
    <n v="1"/>
  </r>
  <r>
    <n v="573116"/>
    <n v="179"/>
    <n v="141.86000000000001"/>
    <n v="288.45"/>
    <x v="105"/>
    <n v="61.47"/>
    <n v="1696.64"/>
    <n v="1668.36"/>
    <n v="15.5"/>
    <n v="24.16"/>
    <n v="27.02"/>
    <n v="32.72"/>
    <n v="327.77"/>
    <n v="372.08"/>
    <n v="28.745288311125101"/>
    <n v="19.753567207682099"/>
    <n v="22.407645577431499"/>
    <n v="25.108600035654799"/>
    <n v="27.8527940120678"/>
    <n v="30.637160957605499"/>
    <n v="2"/>
    <n v="0"/>
  </r>
  <r>
    <n v="573116"/>
    <n v="179"/>
    <n v="141.86000000000001"/>
    <n v="288.45"/>
    <x v="105"/>
    <n v="40.6"/>
    <n v="1696.64"/>
    <n v="1668.36"/>
    <n v="13.4"/>
    <n v="18.18"/>
    <n v="19.28"/>
    <n v="23.92"/>
    <n v="163.72"/>
    <n v="195.72"/>
    <n v="26.8652196671209"/>
    <n v="13.527989234443099"/>
    <n v="16.372988423951998"/>
    <n v="19.451866421140299"/>
    <n v="22.7595203098066"/>
    <n v="26.291397906417298"/>
    <n v="3"/>
    <n v="1"/>
  </r>
  <r>
    <n v="573116"/>
    <n v="180"/>
    <n v="67.88"/>
    <n v="288.94"/>
    <x v="106"/>
    <n v="75.95"/>
    <n v="1486.69"/>
    <n v="1585.81"/>
    <n v="14.14"/>
    <n v="26.48"/>
    <n v="28.27"/>
    <n v="25.53"/>
    <n v="277.93"/>
    <n v="315.5"/>
    <n v="27.689787224696701"/>
    <n v="22.731301415461498"/>
    <n v="25.173098664715599"/>
    <n v="27.601948745763298"/>
    <n v="30.0191135786092"/>
    <n v="32.425635258971099"/>
    <n v="2"/>
    <n v="0"/>
  </r>
  <r>
    <n v="573116"/>
    <n v="180"/>
    <n v="67.88"/>
    <n v="288.94"/>
    <x v="106"/>
    <n v="25.79"/>
    <n v="1486.69"/>
    <n v="1585.81"/>
    <n v="7.76"/>
    <n v="11.36"/>
    <n v="11.62"/>
    <n v="7.58"/>
    <n v="33.21"/>
    <n v="41.09"/>
    <n v="26.204803434344299"/>
    <n v="7.1309516440441501"/>
    <n v="9.6304100534261092"/>
    <n v="12.631397658490499"/>
    <n v="16.1740349310924"/>
    <n v="20.297673714508001"/>
    <n v="3"/>
    <n v="1"/>
  </r>
  <r>
    <n v="573116"/>
    <n v="180"/>
    <n v="67.88"/>
    <n v="288.94"/>
    <x v="106"/>
    <n v="41.56"/>
    <n v="1486.69"/>
    <n v="1585.81"/>
    <n v="11.54"/>
    <n v="18.25"/>
    <n v="18.66"/>
    <n v="16.82"/>
    <n v="121.14"/>
    <n v="142.56"/>
    <n v="26.097049227412601"/>
    <n v="13.880948521732901"/>
    <n v="16.726268093683"/>
    <n v="19.792643043925001"/>
    <n v="23.0743892758939"/>
    <n v="26.566455505580901"/>
    <n v="3"/>
    <n v="0"/>
  </r>
  <r>
    <n v="573116"/>
    <n v="180"/>
    <n v="67.88"/>
    <n v="288.94"/>
    <x v="106"/>
    <n v="49.61"/>
    <n v="1486.69"/>
    <n v="1585.81"/>
    <n v="12.45"/>
    <n v="19.489999999999998"/>
    <n v="20.5"/>
    <n v="19.66"/>
    <n v="155.41"/>
    <n v="181.25"/>
    <n v="25.480452513144499"/>
    <n v="16.5646470211326"/>
    <n v="19.3651932928611"/>
    <n v="22.297911399548902"/>
    <n v="25.355923158562"/>
    <n v="28.5332745876686"/>
    <n v="3"/>
    <n v="0"/>
  </r>
  <r>
    <n v="573116"/>
    <n v="180"/>
    <n v="67.88"/>
    <n v="288.94"/>
    <x v="106"/>
    <n v="62.42"/>
    <n v="1486.69"/>
    <n v="1585.81"/>
    <n v="13.32"/>
    <n v="23.57"/>
    <n v="25.05"/>
    <n v="22.6"/>
    <n v="218.16"/>
    <n v="247.65"/>
    <n v="26.769386182247001"/>
    <n v="19.976223573296298"/>
    <n v="22.616781646148699"/>
    <n v="25.299086214048302"/>
    <n v="28.019831727477399"/>
    <n v="30.776235419022001"/>
    <n v="3"/>
    <n v="0"/>
  </r>
  <r>
    <n v="573116"/>
    <n v="180"/>
    <n v="67.88"/>
    <n v="288.94"/>
    <x v="107"/>
    <n v="75.95"/>
    <n v="1625.18"/>
    <n v="1598.09"/>
    <n v="15.63"/>
    <n v="26.98"/>
    <n v="30.8"/>
    <n v="31.7"/>
    <n v="354.48"/>
    <n v="402.4"/>
    <n v="30.310055134378199"/>
    <n v="22.731301415461498"/>
    <n v="25.173098664715599"/>
    <n v="27.601948745763298"/>
    <n v="30.0191135786092"/>
    <n v="32.425635258971099"/>
    <n v="1"/>
    <n v="0"/>
  </r>
  <r>
    <n v="573116"/>
    <n v="180"/>
    <n v="67.88"/>
    <n v="288.94"/>
    <x v="107"/>
    <n v="41.56"/>
    <n v="1625.18"/>
    <n v="1598.09"/>
    <n v="13.01"/>
    <n v="19.98"/>
    <n v="21.38"/>
    <n v="21.57"/>
    <n v="166"/>
    <n v="194.39"/>
    <n v="28.229485615290301"/>
    <n v="13.880948521732901"/>
    <n v="16.726268093683"/>
    <n v="19.792643043925001"/>
    <n v="23.0743892758939"/>
    <n v="26.566455505580901"/>
    <n v="2"/>
    <n v="1"/>
  </r>
  <r>
    <n v="573116"/>
    <n v="180"/>
    <n v="67.88"/>
    <n v="288.94"/>
    <x v="107"/>
    <n v="49.61"/>
    <n v="1625.18"/>
    <n v="1598.09"/>
    <n v="13.99"/>
    <n v="21.92"/>
    <n v="23.72"/>
    <n v="25.04"/>
    <n v="221.95"/>
    <n v="255.53"/>
    <n v="28.1750375794796"/>
    <n v="16.5646470211326"/>
    <n v="19.3651932928611"/>
    <n v="22.297911399548902"/>
    <n v="25.355923158562"/>
    <n v="28.5332745876686"/>
    <n v="2"/>
    <n v="0"/>
  </r>
  <r>
    <n v="573116"/>
    <n v="180"/>
    <n v="67.88"/>
    <n v="288.94"/>
    <x v="107"/>
    <n v="62.42"/>
    <n v="1625.18"/>
    <n v="1598.09"/>
    <n v="14.96"/>
    <n v="24.9"/>
    <n v="27.73"/>
    <n v="28.81"/>
    <n v="294.79000000000002"/>
    <n v="334.64"/>
    <n v="29.235275816892401"/>
    <n v="19.976223573296298"/>
    <n v="22.616781646148699"/>
    <n v="25.299086214048302"/>
    <n v="28.019831727477399"/>
    <n v="30.776235419022001"/>
    <n v="2"/>
    <n v="0"/>
  </r>
  <r>
    <n v="573116"/>
    <n v="180"/>
    <n v="67.88"/>
    <n v="288.94"/>
    <x v="108"/>
    <n v="41.56"/>
    <n v="1578.03"/>
    <n v="1683.24"/>
    <n v="11.72"/>
    <n v="18.190000000000001"/>
    <n v="20.2"/>
    <n v="18.47"/>
    <n v="132.16"/>
    <n v="155.93"/>
    <n v="27.319376431200599"/>
    <n v="13.880948521732901"/>
    <n v="16.726268093683"/>
    <n v="19.792643043925001"/>
    <n v="23.0743892758939"/>
    <n v="26.566455505580901"/>
    <n v="2"/>
    <n v="0"/>
  </r>
  <r>
    <n v="573116"/>
    <n v="180"/>
    <n v="67.88"/>
    <n v="288.94"/>
    <x v="108"/>
    <n v="49.61"/>
    <n v="1578.03"/>
    <n v="1683.24"/>
    <n v="12.68"/>
    <n v="20.309999999999999"/>
    <n v="22.74"/>
    <n v="21.75"/>
    <n v="181.18"/>
    <n v="209.98"/>
    <n v="27.367719147917899"/>
    <n v="16.5646470211326"/>
    <n v="19.3651932928611"/>
    <n v="22.297911399548902"/>
    <n v="25.355923158562"/>
    <n v="28.5332745876686"/>
    <n v="2"/>
    <n v="0"/>
  </r>
  <r>
    <n v="573116"/>
    <n v="180"/>
    <n v="67.88"/>
    <n v="288.94"/>
    <x v="108"/>
    <n v="62.42"/>
    <n v="1578.03"/>
    <n v="1683.24"/>
    <n v="13.69"/>
    <n v="23.55"/>
    <n v="26.15"/>
    <n v="25.52"/>
    <n v="247.25"/>
    <n v="280.68"/>
    <n v="27.785552188083699"/>
    <n v="19.976223573296298"/>
    <n v="22.616781646148699"/>
    <n v="25.299086214048302"/>
    <n v="28.019831727477399"/>
    <n v="30.776235419022001"/>
    <n v="2"/>
    <n v="0"/>
  </r>
  <r>
    <n v="573116"/>
    <n v="180"/>
    <n v="67.88"/>
    <n v="288.94"/>
    <x v="108"/>
    <n v="75.95"/>
    <n v="1578.03"/>
    <n v="1683.24"/>
    <n v="14.6"/>
    <n v="26.17"/>
    <n v="29.15"/>
    <n v="29.27"/>
    <n v="316.85000000000002"/>
    <n v="359.68"/>
    <n v="28.599781912147499"/>
    <n v="22.731301415461498"/>
    <n v="25.173098664715599"/>
    <n v="27.601948745763298"/>
    <n v="30.0191135786092"/>
    <n v="32.425635258971099"/>
    <n v="2"/>
    <n v="0"/>
  </r>
  <r>
    <n v="573116"/>
    <n v="181"/>
    <n v="28.83"/>
    <n v="282.75"/>
    <x v="109"/>
    <n v="25.3"/>
    <n v="1522.07"/>
    <n v="1522.07"/>
    <n v="10.28"/>
    <n v="14.64"/>
    <n v="15.4"/>
    <n v="12.71"/>
    <n v="68.23"/>
    <n v="83.2"/>
    <n v="29.181383473112501"/>
    <n v="6.8925951360836804"/>
    <n v="9.3628372642916204"/>
    <n v="12.345131877650401"/>
    <n v="15.8833513181799"/>
    <n v="20.020744193618501"/>
    <n v="2"/>
    <n v="0"/>
  </r>
  <r>
    <n v="573116"/>
    <n v="181"/>
    <n v="28.83"/>
    <n v="282.75"/>
    <x v="109"/>
    <n v="38.01"/>
    <n v="1522.07"/>
    <n v="1522.07"/>
    <n v="13.15"/>
    <n v="19.77"/>
    <n v="20.5"/>
    <n v="20.79"/>
    <n v="149.66999999999999"/>
    <n v="178.26"/>
    <n v="28.519524861990298"/>
    <n v="12.5382250701769"/>
    <n v="15.373728581376"/>
    <n v="18.4804130238408"/>
    <n v="21.855501128388902"/>
    <n v="25.496487262900899"/>
    <n v="2"/>
    <n v="0"/>
  </r>
  <r>
    <n v="573116"/>
    <n v="181"/>
    <n v="28.83"/>
    <n v="282.75"/>
    <x v="109"/>
    <n v="49.84"/>
    <n v="1522.07"/>
    <n v="1522.07"/>
    <n v="14.41"/>
    <n v="22.93"/>
    <n v="23.15"/>
    <n v="25.01"/>
    <n v="213.57"/>
    <n v="249.99"/>
    <n v="27.6556722821175"/>
    <n v="16.634549772040302"/>
    <n v="19.432900946979199"/>
    <n v="22.361316418696902"/>
    <n v="25.4129472033155"/>
    <n v="28.581868305042601"/>
    <n v="2"/>
    <n v="0"/>
  </r>
  <r>
    <n v="573116"/>
    <n v="181"/>
    <n v="28.83"/>
    <n v="282.75"/>
    <x v="109"/>
    <n v="61.1"/>
    <n v="1522.07"/>
    <n v="1522.07"/>
    <n v="15.04"/>
    <n v="25.39"/>
    <n v="26"/>
    <n v="27.27"/>
    <n v="278.37"/>
    <n v="311.23"/>
    <n v="27.8823407732629"/>
    <n v="19.665666672940802"/>
    <n v="22.324971690938501"/>
    <n v="25.0332073693354"/>
    <n v="27.786608995282101"/>
    <n v="30.581999854768501"/>
    <n v="2"/>
    <n v="0"/>
  </r>
  <r>
    <n v="573116"/>
    <n v="181"/>
    <n v="28.83"/>
    <n v="282.75"/>
    <x v="110"/>
    <n v="38.01"/>
    <n v="1525.2"/>
    <n v="1525.2"/>
    <n v="12.92"/>
    <n v="19.829999999999998"/>
    <n v="21.45"/>
    <n v="20.170000000000002"/>
    <n v="146.37"/>
    <n v="174.32"/>
    <n v="29.2097755828561"/>
    <n v="12.5382250701769"/>
    <n v="15.373728581376"/>
    <n v="18.4804130238408"/>
    <n v="21.855501128388902"/>
    <n v="25.496487262900899"/>
    <n v="2"/>
    <n v="0"/>
  </r>
  <r>
    <n v="573116"/>
    <n v="181"/>
    <n v="28.83"/>
    <n v="282.75"/>
    <x v="110"/>
    <n v="49.84"/>
    <n v="1525.2"/>
    <n v="1525.2"/>
    <n v="14.36"/>
    <n v="22.61"/>
    <n v="23.48"/>
    <n v="24.97"/>
    <n v="211.07"/>
    <n v="247.06"/>
    <n v="27.9279705281009"/>
    <n v="16.634549772040302"/>
    <n v="19.432900946979199"/>
    <n v="22.361316418696902"/>
    <n v="25.4129472033155"/>
    <n v="28.581868305042601"/>
    <n v="2"/>
    <n v="0"/>
  </r>
  <r>
    <n v="573116"/>
    <n v="181"/>
    <n v="28.83"/>
    <n v="282.75"/>
    <x v="110"/>
    <n v="61.1"/>
    <n v="1525.2"/>
    <n v="1525.2"/>
    <n v="15.25"/>
    <n v="25.8"/>
    <n v="27.02"/>
    <n v="28.23"/>
    <n v="294.27999999999997"/>
    <n v="329.02"/>
    <n v="28.807874532107501"/>
    <n v="19.665666672940802"/>
    <n v="22.324971690938501"/>
    <n v="25.0332073693354"/>
    <n v="27.786608995282101"/>
    <n v="30.581999854768501"/>
    <n v="2"/>
    <n v="0"/>
  </r>
  <r>
    <n v="573116"/>
    <n v="182"/>
    <n v="76.34"/>
    <n v="65.819999999999993"/>
    <x v="111"/>
    <n v="23.65"/>
    <n v="1460.81"/>
    <n v="1436.47"/>
    <n v="9.2799999999999994"/>
    <n v="13.14"/>
    <n v="14.07"/>
    <n v="9.82"/>
    <n v="47.65"/>
    <n v="58.1"/>
    <n v="28.975346233286999"/>
    <n v="6.0836754381812703"/>
    <n v="8.4425090666033906"/>
    <n v="11.3484891041479"/>
    <n v="14.8600492670144"/>
    <n v="19.035864651030298"/>
    <n v="2"/>
    <n v="0"/>
  </r>
  <r>
    <n v="573116"/>
    <n v="182"/>
    <n v="76.34"/>
    <n v="65.819999999999993"/>
    <x v="111"/>
    <n v="36.369999999999997"/>
    <n v="1460.81"/>
    <n v="1436.47"/>
    <n v="13.16"/>
    <n v="19.47"/>
    <n v="19.350000000000001"/>
    <n v="19.89"/>
    <n v="142.79"/>
    <n v="170.06"/>
    <n v="28.144621396172099"/>
    <n v="11.882614927110399"/>
    <n v="14.7044155910658"/>
    <n v="17.8231538411817"/>
    <n v="21.238242284172099"/>
    <n v="24.949146738458701"/>
    <n v="2"/>
    <n v="0"/>
  </r>
  <r>
    <n v="573116"/>
    <n v="182"/>
    <n v="76.34"/>
    <n v="65.819999999999993"/>
    <x v="111"/>
    <n v="48.19"/>
    <n v="1460.81"/>
    <n v="1436.47"/>
    <n v="14.48"/>
    <n v="21.69"/>
    <n v="22.85"/>
    <n v="24.13"/>
    <n v="198.46"/>
    <n v="232.29"/>
    <n v="27.780714607606001"/>
    <n v="16.1251708995968"/>
    <n v="18.9383869894138"/>
    <n v="21.897268596412999"/>
    <n v="24.994812183244498"/>
    <n v="28.224930972226101"/>
    <n v="2"/>
    <n v="0"/>
  </r>
  <r>
    <n v="573116"/>
    <n v="182"/>
    <n v="76.34"/>
    <n v="65.819999999999993"/>
    <x v="111"/>
    <n v="59.46"/>
    <n v="1460.81"/>
    <n v="1436.47"/>
    <n v="15.06"/>
    <n v="24.05"/>
    <n v="25.52"/>
    <n v="26.19"/>
    <n v="259.11"/>
    <n v="289.69"/>
    <n v="27.7468275335142"/>
    <n v="19.267859042023499"/>
    <n v="21.950021916722299"/>
    <n v="24.6906229701953"/>
    <n v="27.485337310855201"/>
    <n v="30.330504420442502"/>
    <n v="2"/>
    <n v="0"/>
  </r>
  <r>
    <n v="573116"/>
    <n v="182"/>
    <n v="76.34"/>
    <n v="65.819999999999993"/>
    <x v="112"/>
    <n v="36.369999999999997"/>
    <n v="1688.81"/>
    <n v="1660.66"/>
    <n v="12.23"/>
    <n v="18.61"/>
    <n v="18.82"/>
    <n v="19.8"/>
    <n v="136.62"/>
    <n v="162.71"/>
    <n v="27.752541055677"/>
    <n v="11.882614927110399"/>
    <n v="14.7044155910658"/>
    <n v="17.8231538411817"/>
    <n v="21.238242284172099"/>
    <n v="24.949146738458701"/>
    <n v="2"/>
    <n v="0"/>
  </r>
  <r>
    <n v="573116"/>
    <n v="182"/>
    <n v="76.34"/>
    <n v="65.819999999999993"/>
    <x v="112"/>
    <n v="59.46"/>
    <n v="1688.81"/>
    <n v="1660.66"/>
    <n v="13.88"/>
    <n v="23.82"/>
    <n v="25.15"/>
    <n v="25.52"/>
    <n v="248.62"/>
    <n v="277.99"/>
    <n v="27.414184899008202"/>
    <n v="19.267859042023499"/>
    <n v="21.950021916722299"/>
    <n v="24.6906229701953"/>
    <n v="27.485337310855201"/>
    <n v="30.330504420442502"/>
    <n v="2"/>
    <n v="0"/>
  </r>
  <r>
    <n v="573116"/>
    <n v="182"/>
    <n v="76.34"/>
    <n v="65.819999999999993"/>
    <x v="112"/>
    <n v="48.19"/>
    <n v="1688.81"/>
    <n v="1632.52"/>
    <n v="13.33"/>
    <n v="20.2"/>
    <n v="21.88"/>
    <n v="23.54"/>
    <n v="180.78"/>
    <n v="211.61"/>
    <n v="26.985746814594101"/>
    <n v="16.1251708995968"/>
    <n v="18.9383869894138"/>
    <n v="21.897268596412999"/>
    <n v="24.994812183244498"/>
    <n v="28.224930972226101"/>
    <n v="3"/>
    <n v="1"/>
  </r>
  <r>
    <n v="573116"/>
    <n v="183"/>
    <n v="159.55000000000001"/>
    <n v="266.43"/>
    <x v="113"/>
    <n v="23.62"/>
    <n v="1580.65"/>
    <n v="1580.65"/>
    <n v="9.4"/>
    <n v="12.81"/>
    <n v="13.38"/>
    <n v="11.03"/>
    <n v="51.82"/>
    <n v="63.19"/>
    <n v="28.514071011463098"/>
    <n v="6.0689025579684204"/>
    <n v="8.4255140538061593"/>
    <n v="11.3299001708227"/>
    <n v="14.8407891469334"/>
    <n v="19.017172989965001"/>
    <n v="2"/>
    <n v="0"/>
  </r>
  <r>
    <n v="573116"/>
    <n v="183"/>
    <n v="159.55000000000001"/>
    <n v="266.43"/>
    <x v="113"/>
    <n v="36.33"/>
    <n v="1580.65"/>
    <n v="1580.65"/>
    <n v="12.94"/>
    <n v="19.62"/>
    <n v="20.52"/>
    <n v="20.92"/>
    <n v="149.91"/>
    <n v="178.54"/>
    <n v="29.003014127086502"/>
    <n v="11.8663413693574"/>
    <n v="14.687722772693"/>
    <n v="17.8066912823137"/>
    <n v="21.222721228957401"/>
    <n v="24.935334466320601"/>
    <n v="2"/>
    <n v="0"/>
  </r>
  <r>
    <n v="573116"/>
    <n v="183"/>
    <n v="159.55000000000001"/>
    <n v="266.43"/>
    <x v="113"/>
    <n v="48.16"/>
    <n v="1580.65"/>
    <n v="1580.65"/>
    <n v="14.18"/>
    <n v="21.79"/>
    <n v="22.98"/>
    <n v="25.18"/>
    <n v="205.26"/>
    <n v="240.25"/>
    <n v="27.8932007629388"/>
    <n v="16.115737421113302"/>
    <n v="18.929203816623101"/>
    <n v="21.888629978686499"/>
    <n v="24.9870108278127"/>
    <n v="28.218257716402899"/>
    <n v="2"/>
    <n v="0"/>
  </r>
  <r>
    <n v="573116"/>
    <n v="183"/>
    <n v="159.55000000000001"/>
    <n v="266.43"/>
    <x v="113"/>
    <n v="59.43"/>
    <n v="1580.65"/>
    <n v="1580.65"/>
    <n v="14.64"/>
    <n v="24.85"/>
    <n v="25.63"/>
    <n v="26.89"/>
    <n v="269.54000000000002"/>
    <n v="301.36"/>
    <n v="27.851082554006599"/>
    <n v="19.260455195996901"/>
    <n v="21.9430310078105"/>
    <n v="24.6842252014902"/>
    <n v="27.479702786075698"/>
    <n v="30.325794485469"/>
    <n v="2"/>
    <n v="0"/>
  </r>
  <r>
    <n v="573116"/>
    <n v="183"/>
    <n v="159.55000000000001"/>
    <n v="266.43"/>
    <x v="114"/>
    <n v="36.33"/>
    <n v="1584.41"/>
    <n v="1584.41"/>
    <n v="12.1"/>
    <n v="18.61"/>
    <n v="18.63"/>
    <n v="18.510000000000002"/>
    <n v="126.93"/>
    <n v="151.16999999999999"/>
    <n v="27.6228538784151"/>
    <n v="11.8663413693574"/>
    <n v="14.687722772693"/>
    <n v="17.8066912823137"/>
    <n v="21.222721228957401"/>
    <n v="24.935334466320601"/>
    <n v="2"/>
    <n v="0"/>
  </r>
  <r>
    <n v="573116"/>
    <n v="183"/>
    <n v="159.55000000000001"/>
    <n v="266.43"/>
    <x v="114"/>
    <n v="59.43"/>
    <n v="1584.41"/>
    <n v="1584.41"/>
    <n v="14.04"/>
    <n v="23.34"/>
    <n v="25"/>
    <n v="25.1"/>
    <n v="240.77"/>
    <n v="269.19"/>
    <n v="27.284781739541799"/>
    <n v="19.260455195996901"/>
    <n v="21.9430310078105"/>
    <n v="24.6842252014902"/>
    <n v="27.479702786075698"/>
    <n v="30.325794485469"/>
    <n v="2"/>
    <n v="0"/>
  </r>
  <r>
    <n v="573116"/>
    <n v="183"/>
    <n v="159.55000000000001"/>
    <n v="266.43"/>
    <x v="114"/>
    <n v="48.16"/>
    <n v="1584.41"/>
    <n v="1584.41"/>
    <n v="13.42"/>
    <n v="19.989999999999998"/>
    <n v="21.4"/>
    <n v="22.87"/>
    <n v="173.14"/>
    <n v="202.65"/>
    <n v="26.595333346056901"/>
    <n v="16.115737421113302"/>
    <n v="18.929203816623101"/>
    <n v="21.888629978686499"/>
    <n v="24.9870108278127"/>
    <n v="28.218257716402899"/>
    <n v="3"/>
    <n v="1"/>
  </r>
  <r>
    <n v="573116"/>
    <n v="184"/>
    <n v="69.94"/>
    <n v="112.06"/>
    <x v="115"/>
    <n v="70.66"/>
    <n v="1570.31"/>
    <n v="1465.62"/>
    <n v="15.66"/>
    <n v="24.83"/>
    <n v="30.67"/>
    <n v="30.45"/>
    <n v="340.65"/>
    <n v="383.61"/>
    <n v="30.839720332277299"/>
    <n v="21.739233708788198"/>
    <n v="24.259066187630602"/>
    <n v="26.783787967018"/>
    <n v="29.3129531848768"/>
    <n v="31.846191191435999"/>
    <n v="1"/>
    <n v="0"/>
  </r>
  <r>
    <n v="573116"/>
    <n v="184"/>
    <n v="69.94"/>
    <n v="112.06"/>
    <x v="115"/>
    <n v="20.76"/>
    <n v="1570.31"/>
    <n v="1465.62"/>
    <n v="9.7100000000000009"/>
    <n v="10.1"/>
    <n v="11.32"/>
    <n v="10.99"/>
    <n v="41.3"/>
    <n v="50.36"/>
    <n v="28.415082259537002"/>
    <n v="4.6605536643286003"/>
    <n v="6.7694496673716902"/>
    <n v="9.4820818103135007"/>
    <n v="12.890949831137"/>
    <n v="17.0926595748866"/>
    <n v="2"/>
    <n v="1"/>
  </r>
  <r>
    <n v="573116"/>
    <n v="184"/>
    <n v="69.94"/>
    <n v="112.06"/>
    <x v="115"/>
    <n v="32.33"/>
    <n v="1570.31"/>
    <n v="1465.62"/>
    <n v="12.55"/>
    <n v="14.41"/>
    <n v="16.7"/>
    <n v="18.690000000000001"/>
    <n v="103.55"/>
    <n v="123.33"/>
    <n v="27.486748804241302"/>
    <n v="10.170932409470099"/>
    <n v="12.9258735748859"/>
    <n v="16.048541124478"/>
    <n v="19.547147174679001"/>
    <n v="23.429334136172301"/>
    <n v="2"/>
    <n v="0"/>
  </r>
  <r>
    <n v="573116"/>
    <n v="184"/>
    <n v="69.94"/>
    <n v="112.06"/>
    <x v="115"/>
    <n v="45.57"/>
    <n v="1570.31"/>
    <n v="1465.62"/>
    <n v="14.51"/>
    <n v="20.38"/>
    <n v="24.15"/>
    <n v="25.63"/>
    <n v="210.43"/>
    <n v="246.33"/>
    <n v="29.39615238271"/>
    <n v="15.2773368271755"/>
    <n v="18.109298025382"/>
    <n v="21.114139883005201"/>
    <n v="24.2849339141566"/>
    <n v="27.615610035185298"/>
    <n v="2"/>
    <n v="0"/>
  </r>
  <r>
    <n v="573116"/>
    <n v="184"/>
    <n v="69.94"/>
    <n v="112.06"/>
    <x v="116"/>
    <n v="70.66"/>
    <n v="1620.31"/>
    <n v="1620.31"/>
    <n v="15.37"/>
    <n v="24.68"/>
    <n v="29.98"/>
    <n v="32.25"/>
    <n v="345.78"/>
    <n v="389.37"/>
    <n v="30.158671118626"/>
    <n v="21.739233708788198"/>
    <n v="24.259066187630602"/>
    <n v="26.783787967018"/>
    <n v="29.3129531848768"/>
    <n v="31.846191191435999"/>
    <n v="1"/>
    <n v="0"/>
  </r>
  <r>
    <n v="573116"/>
    <n v="184"/>
    <n v="69.94"/>
    <n v="112.06"/>
    <x v="116"/>
    <n v="20.76"/>
    <n v="1620.31"/>
    <n v="1620.31"/>
    <n v="9.66"/>
    <n v="10.3"/>
    <n v="11.13"/>
    <n v="11.97"/>
    <n v="45.34"/>
    <n v="55.29"/>
    <n v="28.276737722286601"/>
    <n v="4.6605536643286003"/>
    <n v="6.7694496673716902"/>
    <n v="9.4820818103135007"/>
    <n v="12.890949831137"/>
    <n v="17.0926595748866"/>
    <n v="2"/>
    <n v="1"/>
  </r>
  <r>
    <n v="573116"/>
    <n v="184"/>
    <n v="69.94"/>
    <n v="112.06"/>
    <x v="116"/>
    <n v="32.33"/>
    <n v="1620.31"/>
    <n v="1620.31"/>
    <n v="12.63"/>
    <n v="14.49"/>
    <n v="17.32"/>
    <n v="20.85"/>
    <n v="112.51"/>
    <n v="134"/>
    <n v="27.940367835931401"/>
    <n v="10.170932409470099"/>
    <n v="12.9258735748859"/>
    <n v="16.048541124478"/>
    <n v="19.547147174679001"/>
    <n v="23.429334136172301"/>
    <n v="2"/>
    <n v="0"/>
  </r>
  <r>
    <n v="573116"/>
    <n v="184"/>
    <n v="69.94"/>
    <n v="112.06"/>
    <x v="116"/>
    <n v="45.57"/>
    <n v="1620.31"/>
    <n v="1620.31"/>
    <n v="14.37"/>
    <n v="18.62"/>
    <n v="23.97"/>
    <n v="27.67"/>
    <n v="207.82"/>
    <n v="243.25"/>
    <n v="29.257288875290701"/>
    <n v="15.2773368271755"/>
    <n v="18.109298025382"/>
    <n v="21.114139883005201"/>
    <n v="24.2849339141566"/>
    <n v="27.615610035185298"/>
    <n v="2"/>
    <n v="0"/>
  </r>
  <r>
    <n v="573116"/>
    <n v="185"/>
    <n v="39.04"/>
    <n v="51.43"/>
    <x v="117"/>
    <n v="70.400000000000006"/>
    <n v="1565.97"/>
    <n v="1565.97"/>
    <n v="15.14"/>
    <n v="26.42"/>
    <n v="29.3"/>
    <n v="29.59"/>
    <n v="330.61"/>
    <n v="372.28"/>
    <n v="29.523668731130002"/>
    <n v="21.687856046917702"/>
    <n v="24.211537854061898"/>
    <n v="26.741089253695499"/>
    <n v="29.275976949587701"/>
    <n v="31.8157574507532"/>
    <n v="1"/>
    <n v="0"/>
  </r>
  <r>
    <n v="573116"/>
    <n v="185"/>
    <n v="39.04"/>
    <n v="51.43"/>
    <x v="117"/>
    <n v="20.5"/>
    <n v="1565.97"/>
    <n v="1565.97"/>
    <n v="8.89"/>
    <n v="10.52"/>
    <n v="11.13"/>
    <n v="9.82"/>
    <n v="38.119999999999997"/>
    <n v="46.49"/>
    <n v="28.410835434199601"/>
    <n v="4.5334217604590599"/>
    <n v="6.61603933815615"/>
    <n v="9.3068896360323006"/>
    <n v="12.7021561816975"/>
    <n v="16.9027024127023"/>
    <n v="2"/>
    <n v="1"/>
  </r>
  <r>
    <n v="573116"/>
    <n v="185"/>
    <n v="39.04"/>
    <n v="51.43"/>
    <x v="117"/>
    <n v="32.06"/>
    <n v="1565.97"/>
    <n v="1565.97"/>
    <n v="12.11"/>
    <n v="16.09"/>
    <n v="17"/>
    <n v="18.43"/>
    <n v="109.25"/>
    <n v="130.11000000000001"/>
    <n v="27.799652025343601"/>
    <n v="10.0516946414545"/>
    <n v="12.800151652164001"/>
    <n v="15.921434932089801"/>
    <n v="19.424566294308999"/>
    <n v="23.3179563582936"/>
    <n v="2"/>
    <n v="0"/>
  </r>
  <r>
    <n v="573116"/>
    <n v="185"/>
    <n v="39.04"/>
    <n v="51.43"/>
    <x v="117"/>
    <n v="45.3"/>
    <n v="1565.97"/>
    <n v="1565.97"/>
    <n v="14.12"/>
    <n v="21.99"/>
    <n v="23.72"/>
    <n v="25.48"/>
    <n v="215.1"/>
    <n v="251.77"/>
    <n v="29.124172440967602"/>
    <n v="15.187145283301501"/>
    <n v="18.020643652642399"/>
    <n v="21.030009011222699"/>
    <n v="24.2083481804674"/>
    <n v="27.5496166936598"/>
    <n v="2"/>
    <n v="0"/>
  </r>
  <r>
    <n v="573116"/>
    <n v="186"/>
    <n v="164.11"/>
    <n v="125.38"/>
    <x v="118"/>
    <n v="20.66"/>
    <n v="1392.6"/>
    <n v="1370.5"/>
    <n v="10.16"/>
    <n v="12.62"/>
    <n v="13.32"/>
    <n v="11.37"/>
    <n v="51.43"/>
    <n v="63.7"/>
    <n v="29.826606162473599"/>
    <n v="4.6116201258519096"/>
    <n v="6.7104873335412103"/>
    <n v="9.4148362486713708"/>
    <n v="12.8185703802141"/>
    <n v="17.019914340040501"/>
    <n v="1"/>
    <n v="0"/>
  </r>
  <r>
    <n v="573116"/>
    <n v="186"/>
    <n v="164.11"/>
    <n v="125.38"/>
    <x v="118"/>
    <n v="33.25"/>
    <n v="1392.6"/>
    <n v="1370.5"/>
    <n v="13.82"/>
    <n v="18"/>
    <n v="19.579999999999998"/>
    <n v="21.53"/>
    <n v="146.31"/>
    <n v="175.61"/>
    <n v="29.242441282902199"/>
    <n v="10.572730957868"/>
    <n v="13.347685942425301"/>
    <n v="16.473330305251402"/>
    <n v="19.955353498864799"/>
    <n v="23.799019961404799"/>
    <n v="2"/>
    <n v="1"/>
  </r>
  <r>
    <n v="573116"/>
    <n v="186"/>
    <n v="164.11"/>
    <n v="125.38"/>
    <x v="118"/>
    <n v="44.91"/>
    <n v="1392.6"/>
    <n v="1370.5"/>
    <n v="15.35"/>
    <n v="19.329999999999998"/>
    <n v="21.42"/>
    <n v="26.92"/>
    <n v="200.22"/>
    <n v="237.32"/>
    <n v="27.4111010380613"/>
    <n v="15.055915285888499"/>
    <n v="17.891489042282402"/>
    <n v="20.907306096739699"/>
    <n v="24.096534811076999"/>
    <n v="27.4531769519736"/>
    <n v="2"/>
    <n v="0"/>
  </r>
  <r>
    <n v="573116"/>
    <n v="186"/>
    <n v="164.11"/>
    <n v="125.38"/>
    <x v="118"/>
    <n v="57.69"/>
    <n v="1392.6"/>
    <n v="1370.5"/>
    <n v="16.28"/>
    <n v="22.86"/>
    <n v="26.4"/>
    <n v="30.47"/>
    <n v="289.56"/>
    <n v="332.71"/>
    <n v="28.8495231413219"/>
    <n v="18.822986658655701"/>
    <n v="21.5291377027986"/>
    <n v="24.3047661334029"/>
    <n v="27.144963668568"/>
    <n v="30.045561550057599"/>
    <n v="2"/>
    <n v="0"/>
  </r>
  <r>
    <n v="573116"/>
    <n v="186"/>
    <n v="164.11"/>
    <n v="125.38"/>
    <x v="118"/>
    <n v="69.38"/>
    <n v="1392.6"/>
    <n v="1370.5"/>
    <n v="17.37"/>
    <n v="25.44"/>
    <n v="28.78"/>
    <n v="35.1"/>
    <n v="369.7"/>
    <n v="420.77"/>
    <n v="29.159626478265899"/>
    <n v="21.483787850839999"/>
    <n v="24.022568026652301"/>
    <n v="26.571166729048699"/>
    <n v="29.128704983144999"/>
    <n v="31.694450800307699"/>
    <n v="2"/>
    <n v="0"/>
  </r>
  <r>
    <n v="573116"/>
    <n v="186"/>
    <n v="164.11"/>
    <n v="125.38"/>
    <x v="119"/>
    <n v="57.69"/>
    <n v="1520"/>
    <n v="1540"/>
    <n v="15.89"/>
    <n v="23.66"/>
    <n v="27.18"/>
    <n v="32.22"/>
    <n v="312.89999999999998"/>
    <n v="359.53"/>
    <n v="29.530504488022"/>
    <n v="18.822986658655701"/>
    <n v="21.5291377027986"/>
    <n v="24.3047661334029"/>
    <n v="27.144963668568"/>
    <n v="30.045561550057599"/>
    <n v="1"/>
    <n v="0"/>
  </r>
  <r>
    <n v="573116"/>
    <n v="186"/>
    <n v="164.11"/>
    <n v="125.38"/>
    <x v="119"/>
    <n v="69.38"/>
    <n v="1520"/>
    <n v="1540"/>
    <n v="16.75"/>
    <n v="25.14"/>
    <n v="29.14"/>
    <n v="36.159999999999997"/>
    <n v="378.09"/>
    <n v="430.32"/>
    <n v="29.511022661173001"/>
    <n v="21.483787850839999"/>
    <n v="24.022568026652301"/>
    <n v="26.571166729048699"/>
    <n v="29.128704983144999"/>
    <n v="31.694450800307699"/>
    <n v="1"/>
    <n v="0"/>
  </r>
  <r>
    <n v="573116"/>
    <n v="186"/>
    <n v="164.11"/>
    <n v="125.38"/>
    <x v="119"/>
    <n v="33.25"/>
    <n v="1520"/>
    <n v="1540"/>
    <n v="13.14"/>
    <n v="16.989999999999998"/>
    <n v="18.36"/>
    <n v="21.47"/>
    <n v="137.49"/>
    <n v="166.13"/>
    <n v="28.386429817880298"/>
    <n v="10.572730957868"/>
    <n v="13.347685942425301"/>
    <n v="16.473330305251402"/>
    <n v="19.955353498864799"/>
    <n v="23.799019961404799"/>
    <n v="2"/>
    <n v="1"/>
  </r>
  <r>
    <n v="573116"/>
    <n v="186"/>
    <n v="164.11"/>
    <n v="125.38"/>
    <x v="119"/>
    <n v="44.91"/>
    <n v="1520"/>
    <n v="1540"/>
    <n v="14.83"/>
    <n v="20.48"/>
    <n v="22.58"/>
    <n v="27.75"/>
    <n v="223.71"/>
    <n v="261.75"/>
    <n v="28.327819355907199"/>
    <n v="15.055915285888499"/>
    <n v="17.891489042282402"/>
    <n v="20.907306096739699"/>
    <n v="24.096534811076999"/>
    <n v="27.4531769519736"/>
    <n v="2"/>
    <n v="0"/>
  </r>
  <r>
    <n v="573116"/>
    <n v="187"/>
    <n v="164.42"/>
    <n v="238.2"/>
    <x v="120"/>
    <n v="36.1"/>
    <n v="1531.12"/>
    <n v="1480.08"/>
    <n v="13.91"/>
    <n v="20.16"/>
    <n v="21.52"/>
    <n v="22.92"/>
    <n v="175.81"/>
    <n v="206.64"/>
    <n v="29.769614014920101"/>
    <n v="11.7725061203806"/>
    <n v="14.591393369292501"/>
    <n v="17.711622335747599"/>
    <n v="21.133030592048598"/>
    <n v="24.8554702206267"/>
    <n v="1"/>
    <n v="0"/>
  </r>
  <r>
    <n v="573116"/>
    <n v="187"/>
    <n v="164.42"/>
    <n v="238.2"/>
    <x v="120"/>
    <n v="60.02"/>
    <n v="1531.12"/>
    <n v="1480.08"/>
    <n v="16.73"/>
    <n v="25.21"/>
    <n v="27.95"/>
    <n v="33.61"/>
    <n v="348.9"/>
    <n v="391.95"/>
    <n v="29.820808538107599"/>
    <n v="19.405219206885999"/>
    <n v="22.0796378660608"/>
    <n v="24.809173051151799"/>
    <n v="27.589689473577302"/>
    <n v="30.417690790795099"/>
    <n v="1"/>
    <n v="0"/>
  </r>
  <r>
    <n v="573116"/>
    <n v="187"/>
    <n v="164.42"/>
    <n v="238.2"/>
    <x v="120"/>
    <n v="71.680000000000007"/>
    <n v="1531.12"/>
    <n v="1480.08"/>
    <n v="17.489999999999998"/>
    <n v="27.99"/>
    <n v="30.9"/>
    <n v="36.94"/>
    <n v="426.83"/>
    <n v="479.51"/>
    <n v="30.939721066872899"/>
    <n v="21.938333466271601"/>
    <n v="24.443067832760899"/>
    <n v="26.9489454490936"/>
    <n v="29.455860591063701"/>
    <n v="31.963725488326901"/>
    <n v="1"/>
    <n v="0"/>
  </r>
  <r>
    <n v="573116"/>
    <n v="187"/>
    <n v="164.42"/>
    <n v="238.2"/>
    <x v="120"/>
    <n v="24.08"/>
    <n v="1531.12"/>
    <n v="1480.08"/>
    <n v="10.66"/>
    <n v="13.65"/>
    <n v="15.06"/>
    <n v="13.34"/>
    <n v="66.34"/>
    <n v="81.459999999999994"/>
    <n v="29.452005821611198"/>
    <n v="6.2952226416959496"/>
    <n v="8.6851120103348602"/>
    <n v="11.6130925820098"/>
    <n v="15.1334985319747"/>
    <n v="19.300613770966301"/>
    <n v="2"/>
    <n v="1"/>
  </r>
  <r>
    <n v="573116"/>
    <n v="187"/>
    <n v="164.42"/>
    <n v="238.2"/>
    <x v="120"/>
    <n v="48.52"/>
    <n v="1531.12"/>
    <n v="1480.08"/>
    <n v="15.73"/>
    <n v="21.84"/>
    <n v="23.92"/>
    <n v="29.55"/>
    <n v="252.13"/>
    <n v="292.85000000000002"/>
    <n v="28.573328727456701"/>
    <n v="16.2285292231517"/>
    <n v="19.038942730377201"/>
    <n v="21.991810460813198"/>
    <n v="25.080149021555901"/>
    <n v="28.297894904543401"/>
    <n v="2"/>
    <n v="0"/>
  </r>
  <r>
    <n v="573116"/>
    <n v="188"/>
    <n v="176.53"/>
    <n v="181.5"/>
    <x v="121"/>
    <n v="22.31"/>
    <n v="1670.01"/>
    <n v="1642.17"/>
    <n v="9.7799999999999994"/>
    <n v="10.91"/>
    <n v="12.08"/>
    <n v="12.48"/>
    <n v="48.02"/>
    <n v="60.32"/>
    <n v="28.196969404336201"/>
    <n v="5.42293595175357"/>
    <n v="7.67515640370498"/>
    <n v="10.501946358295401"/>
    <n v="13.976044647304301"/>
    <n v="18.171740611993599"/>
    <n v="2"/>
    <n v="0"/>
  </r>
  <r>
    <n v="573116"/>
    <n v="188"/>
    <n v="176.53"/>
    <n v="181.5"/>
    <x v="121"/>
    <n v="34.03"/>
    <n v="1670.01"/>
    <n v="1642.17"/>
    <n v="13.13"/>
    <n v="18.52"/>
    <n v="19.98"/>
    <n v="22.92"/>
    <n v="164.42"/>
    <n v="194.97"/>
    <n v="29.2858761467091"/>
    <n v="10.9078809117813"/>
    <n v="13.6974320679792"/>
    <n v="16.823647896188898"/>
    <n v="20.2903424957223"/>
    <n v="24.101028755640598"/>
    <n v="2"/>
    <n v="0"/>
  </r>
  <r>
    <n v="573116"/>
    <n v="188"/>
    <n v="176.53"/>
    <n v="181.5"/>
    <x v="121"/>
    <n v="45.01"/>
    <n v="1670.01"/>
    <n v="1614.34"/>
    <n v="14.7"/>
    <n v="21.11"/>
    <n v="23.36"/>
    <n v="28.45"/>
    <n v="241.91"/>
    <n v="280.64"/>
    <n v="28.911437975839601"/>
    <n v="15.089671851426001"/>
    <n v="17.924730096201799"/>
    <n v="20.938902388016899"/>
    <n v="24.125340090895101"/>
    <n v="27.478032047995601"/>
    <n v="2"/>
    <n v="0"/>
  </r>
  <r>
    <n v="573116"/>
    <n v="188"/>
    <n v="176.53"/>
    <n v="181.5"/>
    <x v="121"/>
    <n v="59.1"/>
    <n v="1670.01"/>
    <n v="1614.34"/>
    <n v="16.05"/>
    <n v="23.57"/>
    <n v="26.05"/>
    <n v="34.35"/>
    <n v="341.65"/>
    <n v="376.64"/>
    <n v="28.286812006943101"/>
    <n v="19.178706517895399"/>
    <n v="21.865811097559"/>
    <n v="24.6135316607017"/>
    <n v="27.417422546894102"/>
    <n v="30.273718422860899"/>
    <n v="2"/>
    <n v="0"/>
  </r>
  <r>
    <n v="573116"/>
    <n v="188"/>
    <n v="176.53"/>
    <n v="181.5"/>
    <x v="122"/>
    <n v="34.03"/>
    <n v="1701.98"/>
    <n v="1673.62"/>
    <n v="13.44"/>
    <n v="16.739999999999998"/>
    <n v="19.28"/>
    <n v="24.51"/>
    <n v="156.25"/>
    <n v="188.75"/>
    <n v="28.7963720165429"/>
    <n v="10.9078809117813"/>
    <n v="13.6974320679792"/>
    <n v="16.823647896188898"/>
    <n v="20.2903424957223"/>
    <n v="24.101028755640598"/>
    <n v="2"/>
    <n v="0"/>
  </r>
  <r>
    <n v="573116"/>
    <n v="188"/>
    <n v="176.53"/>
    <n v="181.5"/>
    <x v="122"/>
    <n v="45.01"/>
    <n v="1701.98"/>
    <n v="1673.62"/>
    <n v="14.86"/>
    <n v="18.920000000000002"/>
    <n v="22.38"/>
    <n v="30.28"/>
    <n v="226.11"/>
    <n v="266.95"/>
    <n v="28.147131044640201"/>
    <n v="15.089671851426001"/>
    <n v="17.924730096201799"/>
    <n v="20.938902388016899"/>
    <n v="24.125340090895101"/>
    <n v="27.478032047995601"/>
    <n v="2"/>
    <n v="0"/>
  </r>
  <r>
    <n v="573116"/>
    <n v="188"/>
    <n v="176.53"/>
    <n v="181.5"/>
    <x v="122"/>
    <n v="59.1"/>
    <n v="1701.98"/>
    <n v="1673.62"/>
    <n v="16.02"/>
    <n v="24.07"/>
    <n v="27.25"/>
    <n v="35.67"/>
    <n v="361.29"/>
    <n v="398.31"/>
    <n v="29.352054281868401"/>
    <n v="19.178706517895399"/>
    <n v="21.865811097559"/>
    <n v="24.6135316607017"/>
    <n v="27.417422546894102"/>
    <n v="30.273718422860899"/>
    <n v="2"/>
    <n v="0"/>
  </r>
  <r>
    <n v="573116"/>
    <n v="189"/>
    <n v="154.97999999999999"/>
    <n v="244.54"/>
    <x v="123"/>
    <n v="22.93"/>
    <n v="1617.25"/>
    <n v="1617.25"/>
    <n v="9.9"/>
    <n v="10.06"/>
    <n v="12.22"/>
    <n v="12.64"/>
    <n v="43.93"/>
    <n v="55.69"/>
    <n v="28.002886205462701"/>
    <n v="5.7287854737502997"/>
    <n v="8.0322356052515005"/>
    <n v="10.897748611588799"/>
    <n v="14.391145387094699"/>
    <n v="18.579107786860199"/>
    <n v="2"/>
    <n v="0"/>
  </r>
  <r>
    <n v="573116"/>
    <n v="189"/>
    <n v="154.97999999999999"/>
    <n v="244.54"/>
    <x v="123"/>
    <n v="34.659999999999997"/>
    <n v="1617.25"/>
    <n v="1455.53"/>
    <n v="13.11"/>
    <n v="13.21"/>
    <n v="17.72"/>
    <n v="20.43"/>
    <n v="105.29"/>
    <n v="129.9"/>
    <n v="27.4667482946546"/>
    <n v="11.1748546299122"/>
    <n v="13.974716589288001"/>
    <n v="17.100200453614899"/>
    <n v="20.553765416739001"/>
    <n v="24.3376683571284"/>
    <n v="2"/>
    <n v="0"/>
  </r>
  <r>
    <n v="573116"/>
    <n v="189"/>
    <n v="154.97999999999999"/>
    <n v="244.54"/>
    <x v="123"/>
    <n v="45.63"/>
    <n v="1617.25"/>
    <n v="1320.75"/>
    <n v="14.83"/>
    <n v="17.64"/>
    <n v="23.7"/>
    <n v="24.2"/>
    <n v="177.94"/>
    <n v="208.61"/>
    <n v="29.034858228655299"/>
    <n v="15.297306449288699"/>
    <n v="18.1289151669035"/>
    <n v="21.132745692430898"/>
    <n v="24.301862478396"/>
    <n v="27.6301904338466"/>
    <n v="2"/>
    <n v="0"/>
  </r>
  <r>
    <n v="573116"/>
    <n v="189"/>
    <n v="154.97999999999999"/>
    <n v="244.54"/>
    <x v="123"/>
    <n v="59.72"/>
    <n v="1617.25"/>
    <n v="1266.8499999999999"/>
    <n v="16.260000000000002"/>
    <n v="19.66"/>
    <n v="27.02"/>
    <n v="28.55"/>
    <n v="260.5"/>
    <n v="287.49"/>
    <n v="29.0425085215678"/>
    <n v="19.3318323540664"/>
    <n v="22.0104080945707"/>
    <n v="24.745869914420801"/>
    <n v="27.5339807037704"/>
    <n v="30.371156010304201"/>
    <n v="2"/>
    <n v="0"/>
  </r>
  <r>
    <n v="573116"/>
    <n v="189"/>
    <n v="154.97999999999999"/>
    <n v="244.54"/>
    <x v="124"/>
    <n v="34.659999999999997"/>
    <n v="1674.2"/>
    <n v="1646.3"/>
    <n v="13.48"/>
    <n v="17.48"/>
    <n v="19.86"/>
    <n v="24.5"/>
    <n v="165.49"/>
    <n v="198.41"/>
    <n v="29.016396157748598"/>
    <n v="11.1748546299122"/>
    <n v="13.974716589288001"/>
    <n v="17.100200453614899"/>
    <n v="20.553765416739001"/>
    <n v="24.3376683571284"/>
    <n v="2"/>
    <n v="0"/>
  </r>
  <r>
    <n v="573116"/>
    <n v="189"/>
    <n v="154.97999999999999"/>
    <n v="244.54"/>
    <x v="124"/>
    <n v="45.63"/>
    <n v="1674.2"/>
    <n v="1646.3"/>
    <n v="14.82"/>
    <n v="20.55"/>
    <n v="24.06"/>
    <n v="30.06"/>
    <n v="256.88"/>
    <n v="297.75"/>
    <n v="29.313592523058499"/>
    <n v="15.297306449288699"/>
    <n v="18.1289151669035"/>
    <n v="21.132745692430898"/>
    <n v="24.301862478396"/>
    <n v="27.6301904338466"/>
    <n v="2"/>
    <n v="0"/>
  </r>
  <r>
    <n v="573116"/>
    <n v="189"/>
    <n v="154.97999999999999"/>
    <n v="244.54"/>
    <x v="124"/>
    <n v="59.72"/>
    <n v="1674.2"/>
    <n v="1646.3"/>
    <n v="15.95"/>
    <n v="21.63"/>
    <n v="26.75"/>
    <n v="35.35"/>
    <n v="340.97"/>
    <n v="375.92"/>
    <n v="28.8015894271302"/>
    <n v="19.3318323540664"/>
    <n v="22.0104080945707"/>
    <n v="24.745869914420801"/>
    <n v="27.5339807037704"/>
    <n v="30.371156010304201"/>
    <n v="2"/>
    <n v="0"/>
  </r>
  <r>
    <n v="573116"/>
    <n v="189"/>
    <n v="154.97999999999999"/>
    <n v="244.54"/>
    <x v="125"/>
    <n v="34.659999999999997"/>
    <n v="1714.97"/>
    <n v="1657.81"/>
    <n v="13.44"/>
    <n v="17.03"/>
    <n v="19.64"/>
    <n v="24.55"/>
    <n v="158.51"/>
    <n v="191.15"/>
    <n v="28.861216173385799"/>
    <n v="11.1748546299122"/>
    <n v="13.974716589288001"/>
    <n v="17.100200453614899"/>
    <n v="20.553765416739001"/>
    <n v="24.3376683571284"/>
    <n v="2"/>
    <n v="0"/>
  </r>
  <r>
    <n v="573116"/>
    <n v="189"/>
    <n v="154.97999999999999"/>
    <n v="244.54"/>
    <x v="125"/>
    <n v="45.63"/>
    <n v="1714.97"/>
    <n v="1657.81"/>
    <n v="14.79"/>
    <n v="20.34"/>
    <n v="24.08"/>
    <n v="30.22"/>
    <n v="250.71"/>
    <n v="291.41000000000003"/>
    <n v="29.329032807679599"/>
    <n v="15.297306449288699"/>
    <n v="18.1289151669035"/>
    <n v="21.132745692430898"/>
    <n v="24.301862478396"/>
    <n v="27.6301904338466"/>
    <n v="2"/>
    <n v="0"/>
  </r>
  <r>
    <n v="573116"/>
    <n v="189"/>
    <n v="154.97999999999999"/>
    <n v="244.54"/>
    <x v="125"/>
    <n v="59.72"/>
    <n v="1714.97"/>
    <n v="1657.81"/>
    <n v="15.9"/>
    <n v="22.66"/>
    <n v="26.77"/>
    <n v="35.51"/>
    <n v="351.56"/>
    <n v="387.58"/>
    <n v="28.819449461242002"/>
    <n v="19.3318323540664"/>
    <n v="22.0104080945707"/>
    <n v="24.745869914420801"/>
    <n v="27.5339807037704"/>
    <n v="30.371156010304201"/>
    <n v="2"/>
    <n v="0"/>
  </r>
  <r>
    <n v="573116"/>
    <n v="189"/>
    <n v="154.97999999999999"/>
    <n v="244.54"/>
    <x v="126"/>
    <n v="45.63"/>
    <n v="1701.6"/>
    <n v="1644.88"/>
    <n v="14.61"/>
    <n v="21.1"/>
    <n v="24.66"/>
    <n v="29.35"/>
    <n v="254.47"/>
    <n v="294.64999999999998"/>
    <n v="29.774779575823199"/>
    <n v="15.297306449288699"/>
    <n v="18.1289151669035"/>
    <n v="21.132745692430898"/>
    <n v="24.301862478396"/>
    <n v="27.6301904338466"/>
    <n v="1"/>
    <n v="0"/>
  </r>
  <r>
    <n v="573116"/>
    <n v="189"/>
    <n v="154.97999999999999"/>
    <n v="244.54"/>
    <x v="126"/>
    <n v="59.72"/>
    <n v="1701.6"/>
    <n v="1644.88"/>
    <n v="15.74"/>
    <n v="22.93"/>
    <n v="27.68"/>
    <n v="34.65"/>
    <n v="347.24"/>
    <n v="382.81"/>
    <n v="29.6297043428896"/>
    <n v="19.3318323540664"/>
    <n v="22.0104080945707"/>
    <n v="24.745869914420801"/>
    <n v="27.5339807037704"/>
    <n v="30.371156010304201"/>
    <n v="1"/>
    <n v="0"/>
  </r>
  <r>
    <n v="573116"/>
    <n v="189"/>
    <n v="154.97999999999999"/>
    <n v="244.54"/>
    <x v="126"/>
    <n v="34.659999999999997"/>
    <n v="1701.6"/>
    <n v="1644.88"/>
    <n v="13.25"/>
    <n v="17.11"/>
    <n v="19.72"/>
    <n v="23.69"/>
    <n v="156.07"/>
    <n v="187.94"/>
    <n v="28.917749062210099"/>
    <n v="11.1748546299122"/>
    <n v="13.974716589288001"/>
    <n v="17.100200453614899"/>
    <n v="20.553765416739001"/>
    <n v="24.3376683571284"/>
    <n v="2"/>
    <n v="1"/>
  </r>
  <r>
    <n v="573116"/>
    <n v="190"/>
    <n v="179.05"/>
    <n v="311.91000000000003"/>
    <x v="127"/>
    <n v="46.09"/>
    <n v="1573.56"/>
    <n v="1521.11"/>
    <n v="15.69"/>
    <n v="22.48"/>
    <n v="24.94"/>
    <n v="30.36"/>
    <n v="276.82"/>
    <n v="318.22000000000003"/>
    <n v="29.8923118877855"/>
    <n v="15.4495308640624"/>
    <n v="18.278309122128899"/>
    <n v="21.274315081844598"/>
    <n v="24.430568197265998"/>
    <n v="27.7409629525533"/>
    <n v="1"/>
    <n v="0"/>
  </r>
  <r>
    <n v="573116"/>
    <n v="190"/>
    <n v="179.05"/>
    <n v="311.91000000000003"/>
    <x v="127"/>
    <n v="35.119999999999997"/>
    <n v="1573.56"/>
    <n v="1547.34"/>
    <n v="13.96"/>
    <n v="18.399999999999999"/>
    <n v="19.920000000000002"/>
    <n v="24.38"/>
    <n v="171.53"/>
    <n v="204.55"/>
    <n v="28.9237080004356"/>
    <n v="11.367675299116099"/>
    <n v="14.174278486418499"/>
    <n v="17.2986021680648"/>
    <n v="20.742199516105"/>
    <n v="24.506492313240699"/>
    <n v="2"/>
    <n v="1"/>
  </r>
  <r>
    <n v="573116"/>
    <n v="190"/>
    <n v="179.05"/>
    <n v="311.91000000000003"/>
    <x v="127"/>
    <n v="60.18"/>
    <n v="1573.56"/>
    <n v="1521.11"/>
    <n v="16.95"/>
    <n v="25.17"/>
    <n v="27.6"/>
    <n v="35.799999999999997"/>
    <n v="376.05"/>
    <n v="414.57"/>
    <n v="29.4828409621818"/>
    <n v="19.444172362065899"/>
    <n v="22.1163662612385"/>
    <n v="24.8427421661642"/>
    <n v="27.619219311004901"/>
    <n v="30.442348481342901"/>
    <n v="2"/>
    <n v="0"/>
  </r>
  <r>
    <n v="573116"/>
    <n v="191"/>
    <n v="45.86"/>
    <n v="214.19"/>
    <x v="128"/>
    <n v="25.33"/>
    <n v="1613.62"/>
    <n v="1657.82"/>
    <n v="8.15"/>
    <n v="12.84"/>
    <n v="13.48"/>
    <n v="8.81"/>
    <n v="44.75"/>
    <n v="54.63"/>
    <n v="27.834431187540101"/>
    <n v="6.9072177608662804"/>
    <n v="9.3792973360244893"/>
    <n v="12.362785496880999"/>
    <n v="15.901317811421"/>
    <n v="20.0378960094775"/>
    <n v="2"/>
    <n v="0"/>
  </r>
  <r>
    <n v="573116"/>
    <n v="191"/>
    <n v="45.86"/>
    <n v="214.19"/>
    <x v="128"/>
    <n v="36.43"/>
    <n v="1613.62"/>
    <n v="1657.82"/>
    <n v="9.77"/>
    <n v="14.72"/>
    <n v="16.86"/>
    <n v="12.71"/>
    <n v="75.86"/>
    <n v="91.5"/>
    <n v="26.233269796684802"/>
    <n v="11.9069999290138"/>
    <n v="14.7294215085925"/>
    <n v="17.8478083115596"/>
    <n v="21.261481151936401"/>
    <n v="24.969822558722701"/>
    <n v="3"/>
    <n v="1"/>
  </r>
  <r>
    <n v="573116"/>
    <n v="191"/>
    <n v="45.86"/>
    <n v="214.19"/>
    <x v="128"/>
    <n v="50.2"/>
    <n v="1613.62"/>
    <n v="1657.82"/>
    <n v="11.33"/>
    <n v="18.27"/>
    <n v="21.26"/>
    <n v="17.18"/>
    <n v="121.3"/>
    <n v="141.97999999999999"/>
    <n v="25.986085193431698"/>
    <n v="16.743258342517201"/>
    <n v="19.5380991897703"/>
    <n v="22.459747977423099"/>
    <n v="25.501405927091199"/>
    <n v="28.657197169207802"/>
    <n v="3"/>
    <n v="0"/>
  </r>
  <r>
    <n v="573116"/>
    <n v="191"/>
    <n v="45.86"/>
    <n v="214.19"/>
    <x v="128"/>
    <n v="63.07"/>
    <n v="1613.62"/>
    <n v="1657.82"/>
    <n v="12.46"/>
    <n v="20.87"/>
    <n v="24.12"/>
    <n v="20.88"/>
    <n v="176.31"/>
    <n v="202.58"/>
    <n v="25.780400673335901"/>
    <n v="20.126095740324399"/>
    <n v="22.757328371412001"/>
    <n v="25.426914985369901"/>
    <n v="28.1317777121176"/>
    <n v="30.869328337355999"/>
    <n v="3"/>
    <n v="0"/>
  </r>
  <r>
    <n v="573116"/>
    <n v="192"/>
    <n v="157.15"/>
    <n v="64.400000000000006"/>
    <x v="129"/>
    <n v="25.43"/>
    <n v="1635.72"/>
    <n v="1591.51"/>
    <n v="9.2100000000000009"/>
    <n v="12.51"/>
    <n v="13.32"/>
    <n v="10.66"/>
    <n v="49.59"/>
    <n v="61.14"/>
    <n v="27.6742640521617"/>
    <n v="6.9559330592829296"/>
    <n v="9.4340911441185096"/>
    <n v="12.4215109501098"/>
    <n v="15.961045547468499"/>
    <n v="20.094881693142099"/>
    <n v="2"/>
    <n v="0"/>
  </r>
  <r>
    <n v="573116"/>
    <n v="192"/>
    <n v="157.15"/>
    <n v="64.400000000000006"/>
    <x v="129"/>
    <n v="50.3"/>
    <n v="1635.72"/>
    <n v="1591.51"/>
    <n v="13.4"/>
    <n v="22.39"/>
    <n v="24.22"/>
    <n v="22.65"/>
    <n v="190.78"/>
    <n v="223.3"/>
    <n v="28.4374041045734"/>
    <n v="16.773303494147498"/>
    <n v="19.5671534989233"/>
    <n v="22.486915988950699"/>
    <n v="25.525807073986499"/>
    <n v="28.6779653144159"/>
    <n v="2"/>
    <n v="0"/>
  </r>
  <r>
    <n v="573116"/>
    <n v="192"/>
    <n v="157.15"/>
    <n v="64.400000000000006"/>
    <x v="129"/>
    <n v="63.17"/>
    <n v="1635.72"/>
    <n v="1591.51"/>
    <n v="14.58"/>
    <n v="24.05"/>
    <n v="25.9"/>
    <n v="26.94"/>
    <n v="255.33"/>
    <n v="293.38"/>
    <n v="27.421806412433799"/>
    <n v="20.148977495840001"/>
    <n v="22.7787705703476"/>
    <n v="25.446403937426801"/>
    <n v="28.148834813083699"/>
    <n v="30.883504920124601"/>
    <n v="2"/>
    <n v="0"/>
  </r>
  <r>
    <n v="573116"/>
    <n v="192"/>
    <n v="157.15"/>
    <n v="64.400000000000006"/>
    <x v="129"/>
    <n v="36.53"/>
    <n v="1635.72"/>
    <n v="1591.51"/>
    <n v="11.52"/>
    <n v="15.56"/>
    <n v="17.079999999999998"/>
    <n v="16.670000000000002"/>
    <n v="99.09"/>
    <n v="120.33"/>
    <n v="26.373590144245799"/>
    <n v="11.947574053697901"/>
    <n v="14.771009358397899"/>
    <n v="17.888794390763699"/>
    <n v="21.300099074503901"/>
    <n v="25.004169139853399"/>
    <n v="3"/>
    <n v="1"/>
  </r>
  <r>
    <n v="573116"/>
    <n v="192"/>
    <n v="157.15"/>
    <n v="64.400000000000006"/>
    <x v="130"/>
    <n v="36.53"/>
    <n v="1740"/>
    <n v="1660"/>
    <n v="9.93"/>
    <n v="14.68"/>
    <n v="15.82"/>
    <n v="12.97"/>
    <n v="75.11"/>
    <n v="91.04"/>
    <n v="25.367844752953602"/>
    <n v="11.947574053697901"/>
    <n v="14.771009358397899"/>
    <n v="17.888794390763699"/>
    <n v="21.300099074503901"/>
    <n v="25.004169139853399"/>
    <n v="3"/>
    <n v="0"/>
  </r>
  <r>
    <n v="573116"/>
    <n v="192"/>
    <n v="157.15"/>
    <n v="64.400000000000006"/>
    <x v="130"/>
    <n v="50.3"/>
    <n v="1740"/>
    <n v="1660"/>
    <n v="11.87"/>
    <n v="19.14"/>
    <n v="20.18"/>
    <n v="18.579999999999998"/>
    <n v="133.13999999999999"/>
    <n v="155.84"/>
    <n v="25.033578711249699"/>
    <n v="16.773303494147498"/>
    <n v="19.5671534989233"/>
    <n v="22.486915988950699"/>
    <n v="25.525807073986499"/>
    <n v="28.6779653144159"/>
    <n v="3"/>
    <n v="0"/>
  </r>
  <r>
    <n v="573116"/>
    <n v="192"/>
    <n v="157.15"/>
    <n v="64.400000000000006"/>
    <x v="130"/>
    <n v="63.17"/>
    <n v="1740"/>
    <n v="1660"/>
    <n v="12.93"/>
    <n v="20.87"/>
    <n v="22.32"/>
    <n v="22.07"/>
    <n v="180.54"/>
    <n v="207.44"/>
    <n v="24.066539193665001"/>
    <n v="20.148977495840001"/>
    <n v="22.7787705703476"/>
    <n v="25.446403937426801"/>
    <n v="28.148834813083699"/>
    <n v="30.883504920124601"/>
    <n v="4"/>
    <n v="1"/>
  </r>
  <r>
    <n v="573116"/>
    <n v="193"/>
    <n v="76.31"/>
    <n v="340.21"/>
    <x v="131"/>
    <n v="24.67"/>
    <n v="1725.03"/>
    <n v="1667.53"/>
    <n v="7.52"/>
    <n v="10.08"/>
    <n v="10.62"/>
    <n v="7.49"/>
    <n v="28.39"/>
    <n v="35.6"/>
    <n v="25.9149268012475"/>
    <n v="6.5847263461771401"/>
    <n v="9.0148706670218299"/>
    <n v="11.970559888778199"/>
    <n v="15.5008607494996"/>
    <n v="19.654470096133199"/>
    <n v="3"/>
    <n v="0"/>
  </r>
  <r>
    <n v="573116"/>
    <n v="193"/>
    <n v="76.31"/>
    <n v="340.21"/>
    <x v="131"/>
    <n v="36.83"/>
    <n v="1725.03"/>
    <n v="1667.53"/>
    <n v="10.78"/>
    <n v="15.31"/>
    <n v="16.2"/>
    <n v="15.42"/>
    <n v="91.95"/>
    <n v="111.34"/>
    <n v="25.575383921001599"/>
    <n v="12.0687901219057"/>
    <n v="14.895110367910799"/>
    <n v="18.0109720936317"/>
    <n v="21.415107976181499"/>
    <n v="25.106368153922599"/>
    <n v="3"/>
    <n v="0"/>
  </r>
  <r>
    <n v="573116"/>
    <n v="193"/>
    <n v="76.31"/>
    <n v="340.21"/>
    <x v="131"/>
    <n v="48.62"/>
    <n v="1725.03"/>
    <n v="1667.53"/>
    <n v="12.33"/>
    <n v="20.83"/>
    <n v="21.72"/>
    <n v="20.239999999999998"/>
    <n v="174.37"/>
    <n v="200.91"/>
    <n v="26.750813595974599"/>
    <n v="16.259702104436698"/>
    <n v="19.069248808613899"/>
    <n v="22.0202857662652"/>
    <n v="25.105836815038"/>
    <n v="28.319846452810001"/>
    <n v="3"/>
    <n v="0"/>
  </r>
  <r>
    <n v="573116"/>
    <n v="193"/>
    <n v="76.31"/>
    <n v="340.21"/>
    <x v="131"/>
    <n v="61.01"/>
    <n v="1725.03"/>
    <n v="1667.53"/>
    <n v="13.53"/>
    <n v="23.2"/>
    <n v="23.87"/>
    <n v="24.48"/>
    <n v="226.88"/>
    <n v="261.62"/>
    <n v="25.949263976850499"/>
    <n v="19.644183996778199"/>
    <n v="22.304756784852099"/>
    <n v="25.014764907818101"/>
    <n v="27.7704125636245"/>
    <n v="30.5684962836084"/>
    <n v="3"/>
    <n v="0"/>
  </r>
  <r>
    <n v="573116"/>
    <n v="193"/>
    <n v="76.31"/>
    <n v="340.21"/>
    <x v="131"/>
    <n v="73.650000000000006"/>
    <n v="1725.03"/>
    <n v="1667.53"/>
    <n v="14.48"/>
    <n v="24.92"/>
    <n v="26.73"/>
    <n v="28.17"/>
    <n v="281.86"/>
    <n v="325.02"/>
    <n v="26.4654564760061"/>
    <n v="22.312090472826"/>
    <n v="24.787713122592201"/>
    <n v="27.257672896566199"/>
    <n v="29.722506942760401"/>
    <n v="32.182660070928101"/>
    <n v="3"/>
    <n v="0"/>
  </r>
  <r>
    <n v="573116"/>
    <n v="193"/>
    <n v="76.31"/>
    <n v="340.21"/>
    <x v="132"/>
    <n v="36.83"/>
    <n v="1578.08"/>
    <n v="1525.47"/>
    <n v="10.4"/>
    <n v="14.77"/>
    <n v="16.46"/>
    <n v="13.09"/>
    <n v="75.92"/>
    <n v="92.19"/>
    <n v="25.7845337350238"/>
    <n v="12.0687901219057"/>
    <n v="14.895110367910799"/>
    <n v="18.0109720936317"/>
    <n v="21.415107976181499"/>
    <n v="25.106368153922599"/>
    <n v="3"/>
    <n v="0"/>
  </r>
  <r>
    <n v="573116"/>
    <n v="193"/>
    <n v="76.31"/>
    <n v="340.21"/>
    <x v="132"/>
    <n v="48.62"/>
    <n v="1578.08"/>
    <n v="1525.47"/>
    <n v="12.2"/>
    <n v="19.829999999999998"/>
    <n v="21.12"/>
    <n v="18.09"/>
    <n v="146.9"/>
    <n v="170.66"/>
    <n v="26.249535846144202"/>
    <n v="16.259702104436698"/>
    <n v="19.069248808613899"/>
    <n v="22.0202857662652"/>
    <n v="25.105836815038"/>
    <n v="28.319846452810001"/>
    <n v="3"/>
    <n v="0"/>
  </r>
  <r>
    <n v="573116"/>
    <n v="193"/>
    <n v="76.31"/>
    <n v="340.21"/>
    <x v="132"/>
    <n v="61.01"/>
    <n v="1578.08"/>
    <n v="1525.47"/>
    <n v="13.4"/>
    <n v="22.25"/>
    <n v="23.7"/>
    <n v="21.89"/>
    <n v="194.81"/>
    <n v="224.64"/>
    <n v="25.792579231736099"/>
    <n v="19.644183996778199"/>
    <n v="22.304756784852099"/>
    <n v="25.014764907818101"/>
    <n v="27.7704125636245"/>
    <n v="30.5684962836084"/>
    <n v="3"/>
    <n v="0"/>
  </r>
  <r>
    <n v="573116"/>
    <n v="193"/>
    <n v="76.31"/>
    <n v="340.21"/>
    <x v="132"/>
    <n v="73.650000000000006"/>
    <n v="1578.08"/>
    <n v="1525.47"/>
    <n v="14.31"/>
    <n v="23.73"/>
    <n v="25.68"/>
    <n v="25.06"/>
    <n v="238.87"/>
    <n v="275.45"/>
    <n v="25.402508740198201"/>
    <n v="22.312090472826"/>
    <n v="24.787713122592201"/>
    <n v="27.257672896566199"/>
    <n v="29.722506942760401"/>
    <n v="32.182660070928101"/>
    <n v="3"/>
    <n v="0"/>
  </r>
  <r>
    <n v="573116"/>
    <n v="194"/>
    <n v="178.16"/>
    <n v="156.30000000000001"/>
    <x v="133"/>
    <n v="29.57"/>
    <n v="1505.99"/>
    <n v="1531.09"/>
    <n v="12.09"/>
    <n v="15.76"/>
    <n v="18.7"/>
    <n v="17.87"/>
    <n v="106.3"/>
    <n v="128.52000000000001"/>
    <n v="29.809526960440099"/>
    <n v="8.9248179462358301"/>
    <n v="11.598848883390501"/>
    <n v="14.6947442098578"/>
    <n v="18.230729079090899"/>
    <n v="22.224095830306499"/>
    <n v="1"/>
    <n v="0"/>
  </r>
  <r>
    <n v="573116"/>
    <n v="194"/>
    <n v="178.16"/>
    <n v="156.30000000000001"/>
    <x v="133"/>
    <n v="52.66"/>
    <n v="1505.99"/>
    <n v="1380.49"/>
    <n v="14.92"/>
    <n v="19.77"/>
    <n v="26.24"/>
    <n v="26"/>
    <n v="222.3"/>
    <n v="257.52"/>
    <n v="29.631439329911899"/>
    <n v="17.463680869799202"/>
    <n v="20.232346348759499"/>
    <n v="23.1068913043006"/>
    <n v="26.0809865610033"/>
    <n v="29.149196268625001"/>
    <n v="1"/>
    <n v="0"/>
  </r>
  <r>
    <n v="573116"/>
    <n v="194"/>
    <n v="178.16"/>
    <n v="156.30000000000001"/>
    <x v="133"/>
    <n v="65.31"/>
    <n v="1505.99"/>
    <n v="1380.49"/>
    <n v="15.84"/>
    <n v="24.3"/>
    <n v="29.32"/>
    <n v="29.49"/>
    <n v="323.32"/>
    <n v="359.83"/>
    <n v="30.265361029934699"/>
    <n v="20.627720084690601"/>
    <n v="23.226446586428398"/>
    <n v="25.852524121582299"/>
    <n v="28.5036618574612"/>
    <n v="31.1779404566084"/>
    <n v="1"/>
    <n v="0"/>
  </r>
  <r>
    <n v="573116"/>
    <n v="194"/>
    <n v="178.16"/>
    <n v="156.30000000000001"/>
    <x v="133"/>
    <n v="75.760000000000005"/>
    <n v="1505.99"/>
    <n v="1380.49"/>
    <n v="16.48"/>
    <n v="25.12"/>
    <n v="31.03"/>
    <n v="31.99"/>
    <n v="347.9"/>
    <n v="395.98"/>
    <n v="30.5718341755456"/>
    <n v="22.6973465241933"/>
    <n v="25.141929098607399"/>
    <n v="27.574140801602301"/>
    <n v="29.9951847911166"/>
    <n v="32.406054858397098"/>
    <n v="1"/>
    <n v="0"/>
  </r>
  <r>
    <n v="573116"/>
    <n v="194"/>
    <n v="178.16"/>
    <n v="156.30000000000001"/>
    <x v="133"/>
    <n v="42.44"/>
    <n v="1505.99"/>
    <n v="1405.59"/>
    <n v="14.04"/>
    <n v="18.13"/>
    <n v="23.28"/>
    <n v="23.38"/>
    <n v="175.55"/>
    <n v="206.71"/>
    <n v="29.444800490163299"/>
    <n v="14.198037741128999"/>
    <n v="17.0423352822644"/>
    <n v="20.096387944055799"/>
    <n v="23.354088379093199"/>
    <n v="26.810027348494401"/>
    <n v="2"/>
    <n v="1"/>
  </r>
  <r>
    <n v="573116"/>
    <n v="195"/>
    <n v="46.37"/>
    <n v="56.65"/>
    <x v="134"/>
    <n v="24.51"/>
    <n v="1715.02"/>
    <n v="1715.02"/>
    <n v="9.2799999999999994"/>
    <n v="12.14"/>
    <n v="13"/>
    <n v="12.01"/>
    <n v="53.89"/>
    <n v="66.73"/>
    <n v="27.845478240131602"/>
    <n v="6.5063178051397799"/>
    <n v="8.9258091499147092"/>
    <n v="11.8742587706754"/>
    <n v="15.402122238691099"/>
    <n v="19.559563461136399"/>
    <n v="2"/>
    <n v="0"/>
  </r>
  <r>
    <n v="573116"/>
    <n v="195"/>
    <n v="46.37"/>
    <n v="56.65"/>
    <x v="134"/>
    <n v="37.65"/>
    <n v="1715.02"/>
    <n v="1715.02"/>
    <n v="12.39"/>
    <n v="19.670000000000002"/>
    <n v="21.18"/>
    <n v="21.66"/>
    <n v="169.07"/>
    <n v="197.48"/>
    <n v="29.111982896752099"/>
    <n v="12.396246797664"/>
    <n v="15.2293016789239"/>
    <n v="18.339046340568501"/>
    <n v="21.723130378564001"/>
    <n v="25.379429688889001"/>
    <n v="2"/>
    <n v="0"/>
  </r>
  <r>
    <n v="573116"/>
    <n v="195"/>
    <n v="46.37"/>
    <n v="56.65"/>
    <x v="134"/>
    <n v="47.6"/>
    <n v="1715.02"/>
    <n v="1715.02"/>
    <n v="13.41"/>
    <n v="21.81"/>
    <n v="24.16"/>
    <n v="25.53"/>
    <n v="234.09"/>
    <n v="268.17"/>
    <n v="28.963571399829799"/>
    <n v="15.938497177685299"/>
    <n v="18.756494659985599"/>
    <n v="21.7260162968232"/>
    <n v="24.840037467673699"/>
    <n v="28.0924424949587"/>
    <n v="2"/>
    <n v="0"/>
  </r>
  <r>
    <n v="573116"/>
    <n v="195"/>
    <n v="46.37"/>
    <n v="56.65"/>
    <x v="134"/>
    <n v="61.5"/>
    <n v="1715.02"/>
    <n v="1715.02"/>
    <n v="14.35"/>
    <n v="23.38"/>
    <n v="26.83"/>
    <n v="29.5"/>
    <n v="303.32"/>
    <n v="344.94"/>
    <n v="28.567507052483901"/>
    <n v="19.760664998985199"/>
    <n v="22.414318576211699"/>
    <n v="25.114683068589201"/>
    <n v="27.858132317644799"/>
    <n v="30.641608717633101"/>
    <n v="2"/>
    <n v="0"/>
  </r>
  <r>
    <n v="573116"/>
    <n v="195"/>
    <n v="46.37"/>
    <n v="56.65"/>
    <x v="134"/>
    <n v="76.150000000000006"/>
    <n v="1715.02"/>
    <n v="1715.02"/>
    <n v="14.88"/>
    <n v="25.69"/>
    <n v="30.03"/>
    <n v="31.87"/>
    <n v="363.3"/>
    <n v="413.15"/>
    <n v="29.485260780742902"/>
    <n v="22.766914808128401"/>
    <n v="25.205782122938"/>
    <n v="27.6311004153991"/>
    <n v="30.044193238886798"/>
    <n v="32.446153331121799"/>
    <n v="2"/>
    <n v="0"/>
  </r>
  <r>
    <n v="573116"/>
    <n v="195"/>
    <n v="46.37"/>
    <n v="56.65"/>
    <x v="135"/>
    <n v="37.65"/>
    <n v="1662.05"/>
    <n v="1717.45"/>
    <n v="12.24"/>
    <n v="17.47"/>
    <n v="18.739999999999998"/>
    <n v="20.6"/>
    <n v="138.38999999999999"/>
    <n v="165.31"/>
    <n v="27.3070909010058"/>
    <n v="12.396246797664"/>
    <n v="15.2293016789239"/>
    <n v="18.339046340568501"/>
    <n v="21.723130378564001"/>
    <n v="25.379429688889001"/>
    <n v="2"/>
    <n v="0"/>
  </r>
  <r>
    <n v="573116"/>
    <n v="195"/>
    <n v="46.37"/>
    <n v="56.65"/>
    <x v="135"/>
    <n v="47.6"/>
    <n v="1662.05"/>
    <n v="1717.45"/>
    <n v="13.51"/>
    <n v="21.03"/>
    <n v="22.7"/>
    <n v="25.19"/>
    <n v="216.21"/>
    <n v="249.9"/>
    <n v="27.794260603805998"/>
    <n v="15.938497177685299"/>
    <n v="18.756494659985599"/>
    <n v="21.7260162968232"/>
    <n v="24.840037467673699"/>
    <n v="28.0924424949587"/>
    <n v="2"/>
    <n v="0"/>
  </r>
  <r>
    <n v="573116"/>
    <n v="195"/>
    <n v="46.37"/>
    <n v="56.65"/>
    <x v="135"/>
    <n v="61.5"/>
    <n v="1662.05"/>
    <n v="1717.45"/>
    <n v="14.69"/>
    <n v="24.16"/>
    <n v="25.45"/>
    <n v="30.03"/>
    <n v="306.48"/>
    <n v="348.53"/>
    <n v="27.307619100368999"/>
    <n v="19.760664998985199"/>
    <n v="22.414318576211699"/>
    <n v="25.114683068589201"/>
    <n v="27.858132317644799"/>
    <n v="30.641608717633101"/>
    <n v="2"/>
    <n v="0"/>
  </r>
  <r>
    <n v="573116"/>
    <n v="195"/>
    <n v="46.37"/>
    <n v="56.65"/>
    <x v="135"/>
    <n v="76.150000000000006"/>
    <n v="1662.05"/>
    <n v="1717.45"/>
    <n v="15.31"/>
    <n v="26.79"/>
    <n v="28.82"/>
    <n v="32.76"/>
    <n v="375.43"/>
    <n v="426.94"/>
    <n v="28.230209999962899"/>
    <n v="22.766914808128401"/>
    <n v="25.205782122938"/>
    <n v="27.6311004153991"/>
    <n v="30.044193238886798"/>
    <n v="32.446153331121799"/>
    <n v="2"/>
    <n v="0"/>
  </r>
  <r>
    <n v="573116"/>
    <n v="195"/>
    <n v="46.37"/>
    <n v="56.65"/>
    <x v="135"/>
    <n v="24.51"/>
    <n v="1662.05"/>
    <n v="1717.45"/>
    <n v="9.33"/>
    <n v="10.82"/>
    <n v="11.46"/>
    <n v="11.93"/>
    <n v="45.37"/>
    <n v="57.05"/>
    <n v="26.6755814942711"/>
    <n v="6.5063178051397799"/>
    <n v="8.9258091499147092"/>
    <n v="11.8742587706754"/>
    <n v="15.402122238691099"/>
    <n v="19.559563461136399"/>
    <n v="3"/>
    <n v="1"/>
  </r>
  <r>
    <n v="573116"/>
    <n v="196"/>
    <n v="25.51"/>
    <n v="56.08"/>
    <x v="136"/>
    <n v="38.67"/>
    <n v="1629.95"/>
    <n v="1629.95"/>
    <n v="12.86"/>
    <n v="18.760000000000002"/>
    <n v="20.38"/>
    <n v="21.83"/>
    <n v="159.55000000000001"/>
    <n v="188.47"/>
    <n v="28.2480617042864"/>
    <n v="12.7957067259361"/>
    <n v="15.634939891655399"/>
    <n v="18.735463117349699"/>
    <n v="22.0937877260641"/>
    <n v="25.706775739706501"/>
    <n v="2"/>
    <n v="0"/>
  </r>
  <r>
    <n v="573116"/>
    <n v="196"/>
    <n v="25.51"/>
    <n v="56.08"/>
    <x v="136"/>
    <n v="48.62"/>
    <n v="1629.95"/>
    <n v="1629.95"/>
    <n v="13.98"/>
    <n v="20.94"/>
    <n v="22.92"/>
    <n v="25.94"/>
    <n v="220.17"/>
    <n v="255.19"/>
    <n v="27.740096494052899"/>
    <n v="16.259702104436698"/>
    <n v="19.069248808613899"/>
    <n v="22.0202857662652"/>
    <n v="25.105836815038"/>
    <n v="28.319846452810001"/>
    <n v="2"/>
    <n v="0"/>
  </r>
  <r>
    <n v="573116"/>
    <n v="196"/>
    <n v="25.51"/>
    <n v="56.08"/>
    <x v="136"/>
    <n v="62.52"/>
    <n v="1629.95"/>
    <n v="1602.78"/>
    <n v="15.23"/>
    <n v="23.19"/>
    <n v="25.58"/>
    <n v="30.21"/>
    <n v="298.12"/>
    <n v="339.02"/>
    <n v="27.241627892128299"/>
    <n v="19.9994102941316"/>
    <n v="22.6385373983099"/>
    <n v="25.318882973506199"/>
    <n v="28.037176447492701"/>
    <n v="30.790664973861599"/>
    <n v="2"/>
    <n v="0"/>
  </r>
  <r>
    <n v="573116"/>
    <n v="196"/>
    <n v="25.51"/>
    <n v="56.08"/>
    <x v="136"/>
    <n v="77.17"/>
    <n v="1629.95"/>
    <n v="1602.78"/>
    <n v="15.87"/>
    <n v="26.42"/>
    <n v="29.52"/>
    <n v="33.04"/>
    <n v="376.58"/>
    <n v="428.25"/>
    <n v="28.818924551323502"/>
    <n v="22.946516368713802"/>
    <n v="25.370474748019198"/>
    <n v="27.777889284393599"/>
    <n v="30.1703942892951"/>
    <n v="32.549337486111803"/>
    <n v="2"/>
    <n v="0"/>
  </r>
  <r>
    <n v="573116"/>
    <n v="197"/>
    <n v="90.88"/>
    <n v="142.69999999999999"/>
    <x v="137"/>
    <n v="48.16"/>
    <n v="1627.16"/>
    <n v="1600.04"/>
    <n v="13.26"/>
    <n v="21.63"/>
    <n v="22.84"/>
    <n v="22.49"/>
    <n v="200.57"/>
    <n v="230.37"/>
    <n v="27.779419868246698"/>
    <n v="16.115737421113302"/>
    <n v="18.929203816623101"/>
    <n v="21.888629978686499"/>
    <n v="24.9870108278127"/>
    <n v="28.218257716402899"/>
    <n v="2"/>
    <n v="0"/>
  </r>
  <r>
    <n v="573116"/>
    <n v="197"/>
    <n v="90.88"/>
    <n v="142.69999999999999"/>
    <x v="137"/>
    <n v="62.06"/>
    <n v="1627.16"/>
    <n v="1600.04"/>
    <n v="14.37"/>
    <n v="23.7"/>
    <n v="25.98"/>
    <n v="26.61"/>
    <n v="268.91000000000003"/>
    <n v="305.81"/>
    <n v="27.692848018198202"/>
    <n v="19.892357971847801"/>
    <n v="22.538055671501201"/>
    <n v="25.227419402599701"/>
    <n v="27.9570178849368"/>
    <n v="30.723960695260999"/>
    <n v="2"/>
    <n v="0"/>
  </r>
  <r>
    <n v="573116"/>
    <n v="197"/>
    <n v="90.88"/>
    <n v="142.69999999999999"/>
    <x v="137"/>
    <n v="77.86"/>
    <n v="1627.16"/>
    <n v="1600.04"/>
    <n v="15.34"/>
    <n v="25.31"/>
    <n v="29.05"/>
    <n v="30.46"/>
    <n v="331.42"/>
    <n v="376.89"/>
    <n v="28.232354479399898"/>
    <n v="23.066121303784001"/>
    <n v="25.480028691522602"/>
    <n v="27.8754351806496"/>
    <n v="30.254181870152799"/>
    <n v="32.617785833488398"/>
    <n v="2"/>
    <n v="0"/>
  </r>
  <r>
    <n v="573116"/>
    <n v="197"/>
    <n v="90.88"/>
    <n v="142.69999999999999"/>
    <x v="137"/>
    <n v="38.21"/>
    <n v="1627.16"/>
    <n v="1600.04"/>
    <n v="12.33"/>
    <n v="17.66"/>
    <n v="18.100000000000001"/>
    <n v="19.350000000000001"/>
    <n v="130.97999999999999"/>
    <n v="156.26"/>
    <n v="26.644104137945501"/>
    <n v="12.616633420606799"/>
    <n v="15.4533690853163"/>
    <n v="18.558260047588401"/>
    <n v="21.928303967504501"/>
    <n v="25.560794660526899"/>
    <n v="3"/>
    <n v="1"/>
  </r>
  <r>
    <n v="573116"/>
    <n v="198"/>
    <n v="149.72999999999999"/>
    <n v="137.01"/>
    <x v="138"/>
    <n v="61.86"/>
    <n v="1501.88"/>
    <n v="1501.88"/>
    <n v="14.34"/>
    <n v="24.36"/>
    <n v="25.7"/>
    <n v="24.81"/>
    <n v="253.45"/>
    <n v="288.22000000000003"/>
    <n v="27.471494140438502"/>
    <n v="19.845498293975201"/>
    <n v="22.494043013540399"/>
    <n v="25.1873329154419"/>
    <n v="27.921867012521801"/>
    <n v="30.694695126515501"/>
    <n v="2"/>
    <n v="0"/>
  </r>
  <r>
    <n v="573116"/>
    <n v="198"/>
    <n v="149.72999999999999"/>
    <n v="137.01"/>
    <x v="138"/>
    <n v="76.510000000000005"/>
    <n v="1501.88"/>
    <n v="1501.88"/>
    <n v="15.25"/>
    <n v="26.46"/>
    <n v="29.02"/>
    <n v="28.24"/>
    <n v="317.19"/>
    <n v="360.71"/>
    <n v="28.3874704779608"/>
    <n v="22.830688694341699"/>
    <n v="25.2642874402082"/>
    <n v="27.683266032555998"/>
    <n v="30.0890583889718"/>
    <n v="32.482847871507701"/>
    <n v="2"/>
    <n v="0"/>
  </r>
  <r>
    <n v="573116"/>
    <n v="198"/>
    <n v="149.72999999999999"/>
    <n v="137.01"/>
    <x v="138"/>
    <n v="24.87"/>
    <n v="1501.88"/>
    <n v="1501.88"/>
    <n v="7.79"/>
    <n v="9.82"/>
    <n v="11.06"/>
    <n v="7.23"/>
    <n v="26.26"/>
    <n v="33.07"/>
    <n v="26.181997000817201"/>
    <n v="6.6826185158705202"/>
    <n v="9.1258086927658297"/>
    <n v="12.090268169108001"/>
    <n v="15.6233679291275"/>
    <n v="19.772019456277199"/>
    <n v="3"/>
    <n v="1"/>
  </r>
  <r>
    <n v="573116"/>
    <n v="198"/>
    <n v="149.72999999999999"/>
    <n v="137.01"/>
    <x v="138"/>
    <n v="38.01"/>
    <n v="1501.88"/>
    <n v="1501.88"/>
    <n v="11.61"/>
    <n v="15.39"/>
    <n v="16.78"/>
    <n v="16.05"/>
    <n v="94.47"/>
    <n v="114.97"/>
    <n v="25.6586408026619"/>
    <n v="12.5382250701769"/>
    <n v="15.373728581376"/>
    <n v="18.4804130238408"/>
    <n v="21.855501128388902"/>
    <n v="25.496487262900899"/>
    <n v="3"/>
    <n v="0"/>
  </r>
  <r>
    <n v="573116"/>
    <n v="198"/>
    <n v="149.72999999999999"/>
    <n v="137.01"/>
    <x v="138"/>
    <n v="47.96"/>
    <n v="1501.88"/>
    <n v="1501.88"/>
    <n v="12.97"/>
    <n v="17.940000000000001"/>
    <n v="20"/>
    <n v="20.11"/>
    <n v="140.85"/>
    <n v="167.43"/>
    <n v="25.469736604112601"/>
    <n v="16.052688109568798"/>
    <n v="18.867803781745199"/>
    <n v="21.830850817752701"/>
    <n v="24.934815122260801"/>
    <n v="28.173596657746302"/>
    <n v="3"/>
    <n v="0"/>
  </r>
  <r>
    <n v="573116"/>
    <n v="199"/>
    <n v="118.9"/>
    <n v="260.64"/>
    <x v="139"/>
    <n v="23.23"/>
    <n v="1581.9"/>
    <n v="1502.81"/>
    <n v="7.8"/>
    <n v="9.91"/>
    <n v="10.8"/>
    <n v="7.28"/>
    <n v="26.86"/>
    <n v="33.78"/>
    <n v="26.772707908131"/>
    <n v="5.8767288799725597"/>
    <n v="8.20378079671001"/>
    <n v="11.086724106796099"/>
    <n v="14.588219821641699"/>
    <n v="18.771510115898302"/>
    <n v="3"/>
    <n v="0"/>
  </r>
  <r>
    <n v="573116"/>
    <n v="199"/>
    <n v="118.9"/>
    <n v="260.64"/>
    <x v="139"/>
    <n v="60.22"/>
    <n v="1581.9"/>
    <n v="1502.81"/>
    <n v="13.27"/>
    <n v="21.22"/>
    <n v="22.2"/>
    <n v="21.19"/>
    <n v="188.57"/>
    <n v="214.44"/>
    <n v="24.568953761236699"/>
    <n v="19.453890471337701"/>
    <n v="22.125527369104599"/>
    <n v="24.8511136393982"/>
    <n v="27.6265821695795"/>
    <n v="30.448495541092299"/>
    <n v="3"/>
    <n v="0"/>
  </r>
  <r>
    <n v="573116"/>
    <n v="199"/>
    <n v="118.9"/>
    <n v="260.64"/>
    <x v="139"/>
    <n v="74.87"/>
    <n v="1581.9"/>
    <n v="1502.81"/>
    <n v="14.36"/>
    <n v="24.24"/>
    <n v="25.8"/>
    <n v="24.95"/>
    <n v="255.32"/>
    <n v="290.35000000000002"/>
    <n v="25.321722122163202"/>
    <n v="22.5366921689814"/>
    <n v="24.994344769284599"/>
    <n v="27.442385927164601"/>
    <n v="29.881740849576602"/>
    <n v="32.313174553525798"/>
    <n v="3"/>
    <n v="0"/>
  </r>
  <r>
    <n v="573116"/>
    <n v="199"/>
    <n v="118.9"/>
    <n v="260.64"/>
    <x v="139"/>
    <n v="36.369999999999997"/>
    <n v="1581.9"/>
    <n v="1529.17"/>
    <n v="10.48"/>
    <n v="13.76"/>
    <n v="14.48"/>
    <n v="13.57"/>
    <n v="72.78"/>
    <n v="89.62"/>
    <n v="24.310402940262101"/>
    <n v="11.882614927110399"/>
    <n v="14.7044155910658"/>
    <n v="17.8231538411817"/>
    <n v="21.238242284172099"/>
    <n v="24.949146738458701"/>
    <n v="4"/>
    <n v="1"/>
  </r>
  <r>
    <n v="573116"/>
    <n v="199"/>
    <n v="118.9"/>
    <n v="260.64"/>
    <x v="139"/>
    <n v="46.32"/>
    <n v="1581.9"/>
    <n v="1529.17"/>
    <n v="11.68"/>
    <n v="17.13"/>
    <n v="17.78"/>
    <n v="16.84"/>
    <n v="114.4"/>
    <n v="136.32"/>
    <n v="24.005675809817198"/>
    <n v="15.525065149289199"/>
    <n v="18.3523452849949"/>
    <n v="21.344393552726601"/>
    <n v="24.494212766026099"/>
    <n v="27.795687288848299"/>
    <n v="4"/>
    <n v="0"/>
  </r>
  <r>
    <n v="573116"/>
    <n v="199"/>
    <n v="118.9"/>
    <n v="260.64"/>
    <x v="140"/>
    <n v="36.369999999999997"/>
    <n v="1428.84"/>
    <n v="1452.66"/>
    <n v="10.17"/>
    <n v="13.31"/>
    <n v="14.52"/>
    <n v="11.89"/>
    <n v="61.11"/>
    <n v="75.61"/>
    <n v="24.344302796267701"/>
    <n v="11.882614927110399"/>
    <n v="14.7044155910658"/>
    <n v="17.8231538411817"/>
    <n v="21.238242284172099"/>
    <n v="24.949146738458701"/>
    <n v="4"/>
    <n v="0"/>
  </r>
  <r>
    <n v="573116"/>
    <n v="199"/>
    <n v="118.9"/>
    <n v="260.64"/>
    <x v="140"/>
    <n v="46.32"/>
    <n v="1428.84"/>
    <n v="1452.66"/>
    <n v="11.46"/>
    <n v="15.76"/>
    <n v="16.7"/>
    <n v="15.11"/>
    <n v="91.2"/>
    <n v="110.44"/>
    <n v="23.057139993985199"/>
    <n v="15.525065149289199"/>
    <n v="18.3523452849949"/>
    <n v="21.344393552726601"/>
    <n v="24.494212766026099"/>
    <n v="27.795687288848299"/>
    <n v="4"/>
    <n v="0"/>
  </r>
  <r>
    <n v="573116"/>
    <n v="199"/>
    <n v="118.9"/>
    <n v="260.64"/>
    <x v="140"/>
    <n v="60.22"/>
    <n v="1428.84"/>
    <n v="1452.66"/>
    <n v="12.88"/>
    <n v="20.63"/>
    <n v="21.35"/>
    <n v="19.12"/>
    <n v="164.44"/>
    <n v="187"/>
    <n v="23.7796583036769"/>
    <n v="19.453890471337701"/>
    <n v="22.125527369104599"/>
    <n v="24.8511136393982"/>
    <n v="27.6265821695795"/>
    <n v="30.448495541092299"/>
    <n v="4"/>
    <n v="0"/>
  </r>
  <r>
    <n v="573116"/>
    <n v="199"/>
    <n v="118.9"/>
    <n v="260.64"/>
    <x v="140"/>
    <n v="74.87"/>
    <n v="1428.84"/>
    <n v="1452.66"/>
    <n v="13.88"/>
    <n v="23.45"/>
    <n v="24.5"/>
    <n v="22.26"/>
    <n v="218.45"/>
    <n v="248.42"/>
    <n v="23.996317010134799"/>
    <n v="22.5366921689814"/>
    <n v="24.994344769284599"/>
    <n v="27.442385927164601"/>
    <n v="29.881740849576602"/>
    <n v="32.313174553525798"/>
    <n v="4"/>
    <n v="0"/>
  </r>
  <r>
    <n v="573116"/>
    <n v="200"/>
    <n v="35.93"/>
    <n v="188.49"/>
    <x v="141"/>
    <n v="27.86"/>
    <n v="1481.02"/>
    <n v="1458.92"/>
    <n v="8.1"/>
    <n v="11.43"/>
    <n v="11.28"/>
    <n v="7.79"/>
    <n v="32.68"/>
    <n v="40.619999999999997"/>
    <n v="24.978700025454899"/>
    <n v="8.1243671299402092"/>
    <n v="10.7297813099651"/>
    <n v="13.7925465331772"/>
    <n v="17.339399519873599"/>
    <n v="21.396063801249401"/>
    <n v="3"/>
    <n v="0"/>
  </r>
  <r>
    <n v="573116"/>
    <n v="200"/>
    <n v="35.93"/>
    <n v="188.49"/>
    <x v="141"/>
    <n v="38.83"/>
    <n v="1481.02"/>
    <n v="1436.81"/>
    <n v="10.67"/>
    <n v="14.97"/>
    <n v="16.579999999999998"/>
    <n v="13.21"/>
    <n v="77.8"/>
    <n v="94.44"/>
    <n v="25.233392475573801"/>
    <n v="12.857580607293499"/>
    <n v="15.697575361597099"/>
    <n v="18.7965026913588"/>
    <n v="22.1507146374062"/>
    <n v="25.756932299674201"/>
    <n v="3"/>
    <n v="0"/>
  </r>
  <r>
    <n v="573116"/>
    <n v="200"/>
    <n v="35.93"/>
    <n v="188.49"/>
    <x v="141"/>
    <n v="52.73"/>
    <n v="1481.02"/>
    <n v="1436.81"/>
    <n v="12.36"/>
    <n v="19.29"/>
    <n v="20.440000000000001"/>
    <n v="17.760000000000002"/>
    <n v="144.63"/>
    <n v="164.47"/>
    <n v="24.666810378698202"/>
    <n v="17.483622460267298"/>
    <n v="20.251492800926499"/>
    <n v="23.124679429863001"/>
    <n v="26.096869313025199"/>
    <n v="29.162641383573401"/>
    <n v="3"/>
    <n v="0"/>
  </r>
  <r>
    <n v="573116"/>
    <n v="200"/>
    <n v="35.93"/>
    <n v="188.49"/>
    <x v="141"/>
    <n v="68.53"/>
    <n v="1481.02"/>
    <n v="1436.81"/>
    <n v="13.29"/>
    <n v="22.07"/>
    <n v="23.82"/>
    <n v="20.61"/>
    <n v="193.17"/>
    <n v="219.68"/>
    <n v="24.4589845127927"/>
    <n v="21.3106168074526"/>
    <n v="23.861968302369199"/>
    <n v="26.426558769922401"/>
    <n v="29.003218184291999"/>
    <n v="31.590971001504698"/>
    <n v="4"/>
    <n v="1"/>
  </r>
  <r>
    <n v="573116"/>
    <n v="200"/>
    <n v="35.93"/>
    <n v="188.49"/>
    <x v="142"/>
    <n v="52.73"/>
    <n v="1540"/>
    <n v="1480"/>
    <n v="13"/>
    <n v="20.92"/>
    <n v="23.18"/>
    <n v="20.3"/>
    <n v="181.43"/>
    <n v="206.33"/>
    <n v="27.0472891003261"/>
    <n v="17.483622460267298"/>
    <n v="20.251492800926499"/>
    <n v="23.124679429863001"/>
    <n v="26.096869313025199"/>
    <n v="29.162641383573401"/>
    <n v="2"/>
    <n v="0"/>
  </r>
  <r>
    <n v="573116"/>
    <n v="200"/>
    <n v="35.93"/>
    <n v="188.49"/>
    <x v="142"/>
    <n v="68.53"/>
    <n v="1540"/>
    <n v="1480"/>
    <n v="14.13"/>
    <n v="24.62"/>
    <n v="27.4"/>
    <n v="24.16"/>
    <n v="255.27"/>
    <n v="290.3"/>
    <n v="27.945802220630899"/>
    <n v="21.3106168074526"/>
    <n v="23.861968302369199"/>
    <n v="26.426558769922401"/>
    <n v="29.003218184291999"/>
    <n v="31.590971001504698"/>
    <n v="2"/>
    <n v="0"/>
  </r>
  <r>
    <n v="573116"/>
    <n v="200"/>
    <n v="35.93"/>
    <n v="188.49"/>
    <x v="142"/>
    <n v="38.83"/>
    <n v="1540"/>
    <n v="1500"/>
    <n v="10.92"/>
    <n v="16.25"/>
    <n v="18.62"/>
    <n v="14.55"/>
    <n v="95.1"/>
    <n v="113.65"/>
    <n v="26.8629700132661"/>
    <n v="12.857580607293499"/>
    <n v="15.697575361597099"/>
    <n v="18.7965026913588"/>
    <n v="22.1507146374062"/>
    <n v="25.756932299674201"/>
    <n v="3"/>
    <n v="1"/>
  </r>
  <r>
    <n v="573116"/>
    <n v="201"/>
    <n v="70.739999999999995"/>
    <n v="343.56"/>
    <x v="143"/>
    <n v="27.43"/>
    <n v="1420"/>
    <n v="1380"/>
    <n v="8.48"/>
    <n v="10.6"/>
    <n v="11.22"/>
    <n v="7.85"/>
    <n v="30.29"/>
    <n v="37.97"/>
    <n v="25.121805305339901"/>
    <n v="7.92002957062879"/>
    <n v="10.5056238509006"/>
    <n v="13.5576677773978"/>
    <n v="17.1053766257136"/>
    <n v="21.176964681765799"/>
    <n v="3"/>
    <n v="0"/>
  </r>
  <r>
    <n v="573116"/>
    <n v="201"/>
    <n v="70.739999999999995"/>
    <n v="343.56"/>
    <x v="143"/>
    <n v="38.67"/>
    <n v="1420"/>
    <n v="1380"/>
    <n v="10.94"/>
    <n v="16.13"/>
    <n v="17.3"/>
    <n v="13.1"/>
    <n v="82.68"/>
    <n v="99.23"/>
    <n v="25.868475557487901"/>
    <n v="12.7957067259361"/>
    <n v="15.634939891655399"/>
    <n v="18.735463117349699"/>
    <n v="22.0937877260641"/>
    <n v="25.706775739706501"/>
    <n v="3"/>
    <n v="0"/>
  </r>
  <r>
    <n v="573116"/>
    <n v="201"/>
    <n v="70.739999999999995"/>
    <n v="343.56"/>
    <x v="143"/>
    <n v="52.69"/>
    <n v="1420"/>
    <n v="1380"/>
    <n v="13.29"/>
    <n v="20.350000000000001"/>
    <n v="22.12"/>
    <n v="19.41"/>
    <n v="149.01"/>
    <n v="174.41"/>
    <n v="26.1448690724702"/>
    <n v="17.4722309666152"/>
    <n v="20.240555982520799"/>
    <n v="23.114518897693301"/>
    <n v="26.087797438026598"/>
    <n v="29.154962075818499"/>
    <n v="3"/>
    <n v="0"/>
  </r>
  <r>
    <n v="573116"/>
    <n v="201"/>
    <n v="70.739999999999995"/>
    <n v="343.56"/>
    <x v="143"/>
    <n v="63.96"/>
    <n v="1420"/>
    <n v="1380"/>
    <n v="14.18"/>
    <n v="23.42"/>
    <n v="25.38"/>
    <n v="22.16"/>
    <n v="205.2"/>
    <n v="235.77"/>
    <n v="26.7949544051096"/>
    <n v="20.328120995454501"/>
    <n v="22.946500024853002"/>
    <n v="25.5987365949901"/>
    <n v="28.2820654355715"/>
    <n v="30.994164656333901"/>
    <n v="3"/>
    <n v="0"/>
  </r>
  <r>
    <n v="573116"/>
    <n v="202"/>
    <n v="71.819999999999993"/>
    <n v="241.48"/>
    <x v="144"/>
    <n v="20.5"/>
    <n v="1360"/>
    <n v="1360"/>
    <n v="7.97"/>
    <n v="10.52"/>
    <n v="11.4"/>
    <n v="6.91"/>
    <n v="27.32"/>
    <n v="34.15"/>
    <n v="28.605390035550101"/>
    <n v="4.5334217604590599"/>
    <n v="6.61603933815615"/>
    <n v="9.3068896360323006"/>
    <n v="12.7021561816975"/>
    <n v="16.9027024127023"/>
    <n v="2"/>
    <n v="0"/>
  </r>
  <r>
    <n v="573116"/>
    <n v="202"/>
    <n v="71.819999999999993"/>
    <n v="241.48"/>
    <x v="144"/>
    <n v="31.73"/>
    <n v="1360"/>
    <n v="1360"/>
    <n v="11.48"/>
    <n v="16.440000000000001"/>
    <n v="16.72"/>
    <n v="14.4"/>
    <n v="92.23"/>
    <n v="110.74"/>
    <n v="27.7092999603808"/>
    <n v="9.9051562856065498"/>
    <n v="12.6452941354526"/>
    <n v="15.7645518249355"/>
    <n v="19.272986346134498"/>
    <n v="23.179993790771299"/>
    <n v="2"/>
    <n v="0"/>
  </r>
  <r>
    <n v="573116"/>
    <n v="202"/>
    <n v="71.819999999999993"/>
    <n v="241.48"/>
    <x v="144"/>
    <n v="45.76"/>
    <n v="1360"/>
    <n v="1360"/>
    <n v="14.14"/>
    <n v="21.36"/>
    <n v="22.86"/>
    <n v="22.04"/>
    <n v="180.13"/>
    <n v="210.84"/>
    <n v="28.3481378385172"/>
    <n v="15.3404832807375"/>
    <n v="18.171314916026802"/>
    <n v="21.172946769596901"/>
    <n v="24.338428952032501"/>
    <n v="27.661676359027901"/>
    <n v="2"/>
    <n v="0"/>
  </r>
  <r>
    <n v="573116"/>
    <n v="202"/>
    <n v="71.819999999999993"/>
    <n v="241.48"/>
    <x v="144"/>
    <n v="57.03"/>
    <n v="1360"/>
    <n v="1360"/>
    <n v="15.13"/>
    <n v="23.37"/>
    <n v="25.54"/>
    <n v="25.33"/>
    <n v="238.17"/>
    <n v="273.66000000000003"/>
    <n v="28.217813572774201"/>
    <n v="18.652819876956599"/>
    <n v="21.367697954948401"/>
    <n v="24.156389818037699"/>
    <n v="27.0137775558375"/>
    <n v="29.935508487646899"/>
    <n v="2"/>
    <n v="0"/>
  </r>
  <r>
    <n v="573116"/>
    <n v="202"/>
    <n v="71.819999999999993"/>
    <n v="241.48"/>
    <x v="145"/>
    <n v="57.03"/>
    <n v="1340"/>
    <n v="1320"/>
    <n v="15.58"/>
    <n v="25.99"/>
    <n v="27.8"/>
    <n v="25.58"/>
    <n v="262.81"/>
    <n v="301.97000000000003"/>
    <n v="30.1780351260266"/>
    <n v="18.652819876956599"/>
    <n v="21.367697954948401"/>
    <n v="24.156389818037699"/>
    <n v="27.0137775558375"/>
    <n v="29.935508487646899"/>
    <n v="1"/>
    <n v="0"/>
  </r>
  <r>
    <n v="573116"/>
    <n v="202"/>
    <n v="71.819999999999993"/>
    <n v="241.48"/>
    <x v="145"/>
    <n v="20.5"/>
    <n v="1340"/>
    <n v="1320"/>
    <n v="8.57"/>
    <n v="10.49"/>
    <n v="11.42"/>
    <n v="7.69"/>
    <n v="29.34"/>
    <n v="36.83"/>
    <n v="28.619669834013202"/>
    <n v="4.5334217604590599"/>
    <n v="6.61603933815615"/>
    <n v="9.3068896360323006"/>
    <n v="12.7021561816975"/>
    <n v="16.9027024127023"/>
    <n v="2"/>
    <n v="1"/>
  </r>
  <r>
    <n v="573116"/>
    <n v="202"/>
    <n v="71.819999999999993"/>
    <n v="241.48"/>
    <x v="145"/>
    <n v="45.76"/>
    <n v="1340"/>
    <n v="1320"/>
    <n v="14.46"/>
    <n v="21.58"/>
    <n v="22.72"/>
    <n v="21.98"/>
    <n v="178.35"/>
    <n v="208.76"/>
    <n v="28.2376751502471"/>
    <n v="15.3404832807375"/>
    <n v="18.171314916026802"/>
    <n v="21.172946769596901"/>
    <n v="24.338428952032501"/>
    <n v="27.661676359027901"/>
    <n v="2"/>
    <n v="0"/>
  </r>
  <r>
    <n v="573116"/>
    <n v="203"/>
    <n v="95.79"/>
    <n v="92.8"/>
    <x v="146"/>
    <n v="72.83"/>
    <n v="1702.07"/>
    <n v="1702.07"/>
    <n v="14.23"/>
    <n v="24.03"/>
    <n v="28.4"/>
    <n v="29.16"/>
    <n v="295.58999999999997"/>
    <n v="336.42"/>
    <n v="28.2780116843923"/>
    <n v="22.158209164411002"/>
    <n v="24.6459381640102"/>
    <n v="27.130770805051501"/>
    <n v="29.6129790007693"/>
    <n v="32.0927881535331"/>
    <n v="2"/>
    <n v="0"/>
  </r>
  <r>
    <n v="573116"/>
    <n v="203"/>
    <n v="95.79"/>
    <n v="92.8"/>
    <x v="146"/>
    <n v="23.49"/>
    <n v="1702.07"/>
    <n v="1702.07"/>
    <n v="7.24"/>
    <n v="8.16"/>
    <n v="9.14"/>
    <n v="7.22"/>
    <n v="21.27"/>
    <n v="27.31"/>
    <n v="25.231588474060398"/>
    <n v="6.0048692276236197"/>
    <n v="8.3517666975435407"/>
    <n v="11.249155010579001"/>
    <n v="14.757051752972901"/>
    <n v="18.935838564106"/>
    <n v="3"/>
    <n v="1"/>
  </r>
  <r>
    <n v="573116"/>
    <n v="203"/>
    <n v="95.79"/>
    <n v="92.8"/>
    <x v="146"/>
    <n v="34.69"/>
    <n v="1702.07"/>
    <n v="1702.07"/>
    <n v="10.29"/>
    <n v="13.55"/>
    <n v="14.72"/>
    <n v="14.67"/>
    <n v="77.88"/>
    <n v="96.05"/>
    <n v="25.109729635365898"/>
    <n v="11.1874843095011"/>
    <n v="13.9878057544518"/>
    <n v="17.113229635212999"/>
    <n v="20.566153974896899"/>
    <n v="24.348779145121"/>
    <n v="3"/>
    <n v="0"/>
  </r>
  <r>
    <n v="573116"/>
    <n v="203"/>
    <n v="95.79"/>
    <n v="92.8"/>
    <x v="146"/>
    <n v="47.86"/>
    <n v="1702.07"/>
    <n v="1702.07"/>
    <n v="12.29"/>
    <n v="19.14"/>
    <n v="21.46"/>
    <n v="21.22"/>
    <n v="168.39"/>
    <n v="196.58"/>
    <n v="26.717850652307799"/>
    <n v="16.021059183185699"/>
    <n v="18.8369866790865"/>
    <n v="21.801837847854699"/>
    <n v="24.9085949244235"/>
    <n v="28.151152890156499"/>
    <n v="3"/>
    <n v="0"/>
  </r>
  <r>
    <n v="573116"/>
    <n v="203"/>
    <n v="95.79"/>
    <n v="92.8"/>
    <x v="146"/>
    <n v="60.68"/>
    <n v="1702.07"/>
    <n v="1702.07"/>
    <n v="13.38"/>
    <n v="21.03"/>
    <n v="24.32"/>
    <n v="25.44"/>
    <n v="222.14"/>
    <n v="255.24"/>
    <n v="26.427136705378299"/>
    <n v="19.565072042617299"/>
    <n v="22.2302808436432"/>
    <n v="24.9467921040773"/>
    <n v="27.710696326528801"/>
    <n v="30.5186921065429"/>
    <n v="3"/>
    <n v="0"/>
  </r>
  <r>
    <n v="573116"/>
    <n v="204"/>
    <n v="65.599999999999994"/>
    <n v="202.44"/>
    <x v="147"/>
    <n v="72.86"/>
    <n v="1591.55"/>
    <n v="1569.44"/>
    <n v="14.53"/>
    <n v="25.03"/>
    <n v="28.2"/>
    <n v="26.82"/>
    <n v="269.79000000000002"/>
    <n v="307.05"/>
    <n v="28.0721325840824"/>
    <n v="22.163881067030001"/>
    <n v="24.6511668243553"/>
    <n v="27.1354533669417"/>
    <n v="29.617022372271698"/>
    <n v="32.096107327881199"/>
    <n v="2"/>
    <n v="0"/>
  </r>
  <r>
    <n v="573116"/>
    <n v="204"/>
    <n v="65.599999999999994"/>
    <n v="202.44"/>
    <x v="147"/>
    <n v="23.52"/>
    <n v="1591.55"/>
    <n v="1569.44"/>
    <n v="7.98"/>
    <n v="9.8800000000000008"/>
    <n v="10.46"/>
    <n v="7.96"/>
    <n v="28.83"/>
    <n v="36.340000000000003"/>
    <n v="26.351770090373801"/>
    <n v="6.01964857061553"/>
    <n v="8.3688000056390504"/>
    <n v="11.2678163555625"/>
    <n v="14.7764157686114"/>
    <n v="18.954656827957301"/>
    <n v="3"/>
    <n v="1"/>
  </r>
  <r>
    <n v="573116"/>
    <n v="204"/>
    <n v="65.599999999999994"/>
    <n v="202.44"/>
    <x v="147"/>
    <n v="34.72"/>
    <n v="1591.55"/>
    <n v="1569.44"/>
    <n v="10.49"/>
    <n v="14.28"/>
    <n v="16.3"/>
    <n v="13.74"/>
    <n v="76.63"/>
    <n v="93.69"/>
    <n v="26.3638143734414"/>
    <n v="11.200106400523"/>
    <n v="14.000884528052399"/>
    <n v="17.126246202565401"/>
    <n v="20.578528571977198"/>
    <n v="24.359875791668902"/>
    <n v="3"/>
    <n v="0"/>
  </r>
  <r>
    <n v="573116"/>
    <n v="204"/>
    <n v="65.599999999999994"/>
    <n v="202.44"/>
    <x v="147"/>
    <n v="47.9"/>
    <n v="1591.55"/>
    <n v="1569.44"/>
    <n v="12.41"/>
    <n v="19.61"/>
    <n v="21.46"/>
    <n v="19.3"/>
    <n v="154.04"/>
    <n v="179.48"/>
    <n v="26.708150705132201"/>
    <n v="16.0337191129221"/>
    <n v="18.8493229136506"/>
    <n v="21.813452940830999"/>
    <n v="24.919092829402199"/>
    <n v="28.160139495302001"/>
    <n v="3"/>
    <n v="0"/>
  </r>
  <r>
    <n v="573116"/>
    <n v="204"/>
    <n v="65.599999999999994"/>
    <n v="202.44"/>
    <x v="147"/>
    <n v="60.71"/>
    <n v="1591.55"/>
    <n v="1569.44"/>
    <n v="13.56"/>
    <n v="22.54"/>
    <n v="24.32"/>
    <n v="23.17"/>
    <n v="206.7"/>
    <n v="237.51"/>
    <n v="26.421317843310099"/>
    <n v="19.5722863345208"/>
    <n v="22.2370745064304"/>
    <n v="24.952994311395798"/>
    <n v="27.716146567651901"/>
    <n v="30.523238762544501"/>
    <n v="3"/>
    <n v="0"/>
  </r>
  <r>
    <n v="573116"/>
    <n v="205"/>
    <n v="169.41"/>
    <n v="84.09"/>
    <x v="148"/>
    <n v="53.42"/>
    <n v="1436.81"/>
    <n v="1458.92"/>
    <n v="14.79"/>
    <n v="21.87"/>
    <n v="23.44"/>
    <n v="25.71"/>
    <n v="224.56"/>
    <n v="259.56"/>
    <n v="27.1217942629216"/>
    <n v="17.678582607632499"/>
    <n v="20.4384830886668"/>
    <n v="23.2982395739057"/>
    <n v="26.251705031564899"/>
    <n v="29.293609642353399"/>
    <n v="2"/>
    <n v="0"/>
  </r>
  <r>
    <n v="573116"/>
    <n v="205"/>
    <n v="169.41"/>
    <n v="84.09"/>
    <x v="148"/>
    <n v="65.64"/>
    <n v="1436.81"/>
    <n v="1458.92"/>
    <n v="15.61"/>
    <n v="23.34"/>
    <n v="26.28"/>
    <n v="28.74"/>
    <n v="269.22000000000003"/>
    <n v="306.41000000000003"/>
    <n v="27.348069376806599"/>
    <n v="20.699729719441599"/>
    <n v="23.293628601917099"/>
    <n v="25.9133433806727"/>
    <n v="28.556699009875398"/>
    <n v="31.221874107663201"/>
    <n v="2"/>
    <n v="0"/>
  </r>
  <r>
    <n v="573116"/>
    <n v="205"/>
    <n v="169.41"/>
    <n v="84.09"/>
    <x v="148"/>
    <n v="77.56"/>
    <n v="1436.81"/>
    <n v="1458.92"/>
    <n v="16.3"/>
    <n v="27.37"/>
    <n v="30.1"/>
    <n v="31.53"/>
    <n v="351.28"/>
    <n v="394.75"/>
    <n v="29.376024017877"/>
    <n v="23.014304322269702"/>
    <n v="25.4325781140377"/>
    <n v="27.833195210952301"/>
    <n v="30.217907147514399"/>
    <n v="32.588157679463201"/>
    <n v="2"/>
    <n v="0"/>
  </r>
  <r>
    <n v="573116"/>
    <n v="205"/>
    <n v="169.41"/>
    <n v="84.09"/>
    <x v="148"/>
    <n v="28.32"/>
    <n v="1436.81"/>
    <n v="1458.92"/>
    <n v="10.130000000000001"/>
    <n v="13.4"/>
    <n v="14"/>
    <n v="11.91"/>
    <n v="61.58"/>
    <n v="76.12"/>
    <n v="26.9695594204073"/>
    <n v="8.3416541018520505"/>
    <n v="10.967088266362699"/>
    <n v="14.0402090940447"/>
    <n v="17.585259930235299"/>
    <n v="21.625474503640898"/>
    <n v="3"/>
    <n v="1"/>
  </r>
  <r>
    <n v="573116"/>
    <n v="205"/>
    <n v="169.41"/>
    <n v="84.09"/>
    <x v="149"/>
    <n v="77.56"/>
    <n v="1414.71"/>
    <n v="1326.29"/>
    <n v="18.190000000000001"/>
    <n v="28.52"/>
    <n v="30.92"/>
    <n v="35.06"/>
    <n v="399.61"/>
    <n v="449.06"/>
    <n v="30.238999544128198"/>
    <n v="23.014304322269702"/>
    <n v="25.4325781140377"/>
    <n v="27.833195210952301"/>
    <n v="30.217907147514399"/>
    <n v="32.588157679463201"/>
    <n v="1"/>
    <n v="0"/>
  </r>
  <r>
    <n v="573116"/>
    <n v="205"/>
    <n v="169.41"/>
    <n v="84.09"/>
    <x v="149"/>
    <n v="28.32"/>
    <n v="1414.71"/>
    <n v="1326.29"/>
    <n v="11.5"/>
    <n v="14.26"/>
    <n v="15.12"/>
    <n v="13.82"/>
    <n v="74"/>
    <n v="91.4"/>
    <n v="27.798446669880899"/>
    <n v="8.3416541018520505"/>
    <n v="10.967088266362699"/>
    <n v="14.0402090940447"/>
    <n v="17.585259930235299"/>
    <n v="21.625474503640898"/>
    <n v="2"/>
    <n v="1"/>
  </r>
  <r>
    <n v="573116"/>
    <n v="205"/>
    <n v="169.41"/>
    <n v="84.09"/>
    <x v="149"/>
    <n v="53.42"/>
    <n v="1414.71"/>
    <n v="1326.29"/>
    <n v="16.309999999999999"/>
    <n v="22.52"/>
    <n v="24.84"/>
    <n v="27.95"/>
    <n v="244.67"/>
    <n v="282.88"/>
    <n v="28.314634102741898"/>
    <n v="17.678582607632499"/>
    <n v="20.4384830886668"/>
    <n v="23.2982395739057"/>
    <n v="26.251705031564899"/>
    <n v="29.293609642353399"/>
    <n v="2"/>
    <n v="0"/>
  </r>
  <r>
    <n v="573116"/>
    <n v="205"/>
    <n v="169.41"/>
    <n v="84.09"/>
    <x v="149"/>
    <n v="65.64"/>
    <n v="1414.71"/>
    <n v="1326.29"/>
    <n v="17.420000000000002"/>
    <n v="24.71"/>
    <n v="27.58"/>
    <n v="32.03"/>
    <n v="311.99"/>
    <n v="355.08"/>
    <n v="28.5787560298103"/>
    <n v="20.699729719441599"/>
    <n v="23.293628601917099"/>
    <n v="25.9133433806727"/>
    <n v="28.556699009875398"/>
    <n v="31.221874107663201"/>
    <n v="2"/>
    <n v="0"/>
  </r>
  <r>
    <n v="573116"/>
    <n v="205"/>
    <n v="169.41"/>
    <n v="84.09"/>
    <x v="150"/>
    <n v="53.42"/>
    <n v="1580"/>
    <n v="1500"/>
    <n v="14.64"/>
    <n v="22.36"/>
    <n v="24"/>
    <n v="25.87"/>
    <n v="230.64"/>
    <n v="266.22000000000003"/>
    <n v="27.601077992674501"/>
    <n v="17.678582607632499"/>
    <n v="20.4384830886668"/>
    <n v="23.2982395739057"/>
    <n v="26.251705031564899"/>
    <n v="29.293609642353399"/>
    <n v="2"/>
    <n v="0"/>
  </r>
  <r>
    <n v="573116"/>
    <n v="205"/>
    <n v="169.41"/>
    <n v="84.09"/>
    <x v="150"/>
    <n v="65.64"/>
    <n v="1580"/>
    <n v="1500"/>
    <n v="15.44"/>
    <n v="23.18"/>
    <n v="26.5"/>
    <n v="28.88"/>
    <n v="268.61"/>
    <n v="305.72000000000003"/>
    <n v="27.556710518472102"/>
    <n v="20.699729719441599"/>
    <n v="23.293628601917099"/>
    <n v="25.9133433806727"/>
    <n v="28.556699009875398"/>
    <n v="31.221874107663201"/>
    <n v="2"/>
    <n v="0"/>
  </r>
  <r>
    <n v="573116"/>
    <n v="205"/>
    <n v="169.41"/>
    <n v="84.09"/>
    <x v="150"/>
    <n v="77.56"/>
    <n v="1580"/>
    <n v="1500"/>
    <n v="16.09"/>
    <n v="27.67"/>
    <n v="29.84"/>
    <n v="31.5"/>
    <n v="350.5"/>
    <n v="393.86"/>
    <n v="29.102774178565699"/>
    <n v="23.014304322269702"/>
    <n v="25.4325781140377"/>
    <n v="27.833195210952301"/>
    <n v="30.217907147514399"/>
    <n v="32.588157679463201"/>
    <n v="2"/>
    <n v="0"/>
  </r>
  <r>
    <n v="573116"/>
    <n v="205"/>
    <n v="169.41"/>
    <n v="84.09"/>
    <x v="151"/>
    <n v="53.42"/>
    <n v="1440"/>
    <n v="1420"/>
    <n v="14.98"/>
    <n v="22.15"/>
    <n v="24.12"/>
    <n v="25.65"/>
    <n v="226.42"/>
    <n v="261.55"/>
    <n v="27.703404405902202"/>
    <n v="17.678582607632499"/>
    <n v="20.4384830886668"/>
    <n v="23.2982395739057"/>
    <n v="26.251705031564899"/>
    <n v="29.293609642353399"/>
    <n v="2"/>
    <n v="0"/>
  </r>
  <r>
    <n v="573116"/>
    <n v="205"/>
    <n v="169.41"/>
    <n v="84.09"/>
    <x v="151"/>
    <n v="65.64"/>
    <n v="1440"/>
    <n v="1420"/>
    <n v="15.86"/>
    <n v="23.44"/>
    <n v="26.94"/>
    <n v="28.94"/>
    <n v="272.82"/>
    <n v="310.5"/>
    <n v="27.973535324137199"/>
    <n v="20.699729719441599"/>
    <n v="23.293628601917099"/>
    <n v="25.9133433806727"/>
    <n v="28.556699009875398"/>
    <n v="31.221874107663201"/>
    <n v="2"/>
    <n v="0"/>
  </r>
  <r>
    <n v="573116"/>
    <n v="205"/>
    <n v="169.41"/>
    <n v="84.09"/>
    <x v="151"/>
    <n v="77.56"/>
    <n v="1440"/>
    <n v="1420"/>
    <n v="16.47"/>
    <n v="26.25"/>
    <n v="30.12"/>
    <n v="31.4"/>
    <n v="340.18"/>
    <n v="382.27"/>
    <n v="29.3970508069491"/>
    <n v="23.014304322269702"/>
    <n v="25.4325781140377"/>
    <n v="27.833195210952301"/>
    <n v="30.217907147514399"/>
    <n v="32.588157679463201"/>
    <n v="2"/>
    <n v="0"/>
  </r>
  <r>
    <n v="573116"/>
    <n v="206"/>
    <n v="66.66"/>
    <n v="201.28"/>
    <x v="152"/>
    <n v="22.4"/>
    <n v="1730.1"/>
    <n v="1730.1"/>
    <n v="7.74"/>
    <n v="11.19"/>
    <n v="11.9"/>
    <n v="8.2100000000000009"/>
    <n v="35.46"/>
    <n v="43.93"/>
    <n v="28.022522022956998"/>
    <n v="5.4673292823641999"/>
    <n v="7.7271952358342402"/>
    <n v="10.559838704209399"/>
    <n v="14.036961025098901"/>
    <n v="18.231703893536"/>
    <n v="2"/>
    <n v="0"/>
  </r>
  <r>
    <n v="573116"/>
    <n v="206"/>
    <n v="66.66"/>
    <n v="201.28"/>
    <x v="152"/>
    <n v="36.17"/>
    <n v="1730.1"/>
    <n v="1730.1"/>
    <n v="11.44"/>
    <n v="17.78"/>
    <n v="19.059999999999999"/>
    <n v="17.98"/>
    <n v="125.52"/>
    <n v="148.49"/>
    <n v="27.990731376431199"/>
    <n v="11.801111987483401"/>
    <n v="14.6207734641815"/>
    <n v="17.740630364256202"/>
    <n v="21.160408193234201"/>
    <n v="24.8798570679877"/>
    <n v="2"/>
    <n v="0"/>
  </r>
  <r>
    <n v="573116"/>
    <n v="206"/>
    <n v="66.66"/>
    <n v="201.28"/>
    <x v="152"/>
    <n v="45.14"/>
    <n v="1730.1"/>
    <n v="1730.1"/>
    <n v="12.78"/>
    <n v="23.44"/>
    <n v="23.26"/>
    <n v="22.43"/>
    <n v="221.96"/>
    <n v="250.77"/>
    <n v="28.804186430272999"/>
    <n v="15.1334440614689"/>
    <n v="17.967814894921698"/>
    <n v="20.979839106562299"/>
    <n v="24.1626472284327"/>
    <n v="27.510212413688102"/>
    <n v="2"/>
    <n v="0"/>
  </r>
  <r>
    <n v="573116"/>
    <n v="206"/>
    <n v="66.66"/>
    <n v="201.28"/>
    <x v="152"/>
    <n v="58.51"/>
    <n v="1730.1"/>
    <n v="1730.1"/>
    <n v="14.45"/>
    <n v="23.79"/>
    <n v="25.27"/>
    <n v="28.83"/>
    <n v="280.49"/>
    <n v="319.05"/>
    <n v="27.700743772996901"/>
    <n v="19.031137801920199"/>
    <n v="21.7262745938528"/>
    <n v="24.485670092319701"/>
    <n v="27.3046828812098"/>
    <n v="30.179377306553899"/>
    <n v="2"/>
    <n v="0"/>
  </r>
  <r>
    <n v="573116"/>
    <n v="206"/>
    <n v="66.66"/>
    <n v="201.28"/>
    <x v="152"/>
    <n v="70.430000000000007"/>
    <n v="1730.1"/>
    <n v="1730.1"/>
    <n v="15.28"/>
    <n v="25.92"/>
    <n v="28.2"/>
    <n v="32.36"/>
    <n v="332.24"/>
    <n v="378.14"/>
    <n v="28.434936443102899"/>
    <n v="21.693797378102499"/>
    <n v="24.217035032260998"/>
    <n v="26.746028631521099"/>
    <n v="29.2802549828276"/>
    <n v="31.8192790147836"/>
    <n v="2"/>
    <n v="0"/>
  </r>
  <r>
    <n v="573116"/>
    <n v="206"/>
    <n v="66.66"/>
    <n v="201.28"/>
    <x v="152"/>
    <n v="77.86"/>
    <n v="1730.1"/>
    <n v="1730.1"/>
    <n v="15.77"/>
    <n v="26.73"/>
    <n v="29.47"/>
    <n v="34.54"/>
    <n v="371.46"/>
    <n v="417.43"/>
    <n v="28.674012859946501"/>
    <n v="23.066121303784001"/>
    <n v="25.480028691522602"/>
    <n v="27.8754351806496"/>
    <n v="30.254181870152799"/>
    <n v="32.617785833488398"/>
    <n v="2"/>
    <n v="0"/>
  </r>
  <r>
    <n v="573116"/>
    <n v="206"/>
    <n v="66.66"/>
    <n v="201.28"/>
    <x v="153"/>
    <n v="22.4"/>
    <n v="1720.38"/>
    <n v="1777.73"/>
    <n v="6.06"/>
    <n v="8.16"/>
    <n v="9.4"/>
    <n v="5.25"/>
    <n v="16.739999999999998"/>
    <n v="21.27"/>
    <n v="26.040150907790999"/>
    <n v="5.4673292823641999"/>
    <n v="7.7271952358342402"/>
    <n v="10.559838704209399"/>
    <n v="14.036961025098901"/>
    <n v="18.231703893536"/>
    <n v="3"/>
    <n v="0"/>
  </r>
  <r>
    <n v="573116"/>
    <n v="206"/>
    <n v="66.66"/>
    <n v="201.28"/>
    <x v="153"/>
    <n v="36.17"/>
    <n v="1720.38"/>
    <n v="1777.73"/>
    <n v="9.67"/>
    <n v="14.98"/>
    <n v="17"/>
    <n v="13.33"/>
    <n v="80.45"/>
    <n v="96.82"/>
    <n v="26.4277368148283"/>
    <n v="11.801111987483401"/>
    <n v="14.6207734641815"/>
    <n v="17.740630364256202"/>
    <n v="21.160408193234201"/>
    <n v="24.8798570679877"/>
    <n v="3"/>
    <n v="0"/>
  </r>
  <r>
    <n v="573116"/>
    <n v="206"/>
    <n v="66.66"/>
    <n v="201.28"/>
    <x v="153"/>
    <n v="45.14"/>
    <n v="1720.38"/>
    <n v="1777.73"/>
    <n v="11.1"/>
    <n v="17.260000000000002"/>
    <n v="19.32"/>
    <n v="17.63"/>
    <n v="123.61"/>
    <n v="146.41"/>
    <n v="25.640250757994"/>
    <n v="15.1334440614689"/>
    <n v="17.967814894921698"/>
    <n v="20.979839106562299"/>
    <n v="24.1626472284327"/>
    <n v="27.510212413688102"/>
    <n v="3"/>
    <n v="0"/>
  </r>
  <r>
    <n v="573116"/>
    <n v="206"/>
    <n v="66.66"/>
    <n v="201.28"/>
    <x v="153"/>
    <n v="58.51"/>
    <n v="1720.38"/>
    <n v="1777.73"/>
    <n v="12.33"/>
    <n v="20.65"/>
    <n v="23.17"/>
    <n v="21.93"/>
    <n v="188.42"/>
    <n v="214.32"/>
    <n v="25.814982818012499"/>
    <n v="19.031137801920199"/>
    <n v="21.7262745938528"/>
    <n v="24.485670092319701"/>
    <n v="27.3046828812098"/>
    <n v="30.179377306553899"/>
    <n v="3"/>
    <n v="0"/>
  </r>
  <r>
    <n v="573116"/>
    <n v="206"/>
    <n v="66.66"/>
    <n v="201.28"/>
    <x v="153"/>
    <n v="70.430000000000007"/>
    <n v="1720.38"/>
    <n v="1777.73"/>
    <n v="13.13"/>
    <n v="23.09"/>
    <n v="25.67"/>
    <n v="25.02"/>
    <n v="232.71"/>
    <n v="264.86"/>
    <n v="25.936967368202701"/>
    <n v="21.693797378102499"/>
    <n v="24.217035032260998"/>
    <n v="26.746028631521099"/>
    <n v="29.2802549828276"/>
    <n v="31.8192790147836"/>
    <n v="3"/>
    <n v="0"/>
  </r>
  <r>
    <n v="573116"/>
    <n v="206"/>
    <n v="66.66"/>
    <n v="201.28"/>
    <x v="153"/>
    <n v="77.86"/>
    <n v="1720.38"/>
    <n v="1777.73"/>
    <n v="13.47"/>
    <n v="24.07"/>
    <n v="26.93"/>
    <n v="26.42"/>
    <n v="260.41000000000003"/>
    <n v="292.63"/>
    <n v="26.011106321184901"/>
    <n v="23.066121303784001"/>
    <n v="25.480028691522602"/>
    <n v="27.8754351806496"/>
    <n v="30.254181870152799"/>
    <n v="32.617785833488398"/>
    <n v="3"/>
    <n v="0"/>
  </r>
  <r>
    <n v="573116"/>
    <n v="206"/>
    <n v="66.66"/>
    <n v="201.28"/>
    <x v="154"/>
    <n v="36.17"/>
    <n v="1681.19"/>
    <n v="1681.19"/>
    <n v="9.09"/>
    <n v="13.72"/>
    <n v="14.96"/>
    <n v="11.09"/>
    <n v="61.17"/>
    <n v="74.489999999999995"/>
    <n v="24.783933016908701"/>
    <n v="11.801111987483401"/>
    <n v="14.6207734641815"/>
    <n v="17.740630364256202"/>
    <n v="21.160408193234201"/>
    <n v="24.8798570679877"/>
    <n v="3"/>
    <n v="0"/>
  </r>
  <r>
    <n v="573116"/>
    <n v="206"/>
    <n v="66.66"/>
    <n v="201.28"/>
    <x v="154"/>
    <n v="45.14"/>
    <n v="1681.19"/>
    <n v="1681.19"/>
    <n v="10.4"/>
    <n v="17.059999999999999"/>
    <n v="18.36"/>
    <n v="14.52"/>
    <n v="101.32"/>
    <n v="119.88"/>
    <n v="24.8339155968238"/>
    <n v="15.1334440614689"/>
    <n v="17.967814894921698"/>
    <n v="20.979839106562299"/>
    <n v="24.1626472284327"/>
    <n v="27.510212413688102"/>
    <n v="3"/>
    <n v="0"/>
  </r>
  <r>
    <n v="573116"/>
    <n v="206"/>
    <n v="66.66"/>
    <n v="201.28"/>
    <x v="154"/>
    <n v="58.51"/>
    <n v="1681.19"/>
    <n v="1681.19"/>
    <n v="11.86"/>
    <n v="19.53"/>
    <n v="21.13"/>
    <n v="18.98"/>
    <n v="152.33000000000001"/>
    <n v="173.27"/>
    <n v="23.952161979741"/>
    <n v="19.031137801920199"/>
    <n v="21.7262745938528"/>
    <n v="24.485670092319701"/>
    <n v="27.3046828812098"/>
    <n v="30.179377306553899"/>
    <n v="4"/>
    <n v="1"/>
  </r>
  <r>
    <n v="573116"/>
    <n v="206"/>
    <n v="66.66"/>
    <n v="201.28"/>
    <x v="154"/>
    <n v="70.430000000000007"/>
    <n v="1681.19"/>
    <n v="1681.19"/>
    <n v="12.65"/>
    <n v="21.6"/>
    <n v="23.65"/>
    <n v="21.61"/>
    <n v="185.31"/>
    <n v="210.91"/>
    <n v="23.9387040005385"/>
    <n v="21.693797378102499"/>
    <n v="24.217035032260998"/>
    <n v="26.746028631521099"/>
    <n v="29.2802549828276"/>
    <n v="31.8192790147836"/>
    <n v="4"/>
    <n v="0"/>
  </r>
  <r>
    <n v="573116"/>
    <n v="206"/>
    <n v="66.66"/>
    <n v="201.28"/>
    <x v="154"/>
    <n v="77.86"/>
    <n v="1681.19"/>
    <n v="1681.19"/>
    <n v="12.91"/>
    <n v="23.02"/>
    <n v="24.95"/>
    <n v="22.59"/>
    <n v="208.74"/>
    <n v="234.57"/>
    <n v="23.949347906973699"/>
    <n v="23.066121303784001"/>
    <n v="25.480028691522602"/>
    <n v="27.8754351806496"/>
    <n v="30.254181870152799"/>
    <n v="32.617785833488398"/>
    <n v="4"/>
    <n v="0"/>
  </r>
  <r>
    <n v="573116"/>
    <n v="207"/>
    <n v="52.63"/>
    <n v="223.59"/>
    <x v="155"/>
    <n v="24.05"/>
    <n v="1609.23"/>
    <n v="1636.05"/>
    <n v="8.77"/>
    <n v="12.14"/>
    <n v="13.6"/>
    <n v="10.029999999999999"/>
    <n v="46.46"/>
    <n v="57.27"/>
    <n v="28.4776706097736"/>
    <n v="6.2804768396394302"/>
    <n v="8.6682472431055508"/>
    <n v="11.5947434133509"/>
    <n v="15.1145782533528"/>
    <n v="19.282333045000499"/>
    <n v="2"/>
    <n v="0"/>
  </r>
  <r>
    <n v="573116"/>
    <n v="207"/>
    <n v="52.63"/>
    <n v="223.59"/>
    <x v="155"/>
    <n v="37.81"/>
    <n v="1609.23"/>
    <n v="1636.05"/>
    <n v="10.83"/>
    <n v="15.87"/>
    <n v="17.2"/>
    <n v="15.43"/>
    <n v="96.26"/>
    <n v="115.8"/>
    <n v="26.0589592071181"/>
    <n v="12.459482253078701"/>
    <n v="15.2936625075873"/>
    <n v="18.402074183032202"/>
    <n v="21.782173647203098"/>
    <n v="25.4316639071296"/>
    <n v="3"/>
    <n v="1"/>
  </r>
  <r>
    <n v="573116"/>
    <n v="207"/>
    <n v="52.63"/>
    <n v="223.59"/>
    <x v="155"/>
    <n v="46.78"/>
    <n v="1609.23"/>
    <n v="1636.05"/>
    <n v="11.59"/>
    <n v="17.690000000000001"/>
    <n v="19.22"/>
    <n v="17.760000000000002"/>
    <n v="126"/>
    <n v="149.19"/>
    <n v="25.116151432924401"/>
    <n v="15.6749879930407"/>
    <n v="18.499112372898701"/>
    <n v="21.483159514628799"/>
    <n v="24.620110060936099"/>
    <n v="27.903837754797699"/>
    <n v="3"/>
    <n v="0"/>
  </r>
  <r>
    <n v="573116"/>
    <n v="207"/>
    <n v="52.63"/>
    <n v="223.59"/>
    <x v="155"/>
    <n v="60.15"/>
    <n v="1609.23"/>
    <n v="1636.05"/>
    <n v="13.12"/>
    <n v="20.61"/>
    <n v="22.95"/>
    <n v="23.05"/>
    <n v="198.14"/>
    <n v="225.38"/>
    <n v="25.275697438583801"/>
    <n v="19.436878489260501"/>
    <n v="22.1094899278532"/>
    <n v="24.8364581082588"/>
    <n v="27.613692030569499"/>
    <n v="30.437733637036001"/>
    <n v="3"/>
    <n v="0"/>
  </r>
  <r>
    <n v="573116"/>
    <n v="207"/>
    <n v="52.63"/>
    <n v="223.59"/>
    <x v="155"/>
    <n v="72.08"/>
    <n v="1609.23"/>
    <n v="1636.05"/>
    <n v="13.93"/>
    <n v="22.64"/>
    <n v="25.65"/>
    <n v="26.12"/>
    <n v="239.75"/>
    <n v="272.87"/>
    <n v="25.636458724306799"/>
    <n v="22.0153579655817"/>
    <n v="24.514174626795"/>
    <n v="27.012707812541301"/>
    <n v="29.510983877713699"/>
    <n v="32.0090246902516"/>
    <n v="3"/>
    <n v="0"/>
  </r>
  <r>
    <n v="573116"/>
    <n v="207"/>
    <n v="52.63"/>
    <n v="223.59"/>
    <x v="155"/>
    <n v="79.5"/>
    <n v="1609.23"/>
    <n v="1636.05"/>
    <n v="14.08"/>
    <n v="23.05"/>
    <n v="25.75"/>
    <n v="26.78"/>
    <n v="254.16"/>
    <n v="285.60000000000002"/>
    <n v="24.5161947599358"/>
    <n v="23.344451804932099"/>
    <n v="25.7345944365062"/>
    <n v="28.101797179261499"/>
    <n v="30.448381319460999"/>
    <n v="32.776256190813299"/>
    <n v="3"/>
    <n v="0"/>
  </r>
  <r>
    <n v="573116"/>
    <n v="208"/>
    <n v="32.46"/>
    <n v="137.26"/>
    <x v="156"/>
    <n v="24.05"/>
    <n v="1629.68"/>
    <n v="1656.84"/>
    <n v="8.65"/>
    <n v="11.66"/>
    <n v="12.3"/>
    <n v="9.8800000000000008"/>
    <n v="43.04"/>
    <n v="53.36"/>
    <n v="27.537820337163598"/>
    <n v="6.2804768396394302"/>
    <n v="8.6682472431055508"/>
    <n v="11.5947434133509"/>
    <n v="15.1145782533528"/>
    <n v="19.282333045000499"/>
    <n v="2"/>
    <n v="0"/>
  </r>
  <r>
    <n v="573116"/>
    <n v="208"/>
    <n v="32.46"/>
    <n v="137.26"/>
    <x v="156"/>
    <n v="37.81"/>
    <n v="1629.68"/>
    <n v="1656.84"/>
    <n v="10.18"/>
    <n v="14.7"/>
    <n v="15.56"/>
    <n v="13.68"/>
    <n v="79.39"/>
    <n v="96.32"/>
    <n v="24.723139721864101"/>
    <n v="12.459482253078701"/>
    <n v="15.2936625075873"/>
    <n v="18.402074183032202"/>
    <n v="21.782173647203098"/>
    <n v="25.4316639071296"/>
    <n v="3"/>
    <n v="1"/>
  </r>
  <r>
    <n v="573116"/>
    <n v="208"/>
    <n v="32.46"/>
    <n v="137.26"/>
    <x v="156"/>
    <n v="46.78"/>
    <n v="1629.68"/>
    <n v="1656.84"/>
    <n v="10.8"/>
    <n v="15.23"/>
    <n v="16.420000000000002"/>
    <n v="15.41"/>
    <n v="91.76"/>
    <n v="111.2"/>
    <n v="22.673832683833599"/>
    <n v="15.6749879930407"/>
    <n v="18.499112372898701"/>
    <n v="21.483159514628799"/>
    <n v="24.620110060936099"/>
    <n v="27.903837754797699"/>
    <n v="4"/>
    <n v="1"/>
  </r>
  <r>
    <n v="573116"/>
    <n v="208"/>
    <n v="32.46"/>
    <n v="137.26"/>
    <x v="156"/>
    <n v="60.15"/>
    <n v="1629.68"/>
    <n v="1656.84"/>
    <n v="12.44"/>
    <n v="19.11"/>
    <n v="20.8"/>
    <n v="20.54"/>
    <n v="162.15"/>
    <n v="184.44"/>
    <n v="23.2816999023294"/>
    <n v="19.436878489260501"/>
    <n v="22.1094899278532"/>
    <n v="24.8364581082588"/>
    <n v="27.613692030569499"/>
    <n v="30.437733637036001"/>
    <n v="4"/>
    <n v="0"/>
  </r>
  <r>
    <n v="573116"/>
    <n v="208"/>
    <n v="32.46"/>
    <n v="137.26"/>
    <x v="156"/>
    <n v="72.08"/>
    <n v="1629.68"/>
    <n v="1656.84"/>
    <n v="13.37"/>
    <n v="21.76"/>
    <n v="23.77"/>
    <n v="23.85"/>
    <n v="206.44"/>
    <n v="234.96"/>
    <n v="23.755441974540702"/>
    <n v="22.0153579655817"/>
    <n v="24.514174626795"/>
    <n v="27.012707812541301"/>
    <n v="29.510983877713699"/>
    <n v="32.0090246902516"/>
    <n v="4"/>
    <n v="0"/>
  </r>
  <r>
    <n v="573116"/>
    <n v="208"/>
    <n v="32.46"/>
    <n v="137.26"/>
    <x v="156"/>
    <n v="79.5"/>
    <n v="1629.68"/>
    <n v="1656.84"/>
    <n v="13.6"/>
    <n v="22.84"/>
    <n v="25.02"/>
    <n v="24.72"/>
    <n v="227.41"/>
    <n v="255.54"/>
    <n v="23.749917239825301"/>
    <n v="23.344451804932099"/>
    <n v="25.7345944365062"/>
    <n v="28.101797179261499"/>
    <n v="30.448381319460999"/>
    <n v="32.776256190813299"/>
    <n v="4"/>
    <n v="0"/>
  </r>
  <r>
    <n v="573116"/>
    <n v="209"/>
    <n v="78.569999999999993"/>
    <n v="302.94"/>
    <x v="157"/>
    <n v="23.46"/>
    <n v="1600"/>
    <n v="1580"/>
    <n v="8.4700000000000006"/>
    <n v="10"/>
    <n v="11.56"/>
    <n v="9.09"/>
    <n v="33.119999999999997"/>
    <n v="41.76"/>
    <n v="27.255622857466498"/>
    <n v="5.9900885110494002"/>
    <n v="8.3347246275335394"/>
    <n v="11.2304769632304"/>
    <n v="14.737663686319401"/>
    <n v="18.916990926273499"/>
    <n v="2"/>
    <n v="0"/>
  </r>
  <r>
    <n v="573116"/>
    <n v="209"/>
    <n v="78.569999999999993"/>
    <n v="302.94"/>
    <x v="157"/>
    <n v="35.450000000000003"/>
    <n v="1600"/>
    <n v="1580"/>
    <n v="11.95"/>
    <n v="15.06"/>
    <n v="17.04"/>
    <n v="18.39"/>
    <n v="107.44"/>
    <n v="131.29"/>
    <n v="26.6939544097599"/>
    <n v="11.5049023879746"/>
    <n v="14.315950082215"/>
    <n v="17.4391339264129"/>
    <n v="20.875397864752699"/>
    <n v="24.6256044528842"/>
    <n v="3"/>
    <n v="1"/>
  </r>
  <r>
    <n v="573116"/>
    <n v="209"/>
    <n v="78.569999999999993"/>
    <n v="302.94"/>
    <x v="157"/>
    <n v="48.65"/>
    <n v="1600"/>
    <n v="1580"/>
    <n v="13.58"/>
    <n v="18.149999999999999"/>
    <n v="20.66"/>
    <n v="24.03"/>
    <n v="172.03"/>
    <n v="201.36"/>
    <n v="25.854634019732199"/>
    <n v="16.2690406120667"/>
    <n v="19.0783257099834"/>
    <n v="22.028812694725801"/>
    <n v="25.113527673000402"/>
    <n v="28.326417628995401"/>
    <n v="3"/>
    <n v="0"/>
  </r>
  <r>
    <n v="573116"/>
    <n v="209"/>
    <n v="78.569999999999993"/>
    <n v="302.94"/>
    <x v="157"/>
    <n v="60.71"/>
    <n v="1600"/>
    <n v="1560"/>
    <n v="14.64"/>
    <n v="20.73"/>
    <n v="23.88"/>
    <n v="27.82"/>
    <n v="239.95"/>
    <n v="275.70999999999998"/>
    <n v="26.017680583152298"/>
    <n v="19.5722863345208"/>
    <n v="22.2370745064304"/>
    <n v="24.952994311395798"/>
    <n v="27.716146567651901"/>
    <n v="30.523238762544501"/>
    <n v="3"/>
    <n v="0"/>
  </r>
  <r>
    <n v="573116"/>
    <n v="210"/>
    <n v="155.01"/>
    <n v="302.45999999999998"/>
    <x v="158"/>
    <n v="23.62"/>
    <n v="1640"/>
    <n v="1620"/>
    <n v="8.9499999999999993"/>
    <n v="11.2"/>
    <n v="12.98"/>
    <n v="10.41"/>
    <n v="43.05"/>
    <n v="53.67"/>
    <n v="28.231567261350499"/>
    <n v="6.0689025579684204"/>
    <n v="8.4255140538061593"/>
    <n v="11.3299001708227"/>
    <n v="14.8407891469334"/>
    <n v="19.017172989965001"/>
    <n v="2"/>
    <n v="0"/>
  </r>
  <r>
    <n v="573116"/>
    <n v="210"/>
    <n v="155.01"/>
    <n v="302.45999999999998"/>
    <x v="158"/>
    <n v="35.61"/>
    <n v="1640"/>
    <n v="1620"/>
    <n v="11.7"/>
    <n v="16.91"/>
    <n v="18.100000000000001"/>
    <n v="17.93"/>
    <n v="117.99"/>
    <n v="141.22999999999999"/>
    <n v="27.448717924802299"/>
    <n v="11.5711054401604"/>
    <n v="14.3841937347167"/>
    <n v="17.5067358769846"/>
    <n v="20.939392191877499"/>
    <n v="24.682765556665601"/>
    <n v="2"/>
    <n v="0"/>
  </r>
  <r>
    <n v="573116"/>
    <n v="210"/>
    <n v="155.01"/>
    <n v="302.45999999999998"/>
    <x v="158"/>
    <n v="48.82"/>
    <n v="1640"/>
    <n v="1620"/>
    <n v="13.15"/>
    <n v="20.100000000000001"/>
    <n v="22.98"/>
    <n v="22.81"/>
    <n v="177.05"/>
    <n v="207.23"/>
    <n v="27.743978736104701"/>
    <n v="16.321842665147202"/>
    <n v="19.129631821639801"/>
    <n v="22.076995941673999"/>
    <n v="25.156974848291501"/>
    <n v="28.363530340298599"/>
    <n v="2"/>
    <n v="0"/>
  </r>
  <r>
    <n v="573116"/>
    <n v="210"/>
    <n v="155.01"/>
    <n v="302.45999999999998"/>
    <x v="158"/>
    <n v="60.87"/>
    <n v="1640"/>
    <n v="1620"/>
    <n v="13.98"/>
    <n v="23.28"/>
    <n v="26.38"/>
    <n v="26.04"/>
    <n v="247.03"/>
    <n v="283.83999999999997"/>
    <n v="28.2681321476528"/>
    <n v="19.6106871507899"/>
    <n v="22.273229155344399"/>
    <n v="24.985995401192501"/>
    <n v="27.745141793001501"/>
    <n v="30.547423280674799"/>
    <n v="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">
  <r>
    <n v="190"/>
    <x v="0"/>
  </r>
  <r>
    <n v="191"/>
    <x v="1"/>
  </r>
  <r>
    <n v="192"/>
    <x v="0"/>
  </r>
  <r>
    <n v="193"/>
    <x v="0"/>
  </r>
  <r>
    <n v="194"/>
    <x v="0"/>
  </r>
  <r>
    <n v="195"/>
    <x v="0"/>
  </r>
  <r>
    <n v="196"/>
    <x v="0"/>
  </r>
  <r>
    <n v="197"/>
    <x v="0"/>
  </r>
  <r>
    <n v="198"/>
    <x v="1"/>
  </r>
  <r>
    <n v="199"/>
    <x v="0"/>
  </r>
  <r>
    <n v="200"/>
    <x v="0"/>
  </r>
  <r>
    <n v="201"/>
    <x v="0"/>
  </r>
  <r>
    <n v="202"/>
    <x v="2"/>
  </r>
  <r>
    <n v="203"/>
    <x v="0"/>
  </r>
  <r>
    <n v="204"/>
    <x v="0"/>
  </r>
  <r>
    <n v="205"/>
    <x v="2"/>
  </r>
  <r>
    <n v="206"/>
    <x v="0"/>
  </r>
  <r>
    <n v="207"/>
    <x v="0"/>
  </r>
  <r>
    <n v="208"/>
    <x v="2"/>
  </r>
  <r>
    <n v="209"/>
    <x v="0"/>
  </r>
  <r>
    <n v="210"/>
    <x v="0"/>
  </r>
  <r>
    <n v="211"/>
    <x v="0"/>
  </r>
  <r>
    <n v="212"/>
    <x v="0"/>
  </r>
  <r>
    <n v="213"/>
    <x v="0"/>
  </r>
  <r>
    <n v="214"/>
    <x v="0"/>
  </r>
  <r>
    <n v="215"/>
    <x v="0"/>
  </r>
  <r>
    <n v="216"/>
    <x v="0"/>
  </r>
  <r>
    <n v="217"/>
    <x v="0"/>
  </r>
  <r>
    <n v="218"/>
    <x v="0"/>
  </r>
  <r>
    <n v="219"/>
    <x v="2"/>
  </r>
  <r>
    <n v="220"/>
    <x v="0"/>
  </r>
  <r>
    <n v="221"/>
    <x v="0"/>
  </r>
  <r>
    <n v="222"/>
    <x v="0"/>
  </r>
  <r>
    <n v="223"/>
    <x v="0"/>
  </r>
  <r>
    <n v="224"/>
    <x v="0"/>
  </r>
  <r>
    <n v="225"/>
    <x v="0"/>
  </r>
  <r>
    <n v="226"/>
    <x v="0"/>
  </r>
  <r>
    <n v="227"/>
    <x v="0"/>
  </r>
  <r>
    <n v="228"/>
    <x v="0"/>
  </r>
  <r>
    <n v="229"/>
    <x v="2"/>
  </r>
  <r>
    <n v="230"/>
    <x v="2"/>
  </r>
  <r>
    <n v="231"/>
    <x v="2"/>
  </r>
  <r>
    <n v="232"/>
    <x v="0"/>
  </r>
  <r>
    <n v="233"/>
    <x v="0"/>
  </r>
  <r>
    <n v="234"/>
    <x v="2"/>
  </r>
  <r>
    <n v="235"/>
    <x v="2"/>
  </r>
  <r>
    <n v="236"/>
    <x v="2"/>
  </r>
  <r>
    <n v="237"/>
    <x v="2"/>
  </r>
  <r>
    <n v="238"/>
    <x v="2"/>
  </r>
  <r>
    <n v="239"/>
    <x v="2"/>
  </r>
  <r>
    <n v="240"/>
    <x v="0"/>
  </r>
  <r>
    <n v="241"/>
    <x v="0"/>
  </r>
  <r>
    <n v="242"/>
    <x v="0"/>
  </r>
  <r>
    <n v="243"/>
    <x v="0"/>
  </r>
  <r>
    <n v="244"/>
    <x v="0"/>
  </r>
  <r>
    <n v="245"/>
    <x v="2"/>
  </r>
  <r>
    <n v="246"/>
    <x v="2"/>
  </r>
  <r>
    <n v="247"/>
    <x v="0"/>
  </r>
  <r>
    <n v="248"/>
    <x v="0"/>
  </r>
  <r>
    <n v="249"/>
    <x v="0"/>
  </r>
  <r>
    <n v="250"/>
    <x v="0"/>
  </r>
  <r>
    <n v="251"/>
    <x v="0"/>
  </r>
  <r>
    <n v="252"/>
    <x v="2"/>
  </r>
  <r>
    <n v="253"/>
    <x v="2"/>
  </r>
  <r>
    <n v="254"/>
    <x v="2"/>
  </r>
  <r>
    <n v="255"/>
    <x v="0"/>
  </r>
  <r>
    <n v="256"/>
    <x v="2"/>
  </r>
  <r>
    <n v="257"/>
    <x v="0"/>
  </r>
  <r>
    <n v="258"/>
    <x v="0"/>
  </r>
  <r>
    <n v="259"/>
    <x v="2"/>
  </r>
  <r>
    <n v="260"/>
    <x v="0"/>
  </r>
  <r>
    <n v="261"/>
    <x v="2"/>
  </r>
  <r>
    <n v="262"/>
    <x v="2"/>
  </r>
  <r>
    <n v="263"/>
    <x v="2"/>
  </r>
  <r>
    <n v="264"/>
    <x v="2"/>
  </r>
  <r>
    <n v="265"/>
    <x v="2"/>
  </r>
  <r>
    <n v="266"/>
    <x v="0"/>
  </r>
  <r>
    <n v="267"/>
    <x v="2"/>
  </r>
  <r>
    <n v="268"/>
    <x v="2"/>
  </r>
  <r>
    <n v="269"/>
    <x v="0"/>
  </r>
  <r>
    <n v="270"/>
    <x v="2"/>
  </r>
  <r>
    <n v="271"/>
    <x v="2"/>
  </r>
  <r>
    <n v="272"/>
    <x v="0"/>
  </r>
  <r>
    <n v="273"/>
    <x v="2"/>
  </r>
  <r>
    <n v="274"/>
    <x v="2"/>
  </r>
  <r>
    <n v="275"/>
    <x v="2"/>
  </r>
  <r>
    <n v="276"/>
    <x v="0"/>
  </r>
  <r>
    <n v="277"/>
    <x v="0"/>
  </r>
  <r>
    <n v="278"/>
    <x v="2"/>
  </r>
  <r>
    <n v="279"/>
    <x v="0"/>
  </r>
  <r>
    <n v="280"/>
    <x v="2"/>
  </r>
  <r>
    <n v="281"/>
    <x v="2"/>
  </r>
  <r>
    <n v="282"/>
    <x v="2"/>
  </r>
  <r>
    <n v="283"/>
    <x v="0"/>
  </r>
  <r>
    <n v="284"/>
    <x v="0"/>
  </r>
  <r>
    <n v="285"/>
    <x v="2"/>
  </r>
  <r>
    <n v="286"/>
    <x v="2"/>
  </r>
  <r>
    <n v="287"/>
    <x v="2"/>
  </r>
  <r>
    <n v="288"/>
    <x v="0"/>
  </r>
  <r>
    <n v="289"/>
    <x v="2"/>
  </r>
  <r>
    <n v="290"/>
    <x v="0"/>
  </r>
  <r>
    <n v="291"/>
    <x v="0"/>
  </r>
  <r>
    <n v="292"/>
    <x v="2"/>
  </r>
  <r>
    <n v="293"/>
    <x v="2"/>
  </r>
  <r>
    <n v="294"/>
    <x v="2"/>
  </r>
  <r>
    <n v="295"/>
    <x v="1"/>
  </r>
  <r>
    <n v="296"/>
    <x v="0"/>
  </r>
  <r>
    <n v="297"/>
    <x v="0"/>
  </r>
  <r>
    <n v="298"/>
    <x v="2"/>
  </r>
  <r>
    <n v="299"/>
    <x v="2"/>
  </r>
  <r>
    <n v="300"/>
    <x v="2"/>
  </r>
  <r>
    <n v="301"/>
    <x v="2"/>
  </r>
  <r>
    <n v="302"/>
    <x v="0"/>
  </r>
  <r>
    <n v="303"/>
    <x v="2"/>
  </r>
  <r>
    <n v="304"/>
    <x v="0"/>
  </r>
  <r>
    <n v="305"/>
    <x v="0"/>
  </r>
  <r>
    <n v="306"/>
    <x v="0"/>
  </r>
  <r>
    <n v="307"/>
    <x v="0"/>
  </r>
  <r>
    <n v="308"/>
    <x v="0"/>
  </r>
  <r>
    <n v="309"/>
    <x v="0"/>
  </r>
  <r>
    <n v="310"/>
    <x v="0"/>
  </r>
  <r>
    <n v="311"/>
    <x v="2"/>
  </r>
  <r>
    <n v="312"/>
    <x v="2"/>
  </r>
  <r>
    <n v="313"/>
    <x v="2"/>
  </r>
  <r>
    <n v="314"/>
    <x v="2"/>
  </r>
  <r>
    <n v="315"/>
    <x v="2"/>
  </r>
  <r>
    <n v="316"/>
    <x v="0"/>
  </r>
  <r>
    <n v="317"/>
    <x v="0"/>
  </r>
  <r>
    <n v="318"/>
    <x v="0"/>
  </r>
  <r>
    <n v="319"/>
    <x v="0"/>
  </r>
  <r>
    <n v="320"/>
    <x v="0"/>
  </r>
  <r>
    <n v="321"/>
    <x v="2"/>
  </r>
  <r>
    <n v="322"/>
    <x v="2"/>
  </r>
  <r>
    <n v="323"/>
    <x v="0"/>
  </r>
  <r>
    <n v="324"/>
    <x v="2"/>
  </r>
  <r>
    <n v="325"/>
    <x v="0"/>
  </r>
  <r>
    <n v="326"/>
    <x v="2"/>
  </r>
  <r>
    <n v="327"/>
    <x v="0"/>
  </r>
  <r>
    <n v="328"/>
    <x v="0"/>
  </r>
  <r>
    <n v="329"/>
    <x v="0"/>
  </r>
  <r>
    <n v="330"/>
    <x v="2"/>
  </r>
  <r>
    <n v="331"/>
    <x v="0"/>
  </r>
  <r>
    <n v="332"/>
    <x v="0"/>
  </r>
  <r>
    <n v="333"/>
    <x v="2"/>
  </r>
  <r>
    <n v="334"/>
    <x v="2"/>
  </r>
  <r>
    <n v="335"/>
    <x v="0"/>
  </r>
  <r>
    <n v="336"/>
    <x v="0"/>
  </r>
  <r>
    <n v="337"/>
    <x v="0"/>
  </r>
  <r>
    <n v="338"/>
    <x v="0"/>
  </r>
  <r>
    <n v="339"/>
    <x v="0"/>
  </r>
  <r>
    <n v="340"/>
    <x v="2"/>
  </r>
  <r>
    <n v="341"/>
    <x v="2"/>
  </r>
  <r>
    <n v="342"/>
    <x v="2"/>
  </r>
  <r>
    <n v="343"/>
    <x v="2"/>
  </r>
  <r>
    <n v="344"/>
    <x v="0"/>
  </r>
  <r>
    <n v="345"/>
    <x v="0"/>
  </r>
  <r>
    <n v="346"/>
    <x v="1"/>
  </r>
  <r>
    <n v="347"/>
    <x v="0"/>
  </r>
  <r>
    <n v="34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164" firstHeaderRow="2" firstDataRow="2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Items count="1">
    <i/>
  </colItems>
  <dataFields count="1">
    <dataField name="Soma de mudou" fld="21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8" firstHeaderRow="2" firstDataRow="2" firstDataCol="1"/>
  <pivotFields count="2">
    <pivotField dataField="1" compact="0" outline="0" showAll="0"/>
    <pivotField axis="axisRow" compact="0" outline="0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arcel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4"/>
  <sheetViews>
    <sheetView workbookViewId="0">
      <selection sqref="A1:V634"/>
    </sheetView>
  </sheetViews>
  <sheetFormatPr defaultRowHeight="15" x14ac:dyDescent="0.25"/>
  <cols>
    <col min="7" max="10" width="0" hidden="1" customWidth="1"/>
    <col min="12" max="15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573116</v>
      </c>
      <c r="B2">
        <v>109</v>
      </c>
      <c r="C2">
        <v>63</v>
      </c>
      <c r="D2">
        <v>132.79</v>
      </c>
      <c r="E2">
        <v>190</v>
      </c>
      <c r="F2">
        <v>24.01</v>
      </c>
      <c r="G2">
        <v>1392.37</v>
      </c>
      <c r="H2">
        <v>1369.16</v>
      </c>
      <c r="I2">
        <v>9.19</v>
      </c>
      <c r="J2">
        <v>10.98</v>
      </c>
      <c r="K2">
        <v>11.6</v>
      </c>
      <c r="L2">
        <v>9.25</v>
      </c>
      <c r="M2">
        <v>36.46</v>
      </c>
      <c r="N2">
        <v>45.68</v>
      </c>
      <c r="O2">
        <v>27.023129656735499</v>
      </c>
      <c r="P2">
        <v>6.2608124108351397</v>
      </c>
      <c r="Q2">
        <v>8.6457464927592493</v>
      </c>
      <c r="R2">
        <v>11.570251825135101</v>
      </c>
      <c r="S2">
        <v>15.0893146265888</v>
      </c>
      <c r="T2">
        <v>19.257914736282199</v>
      </c>
      <c r="U2">
        <f>IF(K2&lt;Q2,4,IF(K2&lt;R2,3,IF(K2&lt;S2,2,1)))</f>
        <v>2</v>
      </c>
      <c r="V2">
        <f>IF(E2=E1,U2-U1,0)</f>
        <v>0</v>
      </c>
    </row>
    <row r="3" spans="1:22" x14ac:dyDescent="0.25">
      <c r="A3">
        <v>573116</v>
      </c>
      <c r="B3">
        <v>109</v>
      </c>
      <c r="C3">
        <v>63</v>
      </c>
      <c r="D3">
        <v>132.79</v>
      </c>
      <c r="E3">
        <v>190</v>
      </c>
      <c r="F3">
        <v>37.65</v>
      </c>
      <c r="G3">
        <v>1392.37</v>
      </c>
      <c r="H3">
        <v>1369.16</v>
      </c>
      <c r="I3">
        <v>12.07</v>
      </c>
      <c r="J3">
        <v>16.3</v>
      </c>
      <c r="K3">
        <v>17.059999999999999</v>
      </c>
      <c r="L3">
        <v>15.92</v>
      </c>
      <c r="M3">
        <v>94.95</v>
      </c>
      <c r="N3">
        <v>119.3</v>
      </c>
      <c r="O3">
        <v>25.9983252408474</v>
      </c>
      <c r="P3">
        <v>12.396246797664</v>
      </c>
      <c r="Q3">
        <v>15.2293016789239</v>
      </c>
      <c r="R3">
        <v>18.339046340568501</v>
      </c>
      <c r="S3">
        <v>21.723130378564001</v>
      </c>
      <c r="T3">
        <v>25.379429688889001</v>
      </c>
      <c r="U3">
        <f>IF(K3&lt;Q3,4,IF(K3&lt;R3,3,IF(K3&lt;S3,2,1)))</f>
        <v>3</v>
      </c>
      <c r="V3">
        <f t="shared" ref="V3:V66" si="0">IF(E3=E2,U3-U2,0)</f>
        <v>1</v>
      </c>
    </row>
    <row r="4" spans="1:22" x14ac:dyDescent="0.25">
      <c r="A4">
        <v>573116</v>
      </c>
      <c r="B4">
        <v>109</v>
      </c>
      <c r="C4">
        <v>63</v>
      </c>
      <c r="D4">
        <v>132.79</v>
      </c>
      <c r="E4">
        <v>190</v>
      </c>
      <c r="F4">
        <v>47.6</v>
      </c>
      <c r="G4">
        <v>1392.37</v>
      </c>
      <c r="H4">
        <v>1369.16</v>
      </c>
      <c r="I4">
        <v>12.87</v>
      </c>
      <c r="J4">
        <v>19.41</v>
      </c>
      <c r="K4">
        <v>20.72</v>
      </c>
      <c r="L4">
        <v>18.100000000000001</v>
      </c>
      <c r="M4">
        <v>140.24</v>
      </c>
      <c r="N4">
        <v>164.28</v>
      </c>
      <c r="O4">
        <v>26.166838565459901</v>
      </c>
      <c r="P4">
        <v>15.938497177685299</v>
      </c>
      <c r="Q4">
        <v>18.756494659985599</v>
      </c>
      <c r="R4">
        <v>21.7260162968232</v>
      </c>
      <c r="S4">
        <v>24.840037467673699</v>
      </c>
      <c r="T4">
        <v>28.0924424949587</v>
      </c>
      <c r="U4">
        <f>IF(K4&lt;Q4,4,IF(K4&lt;R4,3,IF(K4&lt;S4,2,1)))</f>
        <v>3</v>
      </c>
      <c r="V4">
        <f t="shared" si="0"/>
        <v>0</v>
      </c>
    </row>
    <row r="5" spans="1:22" x14ac:dyDescent="0.25">
      <c r="A5">
        <v>573116</v>
      </c>
      <c r="B5">
        <v>109</v>
      </c>
      <c r="C5">
        <v>63</v>
      </c>
      <c r="D5">
        <v>132.79</v>
      </c>
      <c r="E5">
        <v>190</v>
      </c>
      <c r="F5">
        <v>61.86</v>
      </c>
      <c r="G5">
        <v>1392.37</v>
      </c>
      <c r="H5">
        <v>1369.16</v>
      </c>
      <c r="I5">
        <v>14.03</v>
      </c>
      <c r="J5">
        <v>22.3</v>
      </c>
      <c r="K5">
        <v>23.6</v>
      </c>
      <c r="L5">
        <v>21.56</v>
      </c>
      <c r="M5">
        <v>199.65</v>
      </c>
      <c r="N5">
        <v>237.38</v>
      </c>
      <c r="O5">
        <v>25.531419898160099</v>
      </c>
      <c r="P5">
        <v>19.845498293975201</v>
      </c>
      <c r="Q5">
        <v>22.494043013540399</v>
      </c>
      <c r="R5">
        <v>25.1873329154419</v>
      </c>
      <c r="S5">
        <v>27.921867012521801</v>
      </c>
      <c r="T5">
        <v>30.694695126515501</v>
      </c>
      <c r="U5">
        <f>IF(K5&lt;Q5,4,IF(K5&lt;R5,3,IF(K5&lt;S5,2,1)))</f>
        <v>3</v>
      </c>
      <c r="V5">
        <f t="shared" si="0"/>
        <v>0</v>
      </c>
    </row>
    <row r="6" spans="1:22" x14ac:dyDescent="0.25">
      <c r="A6">
        <v>573116</v>
      </c>
      <c r="B6">
        <v>109</v>
      </c>
      <c r="C6">
        <v>63</v>
      </c>
      <c r="D6">
        <v>132.79</v>
      </c>
      <c r="E6">
        <v>190</v>
      </c>
      <c r="F6">
        <v>72.37</v>
      </c>
      <c r="G6">
        <v>1392.37</v>
      </c>
      <c r="H6">
        <v>1369.16</v>
      </c>
      <c r="I6">
        <v>14.52</v>
      </c>
      <c r="J6">
        <v>24</v>
      </c>
      <c r="K6">
        <v>25.2</v>
      </c>
      <c r="L6">
        <v>23.17</v>
      </c>
      <c r="M6">
        <v>220.12</v>
      </c>
      <c r="N6">
        <v>250.52</v>
      </c>
      <c r="O6">
        <v>25.136242792000701</v>
      </c>
      <c r="P6">
        <v>22.070835068391599</v>
      </c>
      <c r="Q6">
        <v>24.565363101909501</v>
      </c>
      <c r="R6">
        <v>27.058587818330501</v>
      </c>
      <c r="S6">
        <v>29.5506308497344</v>
      </c>
      <c r="T6">
        <v>32.0415930823537</v>
      </c>
      <c r="U6">
        <f>IF(K6&lt;Q6,4,IF(K6&lt;R6,3,IF(K6&lt;S6,2,1)))</f>
        <v>3</v>
      </c>
      <c r="V6">
        <f t="shared" si="0"/>
        <v>0</v>
      </c>
    </row>
    <row r="7" spans="1:22" x14ac:dyDescent="0.25">
      <c r="A7">
        <v>573116</v>
      </c>
      <c r="B7">
        <v>109</v>
      </c>
      <c r="C7">
        <v>63</v>
      </c>
      <c r="D7">
        <v>132.79</v>
      </c>
      <c r="E7">
        <v>190</v>
      </c>
      <c r="F7">
        <v>84.99</v>
      </c>
      <c r="G7">
        <v>1392.37</v>
      </c>
      <c r="H7">
        <v>1369.16</v>
      </c>
      <c r="I7">
        <v>15.24</v>
      </c>
      <c r="J7">
        <v>25.67</v>
      </c>
      <c r="K7">
        <v>28.27</v>
      </c>
      <c r="L7">
        <v>25.64</v>
      </c>
      <c r="M7">
        <v>265.70999999999998</v>
      </c>
      <c r="N7">
        <v>298.58999999999997</v>
      </c>
      <c r="O7">
        <v>26.406326195415701</v>
      </c>
      <c r="P7">
        <v>24.219132936522399</v>
      </c>
      <c r="Q7">
        <v>26.5312469585106</v>
      </c>
      <c r="R7">
        <v>28.807514211200999</v>
      </c>
      <c r="S7">
        <v>31.0517455915966</v>
      </c>
      <c r="T7">
        <v>33.267058547198403</v>
      </c>
      <c r="U7">
        <f>IF(K7&lt;Q7,4,IF(K7&lt;R7,3,IF(K7&lt;S7,2,1)))</f>
        <v>3</v>
      </c>
      <c r="V7">
        <f t="shared" si="0"/>
        <v>0</v>
      </c>
    </row>
    <row r="8" spans="1:22" x14ac:dyDescent="0.25">
      <c r="A8">
        <v>573116</v>
      </c>
      <c r="B8">
        <v>110</v>
      </c>
      <c r="C8">
        <v>56.12</v>
      </c>
      <c r="D8">
        <v>221.89</v>
      </c>
      <c r="E8">
        <v>191</v>
      </c>
      <c r="F8">
        <v>24.77</v>
      </c>
      <c r="G8">
        <v>1323.92</v>
      </c>
      <c r="H8">
        <v>1279.79</v>
      </c>
      <c r="I8">
        <v>9.7899999999999991</v>
      </c>
      <c r="J8">
        <v>12.82</v>
      </c>
      <c r="K8">
        <v>13.4</v>
      </c>
      <c r="L8">
        <v>9.68</v>
      </c>
      <c r="M8">
        <v>45.38</v>
      </c>
      <c r="N8">
        <v>55.96</v>
      </c>
      <c r="O8">
        <v>28.020213895857999</v>
      </c>
      <c r="P8">
        <v>6.6336894593766198</v>
      </c>
      <c r="Q8">
        <v>9.0703940075534106</v>
      </c>
      <c r="R8">
        <v>12.030506774882401</v>
      </c>
      <c r="S8">
        <v>15.562241080349899</v>
      </c>
      <c r="T8">
        <v>19.713394440980199</v>
      </c>
      <c r="U8">
        <f>IF(K8&lt;Q8,4,IF(K8&lt;R8,3,IF(K8&lt;S8,2,1)))</f>
        <v>2</v>
      </c>
      <c r="V8">
        <f t="shared" si="0"/>
        <v>0</v>
      </c>
    </row>
    <row r="9" spans="1:22" x14ac:dyDescent="0.25">
      <c r="A9">
        <v>573116</v>
      </c>
      <c r="B9">
        <v>110</v>
      </c>
      <c r="C9">
        <v>56.12</v>
      </c>
      <c r="D9">
        <v>221.89</v>
      </c>
      <c r="E9">
        <v>191</v>
      </c>
      <c r="F9">
        <v>38.4</v>
      </c>
      <c r="G9">
        <v>1323.92</v>
      </c>
      <c r="H9">
        <v>1279.79</v>
      </c>
      <c r="I9">
        <v>12.01</v>
      </c>
      <c r="J9">
        <v>16.39</v>
      </c>
      <c r="K9">
        <v>16.5</v>
      </c>
      <c r="L9">
        <v>14.6</v>
      </c>
      <c r="M9">
        <v>87.44</v>
      </c>
      <c r="N9">
        <v>109.51</v>
      </c>
      <c r="O9">
        <v>25.3057820563325</v>
      </c>
      <c r="P9">
        <v>12.690812111182501</v>
      </c>
      <c r="Q9">
        <v>15.5286355014611</v>
      </c>
      <c r="R9">
        <v>18.631762759526602</v>
      </c>
      <c r="S9">
        <v>21.996985462948601</v>
      </c>
      <c r="T9">
        <v>25.621414187853901</v>
      </c>
      <c r="U9">
        <f>IF(K9&lt;Q9,4,IF(K9&lt;R9,3,IF(K9&lt;S9,2,1)))</f>
        <v>3</v>
      </c>
      <c r="V9">
        <f t="shared" si="0"/>
        <v>1</v>
      </c>
    </row>
    <row r="10" spans="1:22" x14ac:dyDescent="0.25">
      <c r="A10">
        <v>573116</v>
      </c>
      <c r="B10">
        <v>110</v>
      </c>
      <c r="C10">
        <v>56.12</v>
      </c>
      <c r="D10">
        <v>221.89</v>
      </c>
      <c r="E10">
        <v>191</v>
      </c>
      <c r="F10">
        <v>48.36</v>
      </c>
      <c r="G10">
        <v>1323.92</v>
      </c>
      <c r="H10">
        <v>1279.79</v>
      </c>
      <c r="I10">
        <v>12.95</v>
      </c>
      <c r="J10">
        <v>18.98</v>
      </c>
      <c r="K10">
        <v>20.059999999999999</v>
      </c>
      <c r="L10">
        <v>16.97</v>
      </c>
      <c r="M10">
        <v>126.62</v>
      </c>
      <c r="N10">
        <v>149.13</v>
      </c>
      <c r="O10">
        <v>25.418578004383701</v>
      </c>
      <c r="P10">
        <v>16.178509801914998</v>
      </c>
      <c r="Q10">
        <v>18.990293328905601</v>
      </c>
      <c r="R10">
        <v>21.9460822603987</v>
      </c>
      <c r="S10">
        <v>25.0388827151762</v>
      </c>
      <c r="T10">
        <v>28.262619290991001</v>
      </c>
      <c r="U10">
        <f>IF(K10&lt;Q10,4,IF(K10&lt;R10,3,IF(K10&lt;S10,2,1)))</f>
        <v>3</v>
      </c>
      <c r="V10">
        <f t="shared" si="0"/>
        <v>0</v>
      </c>
    </row>
    <row r="11" spans="1:22" x14ac:dyDescent="0.25">
      <c r="A11">
        <v>573116</v>
      </c>
      <c r="B11">
        <v>110</v>
      </c>
      <c r="C11">
        <v>56.12</v>
      </c>
      <c r="D11">
        <v>221.89</v>
      </c>
      <c r="E11">
        <v>191</v>
      </c>
      <c r="F11">
        <v>62.61</v>
      </c>
      <c r="G11">
        <v>1323.92</v>
      </c>
      <c r="H11">
        <v>1279.79</v>
      </c>
      <c r="I11">
        <v>13.94</v>
      </c>
      <c r="J11">
        <v>20.71</v>
      </c>
      <c r="K11">
        <v>21.92</v>
      </c>
      <c r="L11">
        <v>19.690000000000001</v>
      </c>
      <c r="M11">
        <v>168.21</v>
      </c>
      <c r="N11">
        <v>199.99</v>
      </c>
      <c r="O11">
        <v>23.8045140724997</v>
      </c>
      <c r="P11">
        <v>20.020237922537198</v>
      </c>
      <c r="Q11">
        <v>22.658075968580899</v>
      </c>
      <c r="R11">
        <v>25.3366591736416</v>
      </c>
      <c r="S11">
        <v>28.052748462361201</v>
      </c>
      <c r="T11">
        <v>30.803617921756601</v>
      </c>
      <c r="U11">
        <f>IF(K11&lt;Q11,4,IF(K11&lt;R11,3,IF(K11&lt;S11,2,1)))</f>
        <v>4</v>
      </c>
      <c r="V11">
        <f t="shared" si="0"/>
        <v>1</v>
      </c>
    </row>
    <row r="12" spans="1:22" x14ac:dyDescent="0.25">
      <c r="A12">
        <v>573116</v>
      </c>
      <c r="B12">
        <v>110</v>
      </c>
      <c r="C12">
        <v>56.12</v>
      </c>
      <c r="D12">
        <v>221.89</v>
      </c>
      <c r="E12">
        <v>191</v>
      </c>
      <c r="F12">
        <v>73.13</v>
      </c>
      <c r="G12">
        <v>1323.92</v>
      </c>
      <c r="H12">
        <v>1279.79</v>
      </c>
      <c r="I12">
        <v>14.7</v>
      </c>
      <c r="J12">
        <v>22.74</v>
      </c>
      <c r="K12">
        <v>23.81</v>
      </c>
      <c r="L12">
        <v>21.94</v>
      </c>
      <c r="M12">
        <v>195.64</v>
      </c>
      <c r="N12">
        <v>222.66</v>
      </c>
      <c r="O12">
        <v>23.605470581601601</v>
      </c>
      <c r="P12">
        <v>22.214783650065499</v>
      </c>
      <c r="Q12">
        <v>24.698081278967599</v>
      </c>
      <c r="R12">
        <v>27.177459642638802</v>
      </c>
      <c r="S12">
        <v>29.653288091736901</v>
      </c>
      <c r="T12">
        <v>32.125872683049501</v>
      </c>
      <c r="U12">
        <f>IF(K12&lt;Q12,4,IF(K12&lt;R12,3,IF(K12&lt;S12,2,1)))</f>
        <v>4</v>
      </c>
      <c r="V12">
        <f t="shared" si="0"/>
        <v>0</v>
      </c>
    </row>
    <row r="13" spans="1:22" x14ac:dyDescent="0.25">
      <c r="A13">
        <v>573116</v>
      </c>
      <c r="B13">
        <v>110</v>
      </c>
      <c r="C13">
        <v>56.12</v>
      </c>
      <c r="D13">
        <v>221.89</v>
      </c>
      <c r="E13">
        <v>191</v>
      </c>
      <c r="F13">
        <v>85.74</v>
      </c>
      <c r="G13">
        <v>1323.92</v>
      </c>
      <c r="H13">
        <v>1279.79</v>
      </c>
      <c r="I13">
        <v>15.59</v>
      </c>
      <c r="J13">
        <v>24.63</v>
      </c>
      <c r="K13">
        <v>25.92</v>
      </c>
      <c r="L13">
        <v>24.72</v>
      </c>
      <c r="M13">
        <v>242.12</v>
      </c>
      <c r="N13">
        <v>272.08</v>
      </c>
      <c r="O13">
        <v>23.719988452895201</v>
      </c>
      <c r="P13">
        <v>24.332242013794598</v>
      </c>
      <c r="Q13">
        <v>26.633902806720702</v>
      </c>
      <c r="R13">
        <v>28.898162640235</v>
      </c>
      <c r="S13">
        <v>31.129021823126902</v>
      </c>
      <c r="T13">
        <v>33.3297504761086</v>
      </c>
      <c r="U13">
        <f>IF(K13&lt;Q13,4,IF(K13&lt;R13,3,IF(K13&lt;S13,2,1)))</f>
        <v>4</v>
      </c>
      <c r="V13">
        <f t="shared" si="0"/>
        <v>0</v>
      </c>
    </row>
    <row r="14" spans="1:22" x14ac:dyDescent="0.25">
      <c r="A14">
        <v>573116</v>
      </c>
      <c r="B14">
        <v>110</v>
      </c>
      <c r="C14">
        <v>56.12</v>
      </c>
      <c r="D14">
        <v>221.89</v>
      </c>
      <c r="E14">
        <v>192</v>
      </c>
      <c r="F14">
        <v>38.4</v>
      </c>
      <c r="G14">
        <v>1344.09</v>
      </c>
      <c r="H14">
        <v>1299.28</v>
      </c>
      <c r="I14">
        <v>12.33</v>
      </c>
      <c r="J14">
        <v>16.14</v>
      </c>
      <c r="K14">
        <v>17.36</v>
      </c>
      <c r="L14">
        <v>15.59</v>
      </c>
      <c r="M14">
        <v>90.88</v>
      </c>
      <c r="N14">
        <v>114.98</v>
      </c>
      <c r="O14">
        <v>26.000887823735901</v>
      </c>
      <c r="P14">
        <v>12.690812111182501</v>
      </c>
      <c r="Q14">
        <v>15.5286355014611</v>
      </c>
      <c r="R14">
        <v>18.631762759526602</v>
      </c>
      <c r="S14">
        <v>21.996985462948601</v>
      </c>
      <c r="T14">
        <v>25.621414187853901</v>
      </c>
      <c r="U14">
        <f>IF(K14&lt;Q14,4,IF(K14&lt;R14,3,IF(K14&lt;S14,2,1)))</f>
        <v>3</v>
      </c>
      <c r="V14">
        <f t="shared" si="0"/>
        <v>0</v>
      </c>
    </row>
    <row r="15" spans="1:22" x14ac:dyDescent="0.25">
      <c r="A15">
        <v>573116</v>
      </c>
      <c r="B15">
        <v>110</v>
      </c>
      <c r="C15">
        <v>56.12</v>
      </c>
      <c r="D15">
        <v>221.89</v>
      </c>
      <c r="E15">
        <v>192</v>
      </c>
      <c r="F15">
        <v>48.36</v>
      </c>
      <c r="G15">
        <v>1344.09</v>
      </c>
      <c r="H15">
        <v>1299.28</v>
      </c>
      <c r="I15">
        <v>13.09</v>
      </c>
      <c r="J15">
        <v>17.21</v>
      </c>
      <c r="K15">
        <v>18.36</v>
      </c>
      <c r="L15">
        <v>17.57</v>
      </c>
      <c r="M15">
        <v>114.09</v>
      </c>
      <c r="N15">
        <v>137.13999999999999</v>
      </c>
      <c r="O15">
        <v>23.9508055740306</v>
      </c>
      <c r="P15">
        <v>16.178509801914998</v>
      </c>
      <c r="Q15">
        <v>18.990293328905601</v>
      </c>
      <c r="R15">
        <v>21.9460822603987</v>
      </c>
      <c r="S15">
        <v>25.0388827151762</v>
      </c>
      <c r="T15">
        <v>28.262619290991001</v>
      </c>
      <c r="U15">
        <f>IF(K15&lt;Q15,4,IF(K15&lt;R15,3,IF(K15&lt;S15,2,1)))</f>
        <v>4</v>
      </c>
      <c r="V15">
        <f t="shared" si="0"/>
        <v>1</v>
      </c>
    </row>
    <row r="16" spans="1:22" x14ac:dyDescent="0.25">
      <c r="A16">
        <v>573116</v>
      </c>
      <c r="B16">
        <v>110</v>
      </c>
      <c r="C16">
        <v>56.12</v>
      </c>
      <c r="D16">
        <v>221.89</v>
      </c>
      <c r="E16">
        <v>192</v>
      </c>
      <c r="F16">
        <v>62.61</v>
      </c>
      <c r="G16">
        <v>1344.09</v>
      </c>
      <c r="H16">
        <v>1299.28</v>
      </c>
      <c r="I16">
        <v>14.34</v>
      </c>
      <c r="J16">
        <v>20.47</v>
      </c>
      <c r="K16">
        <v>21.13</v>
      </c>
      <c r="L16">
        <v>21.09</v>
      </c>
      <c r="M16">
        <v>177.41</v>
      </c>
      <c r="N16">
        <v>210.93</v>
      </c>
      <c r="O16">
        <v>23.056705198536299</v>
      </c>
      <c r="P16">
        <v>20.020237922537198</v>
      </c>
      <c r="Q16">
        <v>22.658075968580899</v>
      </c>
      <c r="R16">
        <v>25.3366591736416</v>
      </c>
      <c r="S16">
        <v>28.052748462361201</v>
      </c>
      <c r="T16">
        <v>30.803617921756601</v>
      </c>
      <c r="U16">
        <f>IF(K16&lt;Q16,4,IF(K16&lt;R16,3,IF(K16&lt;S16,2,1)))</f>
        <v>4</v>
      </c>
      <c r="V16">
        <f t="shared" si="0"/>
        <v>0</v>
      </c>
    </row>
    <row r="17" spans="1:22" x14ac:dyDescent="0.25">
      <c r="A17">
        <v>573116</v>
      </c>
      <c r="B17">
        <v>110</v>
      </c>
      <c r="C17">
        <v>56.12</v>
      </c>
      <c r="D17">
        <v>221.89</v>
      </c>
      <c r="E17">
        <v>192</v>
      </c>
      <c r="F17">
        <v>73.13</v>
      </c>
      <c r="G17">
        <v>1344.09</v>
      </c>
      <c r="H17">
        <v>1299.28</v>
      </c>
      <c r="I17">
        <v>14.93</v>
      </c>
      <c r="J17">
        <v>21.57</v>
      </c>
      <c r="K17">
        <v>23.23</v>
      </c>
      <c r="L17">
        <v>22.92</v>
      </c>
      <c r="M17">
        <v>193.83</v>
      </c>
      <c r="N17">
        <v>220.6</v>
      </c>
      <c r="O17">
        <v>23.0215407798139</v>
      </c>
      <c r="P17">
        <v>22.214783650065499</v>
      </c>
      <c r="Q17">
        <v>24.698081278967599</v>
      </c>
      <c r="R17">
        <v>27.177459642638802</v>
      </c>
      <c r="S17">
        <v>29.653288091736901</v>
      </c>
      <c r="T17">
        <v>32.125872683049501</v>
      </c>
      <c r="U17">
        <f>IF(K17&lt;Q17,4,IF(K17&lt;R17,3,IF(K17&lt;S17,2,1)))</f>
        <v>4</v>
      </c>
      <c r="V17">
        <f t="shared" si="0"/>
        <v>0</v>
      </c>
    </row>
    <row r="18" spans="1:22" x14ac:dyDescent="0.25">
      <c r="A18">
        <v>573116</v>
      </c>
      <c r="B18">
        <v>110</v>
      </c>
      <c r="C18">
        <v>56.12</v>
      </c>
      <c r="D18">
        <v>221.89</v>
      </c>
      <c r="E18">
        <v>192</v>
      </c>
      <c r="F18">
        <v>85.74</v>
      </c>
      <c r="G18">
        <v>1344.09</v>
      </c>
      <c r="H18">
        <v>1299.28</v>
      </c>
      <c r="I18">
        <v>15.52</v>
      </c>
      <c r="J18">
        <v>24.88</v>
      </c>
      <c r="K18">
        <v>26.55</v>
      </c>
      <c r="L18">
        <v>24.81</v>
      </c>
      <c r="M18">
        <v>245.14</v>
      </c>
      <c r="N18">
        <v>275.47000000000003</v>
      </c>
      <c r="O18">
        <v>24.408118500778102</v>
      </c>
      <c r="P18">
        <v>24.332242013794598</v>
      </c>
      <c r="Q18">
        <v>26.633902806720702</v>
      </c>
      <c r="R18">
        <v>28.898162640235</v>
      </c>
      <c r="S18">
        <v>31.129021823126902</v>
      </c>
      <c r="T18">
        <v>33.3297504761086</v>
      </c>
      <c r="U18">
        <f>IF(K18&lt;Q18,4,IF(K18&lt;R18,3,IF(K18&lt;S18,2,1)))</f>
        <v>4</v>
      </c>
      <c r="V18">
        <f t="shared" si="0"/>
        <v>0</v>
      </c>
    </row>
    <row r="19" spans="1:22" x14ac:dyDescent="0.25">
      <c r="A19">
        <v>573116</v>
      </c>
      <c r="B19">
        <v>110</v>
      </c>
      <c r="C19">
        <v>56.12</v>
      </c>
      <c r="D19">
        <v>221.89</v>
      </c>
      <c r="E19">
        <v>193</v>
      </c>
      <c r="F19">
        <v>38.4</v>
      </c>
      <c r="G19">
        <v>1369.27</v>
      </c>
      <c r="H19">
        <v>1323.63</v>
      </c>
      <c r="I19">
        <v>13.13</v>
      </c>
      <c r="J19">
        <v>18.45</v>
      </c>
      <c r="K19">
        <v>20.3</v>
      </c>
      <c r="L19">
        <v>18.18</v>
      </c>
      <c r="M19">
        <v>124.87</v>
      </c>
      <c r="N19">
        <v>152.26</v>
      </c>
      <c r="O19">
        <v>28.263517690732598</v>
      </c>
      <c r="P19">
        <v>12.690812111182501</v>
      </c>
      <c r="Q19">
        <v>15.5286355014611</v>
      </c>
      <c r="R19">
        <v>18.631762759526602</v>
      </c>
      <c r="S19">
        <v>21.996985462948601</v>
      </c>
      <c r="T19">
        <v>25.621414187853901</v>
      </c>
      <c r="U19">
        <f>IF(K19&lt;Q19,4,IF(K19&lt;R19,3,IF(K19&lt;S19,2,1)))</f>
        <v>2</v>
      </c>
      <c r="V19">
        <f t="shared" si="0"/>
        <v>0</v>
      </c>
    </row>
    <row r="20" spans="1:22" x14ac:dyDescent="0.25">
      <c r="A20">
        <v>573116</v>
      </c>
      <c r="B20">
        <v>110</v>
      </c>
      <c r="C20">
        <v>56.12</v>
      </c>
      <c r="D20">
        <v>221.89</v>
      </c>
      <c r="E20">
        <v>193</v>
      </c>
      <c r="F20">
        <v>48.36</v>
      </c>
      <c r="G20">
        <v>1369.27</v>
      </c>
      <c r="H20">
        <v>1323.63</v>
      </c>
      <c r="I20">
        <v>14.02</v>
      </c>
      <c r="J20">
        <v>21.15</v>
      </c>
      <c r="K20">
        <v>23.78</v>
      </c>
      <c r="L20">
        <v>20.76</v>
      </c>
      <c r="M20">
        <v>176.72</v>
      </c>
      <c r="N20">
        <v>204.63</v>
      </c>
      <c r="O20">
        <v>28.495389878107598</v>
      </c>
      <c r="P20">
        <v>16.178509801914998</v>
      </c>
      <c r="Q20">
        <v>18.990293328905601</v>
      </c>
      <c r="R20">
        <v>21.9460822603987</v>
      </c>
      <c r="S20">
        <v>25.0388827151762</v>
      </c>
      <c r="T20">
        <v>28.262619290991001</v>
      </c>
      <c r="U20">
        <f>IF(K20&lt;Q20,4,IF(K20&lt;R20,3,IF(K20&lt;S20,2,1)))</f>
        <v>2</v>
      </c>
      <c r="V20">
        <f t="shared" si="0"/>
        <v>0</v>
      </c>
    </row>
    <row r="21" spans="1:22" x14ac:dyDescent="0.25">
      <c r="A21">
        <v>573116</v>
      </c>
      <c r="B21">
        <v>110</v>
      </c>
      <c r="C21">
        <v>56.12</v>
      </c>
      <c r="D21">
        <v>221.89</v>
      </c>
      <c r="E21">
        <v>193</v>
      </c>
      <c r="F21">
        <v>62.61</v>
      </c>
      <c r="G21">
        <v>1369.27</v>
      </c>
      <c r="H21">
        <v>1323.63</v>
      </c>
      <c r="I21">
        <v>15.01</v>
      </c>
      <c r="J21">
        <v>23.61</v>
      </c>
      <c r="K21">
        <v>25.38</v>
      </c>
      <c r="L21">
        <v>23.87</v>
      </c>
      <c r="M21">
        <v>233.97</v>
      </c>
      <c r="N21">
        <v>278.18</v>
      </c>
      <c r="O21">
        <v>27.040158214461801</v>
      </c>
      <c r="P21">
        <v>20.020237922537198</v>
      </c>
      <c r="Q21">
        <v>22.658075968580899</v>
      </c>
      <c r="R21">
        <v>25.3366591736416</v>
      </c>
      <c r="S21">
        <v>28.052748462361201</v>
      </c>
      <c r="T21">
        <v>30.803617921756601</v>
      </c>
      <c r="U21">
        <f>IF(K21&lt;Q21,4,IF(K21&lt;R21,3,IF(K21&lt;S21,2,1)))</f>
        <v>2</v>
      </c>
      <c r="V21">
        <f t="shared" si="0"/>
        <v>0</v>
      </c>
    </row>
    <row r="22" spans="1:22" x14ac:dyDescent="0.25">
      <c r="A22">
        <v>573116</v>
      </c>
      <c r="B22">
        <v>110</v>
      </c>
      <c r="C22">
        <v>56.12</v>
      </c>
      <c r="D22">
        <v>221.89</v>
      </c>
      <c r="E22">
        <v>193</v>
      </c>
      <c r="F22">
        <v>85.74</v>
      </c>
      <c r="G22">
        <v>1369.27</v>
      </c>
      <c r="H22">
        <v>1323.63</v>
      </c>
      <c r="I22">
        <v>16.43</v>
      </c>
      <c r="J22">
        <v>26.37</v>
      </c>
      <c r="K22">
        <v>29.48</v>
      </c>
      <c r="L22">
        <v>28.73</v>
      </c>
      <c r="M22">
        <v>305.47000000000003</v>
      </c>
      <c r="N22">
        <v>343.26</v>
      </c>
      <c r="O22">
        <v>27.648597352780499</v>
      </c>
      <c r="P22">
        <v>24.332242013794598</v>
      </c>
      <c r="Q22">
        <v>26.633902806720702</v>
      </c>
      <c r="R22">
        <v>28.898162640235</v>
      </c>
      <c r="S22">
        <v>31.129021823126902</v>
      </c>
      <c r="T22">
        <v>33.3297504761086</v>
      </c>
      <c r="U22">
        <f>IF(K22&lt;Q22,4,IF(K22&lt;R22,3,IF(K22&lt;S22,2,1)))</f>
        <v>2</v>
      </c>
      <c r="V22">
        <f t="shared" si="0"/>
        <v>0</v>
      </c>
    </row>
    <row r="23" spans="1:22" x14ac:dyDescent="0.25">
      <c r="A23">
        <v>573116</v>
      </c>
      <c r="B23">
        <v>110</v>
      </c>
      <c r="C23">
        <v>56.12</v>
      </c>
      <c r="D23">
        <v>221.89</v>
      </c>
      <c r="E23">
        <v>193</v>
      </c>
      <c r="F23">
        <v>73.13</v>
      </c>
      <c r="G23">
        <v>1369.27</v>
      </c>
      <c r="H23">
        <v>1323.63</v>
      </c>
      <c r="I23">
        <v>15.54</v>
      </c>
      <c r="J23">
        <v>23.99</v>
      </c>
      <c r="K23">
        <v>26.55</v>
      </c>
      <c r="L23">
        <v>25.61</v>
      </c>
      <c r="M23">
        <v>244.56</v>
      </c>
      <c r="N23">
        <v>278.33999999999997</v>
      </c>
      <c r="O23">
        <v>26.3669697161431</v>
      </c>
      <c r="P23">
        <v>22.214783650065499</v>
      </c>
      <c r="Q23">
        <v>24.698081278967599</v>
      </c>
      <c r="R23">
        <v>27.177459642638802</v>
      </c>
      <c r="S23">
        <v>29.653288091736901</v>
      </c>
      <c r="T23">
        <v>32.125872683049501</v>
      </c>
      <c r="U23">
        <f>IF(K23&lt;Q23,4,IF(K23&lt;R23,3,IF(K23&lt;S23,2,1)))</f>
        <v>3</v>
      </c>
      <c r="V23">
        <f t="shared" si="0"/>
        <v>1</v>
      </c>
    </row>
    <row r="24" spans="1:22" x14ac:dyDescent="0.25">
      <c r="A24">
        <v>573116</v>
      </c>
      <c r="B24">
        <v>111</v>
      </c>
      <c r="C24">
        <v>128.22999999999999</v>
      </c>
      <c r="D24">
        <v>230.75</v>
      </c>
      <c r="E24">
        <v>194</v>
      </c>
      <c r="F24">
        <v>24.74</v>
      </c>
      <c r="G24">
        <v>1460.32</v>
      </c>
      <c r="H24">
        <v>1460.32</v>
      </c>
      <c r="I24">
        <v>9.81</v>
      </c>
      <c r="J24">
        <v>10.28</v>
      </c>
      <c r="K24">
        <v>11.92</v>
      </c>
      <c r="L24">
        <v>11.19</v>
      </c>
      <c r="M24">
        <v>39.549999999999997</v>
      </c>
      <c r="N24">
        <v>50.1</v>
      </c>
      <c r="O24">
        <v>26.928346541417302</v>
      </c>
      <c r="P24">
        <v>6.6190040422794496</v>
      </c>
      <c r="Q24">
        <v>9.05374838145379</v>
      </c>
      <c r="R24">
        <v>12.0125421911724</v>
      </c>
      <c r="S24">
        <v>15.543853646706999</v>
      </c>
      <c r="T24">
        <v>19.6957486593327</v>
      </c>
      <c r="U24">
        <f>IF(K24&lt;Q24,4,IF(K24&lt;R24,3,IF(K24&lt;S24,2,1)))</f>
        <v>3</v>
      </c>
      <c r="V24">
        <f t="shared" si="0"/>
        <v>0</v>
      </c>
    </row>
    <row r="25" spans="1:22" x14ac:dyDescent="0.25">
      <c r="A25">
        <v>573116</v>
      </c>
      <c r="B25">
        <v>111</v>
      </c>
      <c r="C25">
        <v>128.22999999999999</v>
      </c>
      <c r="D25">
        <v>230.75</v>
      </c>
      <c r="E25">
        <v>194</v>
      </c>
      <c r="F25">
        <v>38.369999999999997</v>
      </c>
      <c r="G25">
        <v>1460.32</v>
      </c>
      <c r="H25">
        <v>1460.32</v>
      </c>
      <c r="I25">
        <v>12.31</v>
      </c>
      <c r="J25">
        <v>15.97</v>
      </c>
      <c r="K25">
        <v>17.600000000000001</v>
      </c>
      <c r="L25">
        <v>17.579999999999998</v>
      </c>
      <c r="M25">
        <v>101.69</v>
      </c>
      <c r="N25">
        <v>129.08000000000001</v>
      </c>
      <c r="O25">
        <v>26.201283901130001</v>
      </c>
      <c r="P25">
        <v>12.6791196952231</v>
      </c>
      <c r="Q25">
        <v>15.516776643191299</v>
      </c>
      <c r="R25">
        <v>18.620186203942399</v>
      </c>
      <c r="S25">
        <v>21.9861720011166</v>
      </c>
      <c r="T25">
        <v>25.611873079374501</v>
      </c>
      <c r="U25">
        <f>IF(K25&lt;Q25,4,IF(K25&lt;R25,3,IF(K25&lt;S25,2,1)))</f>
        <v>3</v>
      </c>
      <c r="V25">
        <f t="shared" si="0"/>
        <v>0</v>
      </c>
    </row>
    <row r="26" spans="1:22" x14ac:dyDescent="0.25">
      <c r="A26">
        <v>573116</v>
      </c>
      <c r="B26">
        <v>111</v>
      </c>
      <c r="C26">
        <v>128.22999999999999</v>
      </c>
      <c r="D26">
        <v>230.75</v>
      </c>
      <c r="E26">
        <v>194</v>
      </c>
      <c r="F26">
        <v>48.32</v>
      </c>
      <c r="G26">
        <v>1460.32</v>
      </c>
      <c r="H26">
        <v>1460.32</v>
      </c>
      <c r="I26">
        <v>13.08</v>
      </c>
      <c r="J26">
        <v>17.84</v>
      </c>
      <c r="K26">
        <v>19.420000000000002</v>
      </c>
      <c r="L26">
        <v>19.88</v>
      </c>
      <c r="M26">
        <v>136.6</v>
      </c>
      <c r="N26">
        <v>162.9</v>
      </c>
      <c r="O26">
        <v>24.8814015699202</v>
      </c>
      <c r="P26">
        <v>16.1659774154495</v>
      </c>
      <c r="Q26">
        <v>18.978100170402801</v>
      </c>
      <c r="R26">
        <v>21.934617830676</v>
      </c>
      <c r="S26">
        <v>25.0285341037956</v>
      </c>
      <c r="T26">
        <v>28.253770792742699</v>
      </c>
      <c r="U26">
        <f>IF(K26&lt;Q26,4,IF(K26&lt;R26,3,IF(K26&lt;S26,2,1)))</f>
        <v>3</v>
      </c>
      <c r="V26">
        <f t="shared" si="0"/>
        <v>0</v>
      </c>
    </row>
    <row r="27" spans="1:22" x14ac:dyDescent="0.25">
      <c r="A27">
        <v>573116</v>
      </c>
      <c r="B27">
        <v>111</v>
      </c>
      <c r="C27">
        <v>128.22999999999999</v>
      </c>
      <c r="D27">
        <v>230.75</v>
      </c>
      <c r="E27">
        <v>194</v>
      </c>
      <c r="F27">
        <v>62.58</v>
      </c>
      <c r="G27">
        <v>1460.32</v>
      </c>
      <c r="H27">
        <v>1460.32</v>
      </c>
      <c r="I27">
        <v>13.95</v>
      </c>
      <c r="J27">
        <v>20.22</v>
      </c>
      <c r="K27">
        <v>21.95</v>
      </c>
      <c r="L27">
        <v>22.71</v>
      </c>
      <c r="M27">
        <v>190.99</v>
      </c>
      <c r="N27">
        <v>227.08</v>
      </c>
      <c r="O27">
        <v>23.8391090659042</v>
      </c>
      <c r="P27">
        <v>20.013299628310701</v>
      </c>
      <c r="Q27">
        <v>22.651567484113698</v>
      </c>
      <c r="R27">
        <v>25.3307380690798</v>
      </c>
      <c r="S27">
        <v>28.0475618071344</v>
      </c>
      <c r="T27">
        <v>30.799303807060099</v>
      </c>
      <c r="U27">
        <f>IF(K27&lt;Q27,4,IF(K27&lt;R27,3,IF(K27&lt;S27,2,1)))</f>
        <v>4</v>
      </c>
      <c r="V27">
        <f t="shared" si="0"/>
        <v>1</v>
      </c>
    </row>
    <row r="28" spans="1:22" x14ac:dyDescent="0.25">
      <c r="A28">
        <v>573116</v>
      </c>
      <c r="B28">
        <v>111</v>
      </c>
      <c r="C28">
        <v>128.22999999999999</v>
      </c>
      <c r="D28">
        <v>230.75</v>
      </c>
      <c r="E28">
        <v>194</v>
      </c>
      <c r="F28">
        <v>73.09</v>
      </c>
      <c r="G28">
        <v>1460.32</v>
      </c>
      <c r="H28">
        <v>1460.32</v>
      </c>
      <c r="I28">
        <v>14.44</v>
      </c>
      <c r="J28">
        <v>21</v>
      </c>
      <c r="K28">
        <v>22.63</v>
      </c>
      <c r="L28">
        <v>24.42</v>
      </c>
      <c r="M28">
        <v>203.3</v>
      </c>
      <c r="N28">
        <v>231.38</v>
      </c>
      <c r="O28">
        <v>22.425196659971402</v>
      </c>
      <c r="P28">
        <v>22.207258906011099</v>
      </c>
      <c r="Q28">
        <v>24.6911472454841</v>
      </c>
      <c r="R28">
        <v>27.1712519836368</v>
      </c>
      <c r="S28">
        <v>29.647929505906099</v>
      </c>
      <c r="T28">
        <v>32.121475140553599</v>
      </c>
      <c r="U28">
        <f>IF(K28&lt;Q28,4,IF(K28&lt;R28,3,IF(K28&lt;S28,2,1)))</f>
        <v>4</v>
      </c>
      <c r="V28">
        <f t="shared" si="0"/>
        <v>0</v>
      </c>
    </row>
    <row r="29" spans="1:22" x14ac:dyDescent="0.25">
      <c r="A29">
        <v>573116</v>
      </c>
      <c r="B29">
        <v>111</v>
      </c>
      <c r="C29">
        <v>128.22999999999999</v>
      </c>
      <c r="D29">
        <v>230.75</v>
      </c>
      <c r="E29">
        <v>194</v>
      </c>
      <c r="F29">
        <v>85.71</v>
      </c>
      <c r="G29">
        <v>1460.32</v>
      </c>
      <c r="H29">
        <v>1460.32</v>
      </c>
      <c r="I29">
        <v>14.99</v>
      </c>
      <c r="J29">
        <v>24.08</v>
      </c>
      <c r="K29">
        <v>26.27</v>
      </c>
      <c r="L29">
        <v>26.46</v>
      </c>
      <c r="M29">
        <v>257.27</v>
      </c>
      <c r="N29">
        <v>289.10000000000002</v>
      </c>
      <c r="O29">
        <v>24.106427071165101</v>
      </c>
      <c r="P29">
        <v>24.327745612852301</v>
      </c>
      <c r="Q29">
        <v>26.629823512173999</v>
      </c>
      <c r="R29">
        <v>28.894561735825999</v>
      </c>
      <c r="S29">
        <v>31.125953080482802</v>
      </c>
      <c r="T29">
        <v>33.327261615879301</v>
      </c>
      <c r="U29">
        <f>IF(K29&lt;Q29,4,IF(K29&lt;R29,3,IF(K29&lt;S29,2,1)))</f>
        <v>4</v>
      </c>
      <c r="V29">
        <f t="shared" si="0"/>
        <v>0</v>
      </c>
    </row>
    <row r="30" spans="1:22" x14ac:dyDescent="0.25">
      <c r="A30">
        <v>573116</v>
      </c>
      <c r="B30">
        <v>112</v>
      </c>
      <c r="C30">
        <v>51.81</v>
      </c>
      <c r="D30">
        <v>301.14999999999998</v>
      </c>
      <c r="E30">
        <v>195</v>
      </c>
      <c r="F30">
        <v>29.47</v>
      </c>
      <c r="G30">
        <v>1458.92</v>
      </c>
      <c r="H30">
        <v>1458.92</v>
      </c>
      <c r="I30">
        <v>11.32</v>
      </c>
      <c r="J30">
        <v>14.58</v>
      </c>
      <c r="K30">
        <v>15.96</v>
      </c>
      <c r="L30">
        <v>15.22</v>
      </c>
      <c r="M30">
        <v>81.48</v>
      </c>
      <c r="N30">
        <v>99.49</v>
      </c>
      <c r="O30">
        <v>27.968461786271099</v>
      </c>
      <c r="P30">
        <v>8.8785737679266497</v>
      </c>
      <c r="Q30">
        <v>11.5490148516232</v>
      </c>
      <c r="R30">
        <v>14.643359692371201</v>
      </c>
      <c r="S30">
        <v>18.180276768103599</v>
      </c>
      <c r="T30">
        <v>22.177492680243301</v>
      </c>
      <c r="U30">
        <f>IF(K30&lt;Q30,4,IF(K30&lt;R30,3,IF(K30&lt;S30,2,1)))</f>
        <v>2</v>
      </c>
      <c r="V30">
        <f t="shared" si="0"/>
        <v>0</v>
      </c>
    </row>
    <row r="31" spans="1:22" x14ac:dyDescent="0.25">
      <c r="A31">
        <v>573116</v>
      </c>
      <c r="B31">
        <v>112</v>
      </c>
      <c r="C31">
        <v>51.81</v>
      </c>
      <c r="D31">
        <v>301.14999999999998</v>
      </c>
      <c r="E31">
        <v>195</v>
      </c>
      <c r="F31">
        <v>41.56</v>
      </c>
      <c r="G31">
        <v>1458.92</v>
      </c>
      <c r="H31">
        <v>1458.92</v>
      </c>
      <c r="I31">
        <v>12.75</v>
      </c>
      <c r="J31">
        <v>18.09</v>
      </c>
      <c r="K31">
        <v>20.12</v>
      </c>
      <c r="L31">
        <v>19.399999999999999</v>
      </c>
      <c r="M31">
        <v>137.72</v>
      </c>
      <c r="N31">
        <v>163.5</v>
      </c>
      <c r="O31">
        <v>27.256871172295799</v>
      </c>
      <c r="P31">
        <v>13.880948521732901</v>
      </c>
      <c r="Q31">
        <v>16.726268093683</v>
      </c>
      <c r="R31">
        <v>19.792643043925001</v>
      </c>
      <c r="S31">
        <v>23.0743892758939</v>
      </c>
      <c r="T31">
        <v>26.566455505580901</v>
      </c>
      <c r="U31">
        <f>IF(K31&lt;Q31,4,IF(K31&lt;R31,3,IF(K31&lt;S31,2,1)))</f>
        <v>2</v>
      </c>
      <c r="V31">
        <f t="shared" si="0"/>
        <v>0</v>
      </c>
    </row>
    <row r="32" spans="1:22" x14ac:dyDescent="0.25">
      <c r="A32">
        <v>573116</v>
      </c>
      <c r="B32">
        <v>112</v>
      </c>
      <c r="C32">
        <v>51.81</v>
      </c>
      <c r="D32">
        <v>301.14999999999998</v>
      </c>
      <c r="E32">
        <v>195</v>
      </c>
      <c r="F32">
        <v>55.81</v>
      </c>
      <c r="G32">
        <v>1458.92</v>
      </c>
      <c r="H32">
        <v>1436.81</v>
      </c>
      <c r="I32">
        <v>14.03</v>
      </c>
      <c r="J32">
        <v>20.149999999999999</v>
      </c>
      <c r="K32">
        <v>22.18</v>
      </c>
      <c r="L32">
        <v>23.32</v>
      </c>
      <c r="M32">
        <v>202.18</v>
      </c>
      <c r="N32">
        <v>240.39</v>
      </c>
      <c r="O32">
        <v>25.501624489224</v>
      </c>
      <c r="P32">
        <v>18.331939548013299</v>
      </c>
      <c r="Q32">
        <v>21.0625853699547</v>
      </c>
      <c r="R32">
        <v>23.8753936872445</v>
      </c>
      <c r="S32">
        <v>26.764873846519201</v>
      </c>
      <c r="T32">
        <v>29.726344083786</v>
      </c>
      <c r="U32">
        <f>IF(K32&lt;Q32,4,IF(K32&lt;R32,3,IF(K32&lt;S32,2,1)))</f>
        <v>3</v>
      </c>
      <c r="V32">
        <f t="shared" si="0"/>
        <v>1</v>
      </c>
    </row>
    <row r="33" spans="1:22" x14ac:dyDescent="0.25">
      <c r="A33">
        <v>573116</v>
      </c>
      <c r="B33">
        <v>112</v>
      </c>
      <c r="C33">
        <v>51.81</v>
      </c>
      <c r="D33">
        <v>301.14999999999998</v>
      </c>
      <c r="E33">
        <v>195</v>
      </c>
      <c r="F33">
        <v>66.33</v>
      </c>
      <c r="G33">
        <v>1458.92</v>
      </c>
      <c r="H33">
        <v>1436.81</v>
      </c>
      <c r="I33">
        <v>14.57</v>
      </c>
      <c r="J33">
        <v>22.74</v>
      </c>
      <c r="K33">
        <v>25.12</v>
      </c>
      <c r="L33">
        <v>25.21</v>
      </c>
      <c r="M33">
        <v>235.65</v>
      </c>
      <c r="N33">
        <v>268.20999999999998</v>
      </c>
      <c r="O33">
        <v>26.1208839019151</v>
      </c>
      <c r="P33">
        <v>20.848772446040801</v>
      </c>
      <c r="Q33">
        <v>23.432552438225301</v>
      </c>
      <c r="R33">
        <v>26.039006261901399</v>
      </c>
      <c r="S33">
        <v>28.6662004867718</v>
      </c>
      <c r="T33">
        <v>31.3125177885413</v>
      </c>
      <c r="U33">
        <f>IF(K33&lt;Q33,4,IF(K33&lt;R33,3,IF(K33&lt;S33,2,1)))</f>
        <v>3</v>
      </c>
      <c r="V33">
        <f t="shared" si="0"/>
        <v>0</v>
      </c>
    </row>
    <row r="34" spans="1:22" x14ac:dyDescent="0.25">
      <c r="A34">
        <v>573116</v>
      </c>
      <c r="B34">
        <v>112</v>
      </c>
      <c r="C34">
        <v>51.81</v>
      </c>
      <c r="D34">
        <v>301.14999999999998</v>
      </c>
      <c r="E34">
        <v>195</v>
      </c>
      <c r="F34">
        <v>78.94</v>
      </c>
      <c r="G34">
        <v>1458.92</v>
      </c>
      <c r="H34">
        <v>1436.81</v>
      </c>
      <c r="I34">
        <v>15.22</v>
      </c>
      <c r="J34">
        <v>23.74</v>
      </c>
      <c r="K34">
        <v>27.76</v>
      </c>
      <c r="L34">
        <v>27.67</v>
      </c>
      <c r="M34">
        <v>275.24</v>
      </c>
      <c r="N34">
        <v>313.26</v>
      </c>
      <c r="O34">
        <v>26.7198394356476</v>
      </c>
      <c r="P34">
        <v>23.2503393046238</v>
      </c>
      <c r="Q34">
        <v>25.648576007396802</v>
      </c>
      <c r="R34">
        <v>28.025355773373299</v>
      </c>
      <c r="S34">
        <v>30.3828377251244</v>
      </c>
      <c r="T34">
        <v>32.722798880971403</v>
      </c>
      <c r="U34">
        <f>IF(K34&lt;Q34,4,IF(K34&lt;R34,3,IF(K34&lt;S34,2,1)))</f>
        <v>3</v>
      </c>
      <c r="V34">
        <f t="shared" si="0"/>
        <v>0</v>
      </c>
    </row>
    <row r="35" spans="1:22" x14ac:dyDescent="0.25">
      <c r="A35">
        <v>573116</v>
      </c>
      <c r="B35">
        <v>112</v>
      </c>
      <c r="C35">
        <v>51.81</v>
      </c>
      <c r="D35">
        <v>301.14999999999998</v>
      </c>
      <c r="E35">
        <v>196</v>
      </c>
      <c r="F35">
        <v>66.33</v>
      </c>
      <c r="G35">
        <v>1320</v>
      </c>
      <c r="H35">
        <v>1340</v>
      </c>
      <c r="I35">
        <v>15.81</v>
      </c>
      <c r="J35">
        <v>24.33</v>
      </c>
      <c r="K35">
        <v>29.04</v>
      </c>
      <c r="L35">
        <v>28.02</v>
      </c>
      <c r="M35">
        <v>283.11</v>
      </c>
      <c r="N35">
        <v>322.20999999999998</v>
      </c>
      <c r="O35">
        <v>29.854198006291501</v>
      </c>
      <c r="P35">
        <v>20.848772446040801</v>
      </c>
      <c r="Q35">
        <v>23.432552438225301</v>
      </c>
      <c r="R35">
        <v>26.039006261901399</v>
      </c>
      <c r="S35">
        <v>28.6662004867718</v>
      </c>
      <c r="T35">
        <v>31.3125177885413</v>
      </c>
      <c r="U35">
        <f>IF(K35&lt;Q35,4,IF(K35&lt;R35,3,IF(K35&lt;S35,2,1)))</f>
        <v>1</v>
      </c>
      <c r="V35">
        <f t="shared" si="0"/>
        <v>0</v>
      </c>
    </row>
    <row r="36" spans="1:22" x14ac:dyDescent="0.25">
      <c r="A36">
        <v>573116</v>
      </c>
      <c r="B36">
        <v>112</v>
      </c>
      <c r="C36">
        <v>51.81</v>
      </c>
      <c r="D36">
        <v>301.14999999999998</v>
      </c>
      <c r="E36">
        <v>196</v>
      </c>
      <c r="F36">
        <v>78.94</v>
      </c>
      <c r="G36">
        <v>1320</v>
      </c>
      <c r="H36">
        <v>1340</v>
      </c>
      <c r="I36">
        <v>16.62</v>
      </c>
      <c r="J36">
        <v>25.94</v>
      </c>
      <c r="K36">
        <v>31.22</v>
      </c>
      <c r="L36">
        <v>31.41</v>
      </c>
      <c r="M36">
        <v>343.7</v>
      </c>
      <c r="N36">
        <v>391.18</v>
      </c>
      <c r="O36">
        <v>30.3923589275573</v>
      </c>
      <c r="P36">
        <v>23.2503393046238</v>
      </c>
      <c r="Q36">
        <v>25.648576007396802</v>
      </c>
      <c r="R36">
        <v>28.025355773373299</v>
      </c>
      <c r="S36">
        <v>30.3828377251244</v>
      </c>
      <c r="T36">
        <v>32.722798880971403</v>
      </c>
      <c r="U36">
        <f>IF(K36&lt;Q36,4,IF(K36&lt;R36,3,IF(K36&lt;S36,2,1)))</f>
        <v>1</v>
      </c>
      <c r="V36">
        <f t="shared" si="0"/>
        <v>0</v>
      </c>
    </row>
    <row r="37" spans="1:22" x14ac:dyDescent="0.25">
      <c r="A37">
        <v>573116</v>
      </c>
      <c r="B37">
        <v>112</v>
      </c>
      <c r="C37">
        <v>51.81</v>
      </c>
      <c r="D37">
        <v>301.14999999999998</v>
      </c>
      <c r="E37">
        <v>196</v>
      </c>
      <c r="F37">
        <v>41.56</v>
      </c>
      <c r="G37">
        <v>1320</v>
      </c>
      <c r="H37">
        <v>1340</v>
      </c>
      <c r="I37">
        <v>13.9</v>
      </c>
      <c r="J37">
        <v>18.98</v>
      </c>
      <c r="K37">
        <v>22.02</v>
      </c>
      <c r="L37">
        <v>21.18</v>
      </c>
      <c r="M37">
        <v>153.5</v>
      </c>
      <c r="N37">
        <v>182.36</v>
      </c>
      <c r="O37">
        <v>28.714215697729099</v>
      </c>
      <c r="P37">
        <v>13.880948521732901</v>
      </c>
      <c r="Q37">
        <v>16.726268093683</v>
      </c>
      <c r="R37">
        <v>19.792643043925001</v>
      </c>
      <c r="S37">
        <v>23.0743892758939</v>
      </c>
      <c r="T37">
        <v>26.566455505580901</v>
      </c>
      <c r="U37">
        <f>IF(K37&lt;Q37,4,IF(K37&lt;R37,3,IF(K37&lt;S37,2,1)))</f>
        <v>2</v>
      </c>
      <c r="V37">
        <f t="shared" si="0"/>
        <v>1</v>
      </c>
    </row>
    <row r="38" spans="1:22" x14ac:dyDescent="0.25">
      <c r="A38">
        <v>573116</v>
      </c>
      <c r="B38">
        <v>112</v>
      </c>
      <c r="C38">
        <v>51.81</v>
      </c>
      <c r="D38">
        <v>301.14999999999998</v>
      </c>
      <c r="E38">
        <v>196</v>
      </c>
      <c r="F38">
        <v>55.81</v>
      </c>
      <c r="G38">
        <v>1320</v>
      </c>
      <c r="H38">
        <v>1340</v>
      </c>
      <c r="I38">
        <v>15.2</v>
      </c>
      <c r="J38">
        <v>22.85</v>
      </c>
      <c r="K38">
        <v>26.48</v>
      </c>
      <c r="L38">
        <v>25.66</v>
      </c>
      <c r="M38">
        <v>252.77</v>
      </c>
      <c r="N38">
        <v>300.54000000000002</v>
      </c>
      <c r="O38">
        <v>29.2563252195181</v>
      </c>
      <c r="P38">
        <v>18.331939548013299</v>
      </c>
      <c r="Q38">
        <v>21.0625853699547</v>
      </c>
      <c r="R38">
        <v>23.8753936872445</v>
      </c>
      <c r="S38">
        <v>26.764873846519201</v>
      </c>
      <c r="T38">
        <v>29.726344083786</v>
      </c>
      <c r="U38">
        <f>IF(K38&lt;Q38,4,IF(K38&lt;R38,3,IF(K38&lt;S38,2,1)))</f>
        <v>2</v>
      </c>
      <c r="V38">
        <f t="shared" si="0"/>
        <v>0</v>
      </c>
    </row>
    <row r="39" spans="1:22" x14ac:dyDescent="0.25">
      <c r="A39">
        <v>573116</v>
      </c>
      <c r="B39">
        <v>112</v>
      </c>
      <c r="C39">
        <v>51.81</v>
      </c>
      <c r="D39">
        <v>301.14999999999998</v>
      </c>
      <c r="E39">
        <v>197</v>
      </c>
      <c r="F39">
        <v>41.56</v>
      </c>
      <c r="G39">
        <v>1380</v>
      </c>
      <c r="H39">
        <v>1260</v>
      </c>
      <c r="I39">
        <v>13.52</v>
      </c>
      <c r="J39">
        <v>18.920000000000002</v>
      </c>
      <c r="K39">
        <v>20.86</v>
      </c>
      <c r="L39">
        <v>18.510000000000002</v>
      </c>
      <c r="M39">
        <v>134.63999999999999</v>
      </c>
      <c r="N39">
        <v>159.46</v>
      </c>
      <c r="O39">
        <v>27.831108117215202</v>
      </c>
      <c r="P39">
        <v>13.880948521732901</v>
      </c>
      <c r="Q39">
        <v>16.726268093683</v>
      </c>
      <c r="R39">
        <v>19.792643043925001</v>
      </c>
      <c r="S39">
        <v>23.0743892758939</v>
      </c>
      <c r="T39">
        <v>26.566455505580901</v>
      </c>
      <c r="U39">
        <f>IF(K39&lt;Q39,4,IF(K39&lt;R39,3,IF(K39&lt;S39,2,1)))</f>
        <v>2</v>
      </c>
      <c r="V39">
        <f t="shared" si="0"/>
        <v>0</v>
      </c>
    </row>
    <row r="40" spans="1:22" x14ac:dyDescent="0.25">
      <c r="A40">
        <v>573116</v>
      </c>
      <c r="B40">
        <v>112</v>
      </c>
      <c r="C40">
        <v>51.81</v>
      </c>
      <c r="D40">
        <v>301.14999999999998</v>
      </c>
      <c r="E40">
        <v>197</v>
      </c>
      <c r="F40">
        <v>78.94</v>
      </c>
      <c r="G40">
        <v>1380</v>
      </c>
      <c r="H40">
        <v>1240</v>
      </c>
      <c r="I40">
        <v>15.88</v>
      </c>
      <c r="J40">
        <v>24.94</v>
      </c>
      <c r="K40">
        <v>28.1</v>
      </c>
      <c r="L40">
        <v>25.44</v>
      </c>
      <c r="M40">
        <v>257.23</v>
      </c>
      <c r="N40">
        <v>292.76</v>
      </c>
      <c r="O40">
        <v>27.078854989346301</v>
      </c>
      <c r="P40">
        <v>23.2503393046238</v>
      </c>
      <c r="Q40">
        <v>25.648576007396802</v>
      </c>
      <c r="R40">
        <v>28.025355773373299</v>
      </c>
      <c r="S40">
        <v>30.3828377251244</v>
      </c>
      <c r="T40">
        <v>32.722798880971403</v>
      </c>
      <c r="U40">
        <f>IF(K40&lt;Q40,4,IF(K40&lt;R40,3,IF(K40&lt;S40,2,1)))</f>
        <v>2</v>
      </c>
      <c r="V40">
        <f t="shared" si="0"/>
        <v>0</v>
      </c>
    </row>
    <row r="41" spans="1:22" x14ac:dyDescent="0.25">
      <c r="A41">
        <v>573116</v>
      </c>
      <c r="B41">
        <v>112</v>
      </c>
      <c r="C41">
        <v>51.81</v>
      </c>
      <c r="D41">
        <v>301.14999999999998</v>
      </c>
      <c r="E41">
        <v>197</v>
      </c>
      <c r="F41">
        <v>55.81</v>
      </c>
      <c r="G41">
        <v>1380</v>
      </c>
      <c r="H41">
        <v>1260</v>
      </c>
      <c r="I41">
        <v>14.52</v>
      </c>
      <c r="J41">
        <v>20.62</v>
      </c>
      <c r="K41">
        <v>22.52</v>
      </c>
      <c r="L41">
        <v>21.63</v>
      </c>
      <c r="M41">
        <v>188.92</v>
      </c>
      <c r="N41">
        <v>224.61</v>
      </c>
      <c r="O41">
        <v>25.804120927183401</v>
      </c>
      <c r="P41">
        <v>18.331939548013299</v>
      </c>
      <c r="Q41">
        <v>21.0625853699547</v>
      </c>
      <c r="R41">
        <v>23.8753936872445</v>
      </c>
      <c r="S41">
        <v>26.764873846519201</v>
      </c>
      <c r="T41">
        <v>29.726344083786</v>
      </c>
      <c r="U41">
        <f>IF(K41&lt;Q41,4,IF(K41&lt;R41,3,IF(K41&lt;S41,2,1)))</f>
        <v>3</v>
      </c>
      <c r="V41">
        <f t="shared" si="0"/>
        <v>1</v>
      </c>
    </row>
    <row r="42" spans="1:22" x14ac:dyDescent="0.25">
      <c r="A42">
        <v>573116</v>
      </c>
      <c r="B42">
        <v>112</v>
      </c>
      <c r="C42">
        <v>51.81</v>
      </c>
      <c r="D42">
        <v>301.14999999999998</v>
      </c>
      <c r="E42">
        <v>197</v>
      </c>
      <c r="F42">
        <v>66.33</v>
      </c>
      <c r="G42">
        <v>1380</v>
      </c>
      <c r="H42">
        <v>1240</v>
      </c>
      <c r="I42">
        <v>15.25</v>
      </c>
      <c r="J42">
        <v>23.67</v>
      </c>
      <c r="K42">
        <v>25.36</v>
      </c>
      <c r="L42">
        <v>23.29</v>
      </c>
      <c r="M42">
        <v>218.96</v>
      </c>
      <c r="N42">
        <v>249.21</v>
      </c>
      <c r="O42">
        <v>26.350707238417499</v>
      </c>
      <c r="P42">
        <v>20.848772446040801</v>
      </c>
      <c r="Q42">
        <v>23.432552438225301</v>
      </c>
      <c r="R42">
        <v>26.039006261901399</v>
      </c>
      <c r="S42">
        <v>28.6662004867718</v>
      </c>
      <c r="T42">
        <v>31.3125177885413</v>
      </c>
      <c r="U42">
        <f>IF(K42&lt;Q42,4,IF(K42&lt;R42,3,IF(K42&lt;S42,2,1)))</f>
        <v>3</v>
      </c>
      <c r="V42">
        <f t="shared" si="0"/>
        <v>0</v>
      </c>
    </row>
    <row r="43" spans="1:22" x14ac:dyDescent="0.25">
      <c r="A43">
        <v>573116</v>
      </c>
      <c r="B43">
        <v>113</v>
      </c>
      <c r="C43">
        <v>90.26</v>
      </c>
      <c r="D43">
        <v>213.01</v>
      </c>
      <c r="E43">
        <v>198</v>
      </c>
      <c r="F43">
        <v>25.53</v>
      </c>
      <c r="G43">
        <v>1569.44</v>
      </c>
      <c r="H43">
        <v>1481.02</v>
      </c>
      <c r="I43">
        <v>10.32</v>
      </c>
      <c r="J43">
        <v>12.54</v>
      </c>
      <c r="K43">
        <v>14.42</v>
      </c>
      <c r="L43">
        <v>12.89</v>
      </c>
      <c r="M43">
        <v>58.76</v>
      </c>
      <c r="N43">
        <v>72.78</v>
      </c>
      <c r="O43">
        <v>28.419305826813101</v>
      </c>
      <c r="P43">
        <v>7.0046062726129401</v>
      </c>
      <c r="Q43">
        <v>9.4887720504938606</v>
      </c>
      <c r="R43">
        <v>12.480052036402901</v>
      </c>
      <c r="S43">
        <v>16.020527095941901</v>
      </c>
      <c r="T43">
        <v>20.151581116223699</v>
      </c>
      <c r="U43">
        <f>IF(K43&lt;Q43,4,IF(K43&lt;R43,3,IF(K43&lt;S43,2,1)))</f>
        <v>2</v>
      </c>
      <c r="V43">
        <f t="shared" si="0"/>
        <v>0</v>
      </c>
    </row>
    <row r="44" spans="1:22" x14ac:dyDescent="0.25">
      <c r="A44">
        <v>573116</v>
      </c>
      <c r="B44">
        <v>113</v>
      </c>
      <c r="C44">
        <v>90.26</v>
      </c>
      <c r="D44">
        <v>213.01</v>
      </c>
      <c r="E44">
        <v>198</v>
      </c>
      <c r="F44">
        <v>37.61</v>
      </c>
      <c r="G44">
        <v>1569.44</v>
      </c>
      <c r="H44">
        <v>1481.02</v>
      </c>
      <c r="I44">
        <v>12.05</v>
      </c>
      <c r="J44">
        <v>14.76</v>
      </c>
      <c r="K44">
        <v>16.760000000000002</v>
      </c>
      <c r="L44">
        <v>17.7</v>
      </c>
      <c r="M44">
        <v>99.77</v>
      </c>
      <c r="N44">
        <v>122.77</v>
      </c>
      <c r="O44">
        <v>25.7711402742069</v>
      </c>
      <c r="P44">
        <v>12.380404397394001</v>
      </c>
      <c r="Q44">
        <v>15.213168544013399</v>
      </c>
      <c r="R44">
        <v>18.323239563246801</v>
      </c>
      <c r="S44">
        <v>21.708316250942001</v>
      </c>
      <c r="T44">
        <v>25.3663185712639</v>
      </c>
      <c r="U44">
        <f>IF(K44&lt;Q44,4,IF(K44&lt;R44,3,IF(K44&lt;S44,2,1)))</f>
        <v>3</v>
      </c>
      <c r="V44">
        <f t="shared" si="0"/>
        <v>1</v>
      </c>
    </row>
    <row r="45" spans="1:22" x14ac:dyDescent="0.25">
      <c r="A45">
        <v>573116</v>
      </c>
      <c r="B45">
        <v>113</v>
      </c>
      <c r="C45">
        <v>90.26</v>
      </c>
      <c r="D45">
        <v>213.01</v>
      </c>
      <c r="E45">
        <v>198</v>
      </c>
      <c r="F45">
        <v>75</v>
      </c>
      <c r="G45">
        <v>1569.44</v>
      </c>
      <c r="H45">
        <v>1481.02</v>
      </c>
      <c r="I45">
        <v>14.6</v>
      </c>
      <c r="J45">
        <v>20.46</v>
      </c>
      <c r="K45">
        <v>25.1</v>
      </c>
      <c r="L45">
        <v>26.72</v>
      </c>
      <c r="M45">
        <v>230.86</v>
      </c>
      <c r="N45">
        <v>262.75</v>
      </c>
      <c r="O45">
        <v>24.5856337063341</v>
      </c>
      <c r="P45">
        <v>22.560324621101</v>
      </c>
      <c r="Q45">
        <v>25.016065872934998</v>
      </c>
      <c r="R45">
        <v>27.461786373936899</v>
      </c>
      <c r="S45">
        <v>29.8984522052932</v>
      </c>
      <c r="T45">
        <v>32.326862056554504</v>
      </c>
      <c r="U45">
        <f>IF(K45&lt;Q45,4,IF(K45&lt;R45,3,IF(K45&lt;S45,2,1)))</f>
        <v>3</v>
      </c>
      <c r="V45">
        <f t="shared" si="0"/>
        <v>0</v>
      </c>
    </row>
    <row r="46" spans="1:22" x14ac:dyDescent="0.25">
      <c r="A46">
        <v>573116</v>
      </c>
      <c r="B46">
        <v>113</v>
      </c>
      <c r="C46">
        <v>90.26</v>
      </c>
      <c r="D46">
        <v>213.01</v>
      </c>
      <c r="E46">
        <v>198</v>
      </c>
      <c r="F46">
        <v>51.87</v>
      </c>
      <c r="G46">
        <v>1569.44</v>
      </c>
      <c r="H46">
        <v>1481.02</v>
      </c>
      <c r="I46">
        <v>13.19</v>
      </c>
      <c r="J46">
        <v>17.23</v>
      </c>
      <c r="K46">
        <v>19.899999999999999</v>
      </c>
      <c r="L46">
        <v>21.38</v>
      </c>
      <c r="M46">
        <v>158.85</v>
      </c>
      <c r="N46">
        <v>188.86</v>
      </c>
      <c r="O46">
        <v>24.3994074341615</v>
      </c>
      <c r="P46">
        <v>17.2365153194648</v>
      </c>
      <c r="Q46">
        <v>20.013973249904701</v>
      </c>
      <c r="R46">
        <v>22.9037875489336</v>
      </c>
      <c r="S46">
        <v>25.899456594853</v>
      </c>
      <c r="T46">
        <v>28.995385546155202</v>
      </c>
      <c r="U46">
        <f>IF(K46&lt;Q46,4,IF(K46&lt;R46,3,IF(K46&lt;S46,2,1)))</f>
        <v>4</v>
      </c>
      <c r="V46">
        <f t="shared" si="0"/>
        <v>1</v>
      </c>
    </row>
    <row r="47" spans="1:22" x14ac:dyDescent="0.25">
      <c r="A47">
        <v>573116</v>
      </c>
      <c r="B47">
        <v>113</v>
      </c>
      <c r="C47">
        <v>90.26</v>
      </c>
      <c r="D47">
        <v>213.01</v>
      </c>
      <c r="E47">
        <v>198</v>
      </c>
      <c r="F47">
        <v>62.39</v>
      </c>
      <c r="G47">
        <v>1569.44</v>
      </c>
      <c r="H47">
        <v>1481.02</v>
      </c>
      <c r="I47">
        <v>13.71</v>
      </c>
      <c r="J47">
        <v>17.93</v>
      </c>
      <c r="K47">
        <v>21.62</v>
      </c>
      <c r="L47">
        <v>23.26</v>
      </c>
      <c r="M47">
        <v>175.22</v>
      </c>
      <c r="N47">
        <v>199.42</v>
      </c>
      <c r="O47">
        <v>23.567443650425499</v>
      </c>
      <c r="P47">
        <v>19.969258319880701</v>
      </c>
      <c r="Q47">
        <v>22.610245409292599</v>
      </c>
      <c r="R47">
        <v>25.293137837959101</v>
      </c>
      <c r="S47">
        <v>28.014619567308699</v>
      </c>
      <c r="T47">
        <v>30.771898854805599</v>
      </c>
      <c r="U47">
        <f>IF(K47&lt;Q47,4,IF(K47&lt;R47,3,IF(K47&lt;S47,2,1)))</f>
        <v>4</v>
      </c>
      <c r="V47">
        <f t="shared" si="0"/>
        <v>0</v>
      </c>
    </row>
    <row r="48" spans="1:22" x14ac:dyDescent="0.25">
      <c r="A48">
        <v>573116</v>
      </c>
      <c r="B48">
        <v>114</v>
      </c>
      <c r="C48">
        <v>169.74</v>
      </c>
      <c r="D48">
        <v>212.99</v>
      </c>
      <c r="E48">
        <v>199</v>
      </c>
      <c r="F48">
        <v>34.26</v>
      </c>
      <c r="G48">
        <v>1620</v>
      </c>
      <c r="H48">
        <v>1580</v>
      </c>
      <c r="I48">
        <v>12.13</v>
      </c>
      <c r="J48">
        <v>16.37</v>
      </c>
      <c r="K48">
        <v>18.579999999999998</v>
      </c>
      <c r="L48">
        <v>18.5</v>
      </c>
      <c r="M48">
        <v>111.48</v>
      </c>
      <c r="N48">
        <v>132.77000000000001</v>
      </c>
      <c r="O48">
        <v>28.225385124329001</v>
      </c>
      <c r="P48">
        <v>11.0057344271986</v>
      </c>
      <c r="Q48">
        <v>13.799198197716301</v>
      </c>
      <c r="R48">
        <v>16.925265548214298</v>
      </c>
      <c r="S48">
        <v>20.3872400840831</v>
      </c>
      <c r="T48">
        <v>24.1881604894585</v>
      </c>
      <c r="U48">
        <f>IF(K48&lt;Q48,4,IF(K48&lt;R48,3,IF(K48&lt;S48,2,1)))</f>
        <v>2</v>
      </c>
      <c r="V48">
        <f t="shared" si="0"/>
        <v>0</v>
      </c>
    </row>
    <row r="49" spans="1:22" x14ac:dyDescent="0.25">
      <c r="A49">
        <v>573116</v>
      </c>
      <c r="B49">
        <v>114</v>
      </c>
      <c r="C49">
        <v>169.74</v>
      </c>
      <c r="D49">
        <v>212.99</v>
      </c>
      <c r="E49">
        <v>199</v>
      </c>
      <c r="F49">
        <v>48.55</v>
      </c>
      <c r="G49">
        <v>1620</v>
      </c>
      <c r="H49">
        <v>1580</v>
      </c>
      <c r="I49">
        <v>13.33</v>
      </c>
      <c r="J49">
        <v>20.56</v>
      </c>
      <c r="K49">
        <v>22.1</v>
      </c>
      <c r="L49">
        <v>22.44</v>
      </c>
      <c r="M49">
        <v>174.14</v>
      </c>
      <c r="N49">
        <v>203.83</v>
      </c>
      <c r="O49">
        <v>27.082394475683898</v>
      </c>
      <c r="P49">
        <v>16.237888285539199</v>
      </c>
      <c r="Q49">
        <v>19.0480425976424</v>
      </c>
      <c r="R49">
        <v>22.0003614975445</v>
      </c>
      <c r="S49">
        <v>25.0878637074584</v>
      </c>
      <c r="T49">
        <v>28.304488075351699</v>
      </c>
      <c r="U49">
        <f>IF(K49&lt;Q49,4,IF(K49&lt;R49,3,IF(K49&lt;S49,2,1)))</f>
        <v>2</v>
      </c>
      <c r="V49">
        <f t="shared" si="0"/>
        <v>0</v>
      </c>
    </row>
    <row r="50" spans="1:22" x14ac:dyDescent="0.25">
      <c r="A50">
        <v>573116</v>
      </c>
      <c r="B50">
        <v>114</v>
      </c>
      <c r="C50">
        <v>169.74</v>
      </c>
      <c r="D50">
        <v>212.99</v>
      </c>
      <c r="E50">
        <v>199</v>
      </c>
      <c r="F50">
        <v>62.19</v>
      </c>
      <c r="G50">
        <v>1620</v>
      </c>
      <c r="H50">
        <v>1580</v>
      </c>
      <c r="I50">
        <v>14.44</v>
      </c>
      <c r="J50">
        <v>23.48</v>
      </c>
      <c r="K50">
        <v>25.08</v>
      </c>
      <c r="L50">
        <v>26.43</v>
      </c>
      <c r="M50">
        <v>245.78</v>
      </c>
      <c r="N50">
        <v>279.73</v>
      </c>
      <c r="O50">
        <v>26.8398181552548</v>
      </c>
      <c r="P50">
        <v>19.922714017843301</v>
      </c>
      <c r="Q50">
        <v>22.566557923267801</v>
      </c>
      <c r="R50">
        <v>25.253371309813499</v>
      </c>
      <c r="S50">
        <v>27.979768263969</v>
      </c>
      <c r="T50">
        <v>30.742897225646399</v>
      </c>
      <c r="U50">
        <f>IF(K50&lt;Q50,4,IF(K50&lt;R50,3,IF(K50&lt;S50,2,1)))</f>
        <v>3</v>
      </c>
      <c r="V50">
        <f t="shared" si="0"/>
        <v>1</v>
      </c>
    </row>
    <row r="51" spans="1:22" x14ac:dyDescent="0.25">
      <c r="A51">
        <v>573116</v>
      </c>
      <c r="B51">
        <v>114</v>
      </c>
      <c r="C51">
        <v>169.74</v>
      </c>
      <c r="D51">
        <v>212.99</v>
      </c>
      <c r="E51">
        <v>200</v>
      </c>
      <c r="F51">
        <v>48.55</v>
      </c>
      <c r="G51">
        <v>1740</v>
      </c>
      <c r="H51">
        <v>1680</v>
      </c>
      <c r="I51">
        <v>12.34</v>
      </c>
      <c r="J51">
        <v>17.05</v>
      </c>
      <c r="K51">
        <v>19.34</v>
      </c>
      <c r="L51">
        <v>20.5</v>
      </c>
      <c r="M51">
        <v>133.16999999999999</v>
      </c>
      <c r="N51">
        <v>155.87</v>
      </c>
      <c r="O51">
        <v>24.7525886830859</v>
      </c>
      <c r="P51">
        <v>16.237888285539199</v>
      </c>
      <c r="Q51">
        <v>19.0480425976424</v>
      </c>
      <c r="R51">
        <v>22.0003614975445</v>
      </c>
      <c r="S51">
        <v>25.0878637074584</v>
      </c>
      <c r="T51">
        <v>28.304488075351699</v>
      </c>
      <c r="U51">
        <f>IF(K51&lt;Q51,4,IF(K51&lt;R51,3,IF(K51&lt;S51,2,1)))</f>
        <v>3</v>
      </c>
      <c r="V51">
        <f t="shared" si="0"/>
        <v>0</v>
      </c>
    </row>
    <row r="52" spans="1:22" x14ac:dyDescent="0.25">
      <c r="A52">
        <v>573116</v>
      </c>
      <c r="B52">
        <v>114</v>
      </c>
      <c r="C52">
        <v>169.74</v>
      </c>
      <c r="D52">
        <v>212.99</v>
      </c>
      <c r="E52">
        <v>200</v>
      </c>
      <c r="F52">
        <v>62.19</v>
      </c>
      <c r="G52">
        <v>1740</v>
      </c>
      <c r="H52">
        <v>1680</v>
      </c>
      <c r="I52">
        <v>13.61</v>
      </c>
      <c r="J52">
        <v>19.690000000000001</v>
      </c>
      <c r="K52">
        <v>21.88</v>
      </c>
      <c r="L52">
        <v>25.04</v>
      </c>
      <c r="M52">
        <v>196.49</v>
      </c>
      <c r="N52">
        <v>223.63</v>
      </c>
      <c r="O52">
        <v>23.854827686253699</v>
      </c>
      <c r="P52">
        <v>19.922714017843301</v>
      </c>
      <c r="Q52">
        <v>22.566557923267801</v>
      </c>
      <c r="R52">
        <v>25.253371309813499</v>
      </c>
      <c r="S52">
        <v>27.979768263969</v>
      </c>
      <c r="T52">
        <v>30.742897225646399</v>
      </c>
      <c r="U52">
        <f>IF(K52&lt;Q52,4,IF(K52&lt;R52,3,IF(K52&lt;S52,2,1)))</f>
        <v>4</v>
      </c>
      <c r="V52">
        <f t="shared" si="0"/>
        <v>1</v>
      </c>
    </row>
    <row r="53" spans="1:22" x14ac:dyDescent="0.25">
      <c r="A53">
        <v>573116</v>
      </c>
      <c r="B53">
        <v>115</v>
      </c>
      <c r="C53">
        <v>72.77</v>
      </c>
      <c r="D53">
        <v>212.95</v>
      </c>
      <c r="E53">
        <v>201</v>
      </c>
      <c r="F53">
        <v>41.33</v>
      </c>
      <c r="G53">
        <v>1480</v>
      </c>
      <c r="H53">
        <v>1460</v>
      </c>
      <c r="I53">
        <v>13.29</v>
      </c>
      <c r="J53">
        <v>18.899999999999999</v>
      </c>
      <c r="K53">
        <v>19.760000000000002</v>
      </c>
      <c r="L53">
        <v>20.440000000000001</v>
      </c>
      <c r="M53">
        <v>140.84</v>
      </c>
      <c r="N53">
        <v>167.74</v>
      </c>
      <c r="O53">
        <v>27.037793856827701</v>
      </c>
      <c r="P53">
        <v>13.7970591110481</v>
      </c>
      <c r="Q53">
        <v>16.642443269237901</v>
      </c>
      <c r="R53">
        <v>19.71190735499</v>
      </c>
      <c r="S53">
        <v>22.999894600313301</v>
      </c>
      <c r="T53">
        <v>26.501462427034099</v>
      </c>
      <c r="U53">
        <f>IF(K53&lt;Q53,4,IF(K53&lt;R53,3,IF(K53&lt;S53,2,1)))</f>
        <v>2</v>
      </c>
      <c r="V53">
        <f t="shared" si="0"/>
        <v>0</v>
      </c>
    </row>
    <row r="54" spans="1:22" x14ac:dyDescent="0.25">
      <c r="A54">
        <v>573116</v>
      </c>
      <c r="B54">
        <v>115</v>
      </c>
      <c r="C54">
        <v>72.77</v>
      </c>
      <c r="D54">
        <v>212.95</v>
      </c>
      <c r="E54">
        <v>201</v>
      </c>
      <c r="F54">
        <v>55.62</v>
      </c>
      <c r="G54">
        <v>1480</v>
      </c>
      <c r="H54">
        <v>1460</v>
      </c>
      <c r="I54">
        <v>14.24</v>
      </c>
      <c r="J54">
        <v>21.14</v>
      </c>
      <c r="K54">
        <v>22.46</v>
      </c>
      <c r="L54">
        <v>23.47</v>
      </c>
      <c r="M54">
        <v>185.96</v>
      </c>
      <c r="N54">
        <v>217.66</v>
      </c>
      <c r="O54">
        <v>25.7921676179534</v>
      </c>
      <c r="P54">
        <v>18.281213129620799</v>
      </c>
      <c r="Q54">
        <v>21.014268265587901</v>
      </c>
      <c r="R54">
        <v>23.8308262544206</v>
      </c>
      <c r="S54">
        <v>26.725340372667201</v>
      </c>
      <c r="T54">
        <v>29.693079096230001</v>
      </c>
      <c r="U54">
        <f>IF(K54&lt;Q54,4,IF(K54&lt;R54,3,IF(K54&lt;S54,2,1)))</f>
        <v>3</v>
      </c>
      <c r="V54">
        <f t="shared" si="0"/>
        <v>1</v>
      </c>
    </row>
    <row r="55" spans="1:22" x14ac:dyDescent="0.25">
      <c r="A55">
        <v>573116</v>
      </c>
      <c r="B55">
        <v>115</v>
      </c>
      <c r="C55">
        <v>72.77</v>
      </c>
      <c r="D55">
        <v>212.95</v>
      </c>
      <c r="E55">
        <v>201</v>
      </c>
      <c r="F55">
        <v>69.25</v>
      </c>
      <c r="G55">
        <v>1480</v>
      </c>
      <c r="H55">
        <v>1460</v>
      </c>
      <c r="I55">
        <v>15.43</v>
      </c>
      <c r="J55">
        <v>23.09</v>
      </c>
      <c r="K55">
        <v>24.64</v>
      </c>
      <c r="L55">
        <v>27.65</v>
      </c>
      <c r="M55">
        <v>251.03</v>
      </c>
      <c r="N55">
        <v>285.70999999999998</v>
      </c>
      <c r="O55">
        <v>25.1298834956342</v>
      </c>
      <c r="P55">
        <v>21.4574881428276</v>
      </c>
      <c r="Q55">
        <v>23.998191854478701</v>
      </c>
      <c r="R55">
        <v>26.549229452775499</v>
      </c>
      <c r="S55">
        <v>29.109677616151099</v>
      </c>
      <c r="T55">
        <v>31.678767284840799</v>
      </c>
      <c r="U55">
        <f>IF(K55&lt;Q55,4,IF(K55&lt;R55,3,IF(K55&lt;S55,2,1)))</f>
        <v>3</v>
      </c>
      <c r="V55">
        <f t="shared" si="0"/>
        <v>0</v>
      </c>
    </row>
    <row r="56" spans="1:22" x14ac:dyDescent="0.25">
      <c r="A56">
        <v>573116</v>
      </c>
      <c r="B56">
        <v>115</v>
      </c>
      <c r="C56">
        <v>72.77</v>
      </c>
      <c r="D56">
        <v>212.95</v>
      </c>
      <c r="E56">
        <v>202</v>
      </c>
      <c r="F56">
        <v>55.62</v>
      </c>
      <c r="G56">
        <v>1500</v>
      </c>
      <c r="H56">
        <v>1500</v>
      </c>
      <c r="I56">
        <v>12.64</v>
      </c>
      <c r="J56">
        <v>18.11</v>
      </c>
      <c r="K56">
        <v>19.18</v>
      </c>
      <c r="L56">
        <v>19.010000000000002</v>
      </c>
      <c r="M56">
        <v>128.80000000000001</v>
      </c>
      <c r="N56">
        <v>150.76</v>
      </c>
      <c r="O56">
        <v>22.8309695515218</v>
      </c>
      <c r="P56">
        <v>18.281213129620799</v>
      </c>
      <c r="Q56">
        <v>21.014268265587901</v>
      </c>
      <c r="R56">
        <v>23.8308262544206</v>
      </c>
      <c r="S56">
        <v>26.725340372667201</v>
      </c>
      <c r="T56">
        <v>29.693079096230001</v>
      </c>
      <c r="U56">
        <f>IF(K56&lt;Q56,4,IF(K56&lt;R56,3,IF(K56&lt;S56,2,1)))</f>
        <v>4</v>
      </c>
      <c r="V56">
        <f t="shared" si="0"/>
        <v>0</v>
      </c>
    </row>
    <row r="57" spans="1:22" x14ac:dyDescent="0.25">
      <c r="A57">
        <v>573116</v>
      </c>
      <c r="B57">
        <v>115</v>
      </c>
      <c r="C57">
        <v>72.77</v>
      </c>
      <c r="D57">
        <v>212.95</v>
      </c>
      <c r="E57">
        <v>202</v>
      </c>
      <c r="F57">
        <v>69.25</v>
      </c>
      <c r="G57">
        <v>1500</v>
      </c>
      <c r="H57">
        <v>1500</v>
      </c>
      <c r="I57">
        <v>13.96</v>
      </c>
      <c r="J57">
        <v>21.09</v>
      </c>
      <c r="K57">
        <v>22.16</v>
      </c>
      <c r="L57">
        <v>23.23</v>
      </c>
      <c r="M57">
        <v>192.15</v>
      </c>
      <c r="N57">
        <v>218.7</v>
      </c>
      <c r="O57">
        <v>22.692334774240699</v>
      </c>
      <c r="P57">
        <v>21.4574881428276</v>
      </c>
      <c r="Q57">
        <v>23.998191854478701</v>
      </c>
      <c r="R57">
        <v>26.549229452775499</v>
      </c>
      <c r="S57">
        <v>29.109677616151099</v>
      </c>
      <c r="T57">
        <v>31.678767284840799</v>
      </c>
      <c r="U57">
        <f>IF(K57&lt;Q57,4,IF(K57&lt;R57,3,IF(K57&lt;S57,2,1)))</f>
        <v>4</v>
      </c>
      <c r="V57">
        <f t="shared" si="0"/>
        <v>0</v>
      </c>
    </row>
    <row r="58" spans="1:22" x14ac:dyDescent="0.25">
      <c r="A58">
        <v>573116</v>
      </c>
      <c r="B58">
        <v>116</v>
      </c>
      <c r="C58">
        <v>101.65</v>
      </c>
      <c r="D58">
        <v>85.77</v>
      </c>
      <c r="E58">
        <v>203</v>
      </c>
      <c r="F58">
        <v>40.369999999999997</v>
      </c>
      <c r="G58">
        <v>1440</v>
      </c>
      <c r="H58">
        <v>1460</v>
      </c>
      <c r="I58">
        <v>12.89</v>
      </c>
      <c r="J58">
        <v>18.100000000000001</v>
      </c>
      <c r="K58">
        <v>19.88</v>
      </c>
      <c r="L58">
        <v>19.350000000000001</v>
      </c>
      <c r="M58">
        <v>128.84</v>
      </c>
      <c r="N58">
        <v>153.44999999999999</v>
      </c>
      <c r="O58">
        <v>27.397331372897199</v>
      </c>
      <c r="P58">
        <v>13.442322086428501</v>
      </c>
      <c r="Q58">
        <v>16.287006846987499</v>
      </c>
      <c r="R58">
        <v>19.368721324927201</v>
      </c>
      <c r="S58">
        <v>22.6825221038915</v>
      </c>
      <c r="T58">
        <v>26.223995124749901</v>
      </c>
      <c r="U58">
        <f>IF(K58&lt;Q58,4,IF(K58&lt;R58,3,IF(K58&lt;S58,2,1)))</f>
        <v>2</v>
      </c>
      <c r="V58">
        <f t="shared" si="0"/>
        <v>0</v>
      </c>
    </row>
    <row r="59" spans="1:22" x14ac:dyDescent="0.25">
      <c r="A59">
        <v>573116</v>
      </c>
      <c r="B59">
        <v>116</v>
      </c>
      <c r="C59">
        <v>101.65</v>
      </c>
      <c r="D59">
        <v>85.77</v>
      </c>
      <c r="E59">
        <v>203</v>
      </c>
      <c r="F59">
        <v>54.66</v>
      </c>
      <c r="G59">
        <v>1440</v>
      </c>
      <c r="H59">
        <v>1440</v>
      </c>
      <c r="I59">
        <v>14.16</v>
      </c>
      <c r="J59">
        <v>21.21</v>
      </c>
      <c r="K59">
        <v>23.18</v>
      </c>
      <c r="L59">
        <v>22.97</v>
      </c>
      <c r="M59">
        <v>183.94</v>
      </c>
      <c r="N59">
        <v>215.3</v>
      </c>
      <c r="O59">
        <v>26.632521090794601</v>
      </c>
      <c r="P59">
        <v>18.021740268592701</v>
      </c>
      <c r="Q59">
        <v>20.7667587553053</v>
      </c>
      <c r="R59">
        <v>23.602224027216302</v>
      </c>
      <c r="S59">
        <v>26.522315551547301</v>
      </c>
      <c r="T59">
        <v>29.522057665425599</v>
      </c>
      <c r="U59">
        <f>IF(K59&lt;Q59,4,IF(K59&lt;R59,3,IF(K59&lt;S59,2,1)))</f>
        <v>3</v>
      </c>
      <c r="V59">
        <f t="shared" si="0"/>
        <v>1</v>
      </c>
    </row>
    <row r="60" spans="1:22" x14ac:dyDescent="0.25">
      <c r="A60">
        <v>573116</v>
      </c>
      <c r="B60">
        <v>116</v>
      </c>
      <c r="C60">
        <v>101.65</v>
      </c>
      <c r="D60">
        <v>85.77</v>
      </c>
      <c r="E60">
        <v>203</v>
      </c>
      <c r="F60">
        <v>68.3</v>
      </c>
      <c r="G60">
        <v>1440</v>
      </c>
      <c r="H60">
        <v>1440</v>
      </c>
      <c r="I60">
        <v>15.33</v>
      </c>
      <c r="J60">
        <v>24.09</v>
      </c>
      <c r="K60">
        <v>26.16</v>
      </c>
      <c r="L60">
        <v>27.07</v>
      </c>
      <c r="M60">
        <v>259.06</v>
      </c>
      <c r="N60">
        <v>294.83999999999997</v>
      </c>
      <c r="O60">
        <v>26.779663156817399</v>
      </c>
      <c r="P60">
        <v>21.2632628579697</v>
      </c>
      <c r="Q60">
        <v>23.818013169785701</v>
      </c>
      <c r="R60">
        <v>26.386948894495301</v>
      </c>
      <c r="S60">
        <v>28.968820829075099</v>
      </c>
      <c r="T60">
        <v>31.562587068031501</v>
      </c>
      <c r="U60">
        <f>IF(K60&lt;Q60,4,IF(K60&lt;R60,3,IF(K60&lt;S60,2,1)))</f>
        <v>3</v>
      </c>
      <c r="V60">
        <f t="shared" si="0"/>
        <v>0</v>
      </c>
    </row>
    <row r="61" spans="1:22" x14ac:dyDescent="0.25">
      <c r="A61">
        <v>573116</v>
      </c>
      <c r="B61">
        <v>116</v>
      </c>
      <c r="C61">
        <v>101.65</v>
      </c>
      <c r="D61">
        <v>85.77</v>
      </c>
      <c r="E61">
        <v>204</v>
      </c>
      <c r="F61">
        <v>40.369999999999997</v>
      </c>
      <c r="G61">
        <v>1540</v>
      </c>
      <c r="H61">
        <v>1480</v>
      </c>
      <c r="I61">
        <v>12.46</v>
      </c>
      <c r="J61">
        <v>16.29</v>
      </c>
      <c r="K61">
        <v>18.739999999999998</v>
      </c>
      <c r="L61">
        <v>18.5</v>
      </c>
      <c r="M61">
        <v>112.43</v>
      </c>
      <c r="N61">
        <v>133.9</v>
      </c>
      <c r="O61">
        <v>26.5050268155833</v>
      </c>
      <c r="P61">
        <v>13.442322086428501</v>
      </c>
      <c r="Q61">
        <v>16.287006846987499</v>
      </c>
      <c r="R61">
        <v>19.368721324927201</v>
      </c>
      <c r="S61">
        <v>22.6825221038915</v>
      </c>
      <c r="T61">
        <v>26.223995124749901</v>
      </c>
      <c r="U61">
        <f>IF(K61&lt;Q61,4,IF(K61&lt;R61,3,IF(K61&lt;S61,2,1)))</f>
        <v>3</v>
      </c>
      <c r="V61">
        <f t="shared" si="0"/>
        <v>0</v>
      </c>
    </row>
    <row r="62" spans="1:22" x14ac:dyDescent="0.25">
      <c r="A62">
        <v>573116</v>
      </c>
      <c r="B62">
        <v>116</v>
      </c>
      <c r="C62">
        <v>101.65</v>
      </c>
      <c r="D62">
        <v>85.77</v>
      </c>
      <c r="E62">
        <v>204</v>
      </c>
      <c r="F62">
        <v>54.66</v>
      </c>
      <c r="G62">
        <v>1540</v>
      </c>
      <c r="H62">
        <v>1480</v>
      </c>
      <c r="I62">
        <v>13.47</v>
      </c>
      <c r="J62">
        <v>19.149999999999999</v>
      </c>
      <c r="K62">
        <v>20.92</v>
      </c>
      <c r="L62">
        <v>21.8</v>
      </c>
      <c r="M62">
        <v>158.61000000000001</v>
      </c>
      <c r="N62">
        <v>185.66</v>
      </c>
      <c r="O62">
        <v>24.637127724088799</v>
      </c>
      <c r="P62">
        <v>18.021740268592701</v>
      </c>
      <c r="Q62">
        <v>20.7667587553053</v>
      </c>
      <c r="R62">
        <v>23.602224027216302</v>
      </c>
      <c r="S62">
        <v>26.522315551547301</v>
      </c>
      <c r="T62">
        <v>29.522057665425599</v>
      </c>
      <c r="U62">
        <f>IF(K62&lt;Q62,4,IF(K62&lt;R62,3,IF(K62&lt;S62,2,1)))</f>
        <v>3</v>
      </c>
      <c r="V62">
        <f t="shared" si="0"/>
        <v>0</v>
      </c>
    </row>
    <row r="63" spans="1:22" x14ac:dyDescent="0.25">
      <c r="A63">
        <v>573116</v>
      </c>
      <c r="B63">
        <v>116</v>
      </c>
      <c r="C63">
        <v>101.65</v>
      </c>
      <c r="D63">
        <v>85.77</v>
      </c>
      <c r="E63">
        <v>204</v>
      </c>
      <c r="F63">
        <v>68.3</v>
      </c>
      <c r="G63">
        <v>1540</v>
      </c>
      <c r="H63">
        <v>1480</v>
      </c>
      <c r="I63">
        <v>14.47</v>
      </c>
      <c r="J63">
        <v>18.3</v>
      </c>
      <c r="K63">
        <v>23.22</v>
      </c>
      <c r="L63">
        <v>25.46</v>
      </c>
      <c r="M63">
        <v>196.05</v>
      </c>
      <c r="N63">
        <v>223.14</v>
      </c>
      <c r="O63">
        <v>23.916095141165801</v>
      </c>
      <c r="P63">
        <v>21.2632628579697</v>
      </c>
      <c r="Q63">
        <v>23.818013169785701</v>
      </c>
      <c r="R63">
        <v>26.386948894495301</v>
      </c>
      <c r="S63">
        <v>28.968820829075099</v>
      </c>
      <c r="T63">
        <v>31.562587068031501</v>
      </c>
      <c r="U63">
        <f>IF(K63&lt;Q63,4,IF(K63&lt;R63,3,IF(K63&lt;S63,2,1)))</f>
        <v>4</v>
      </c>
      <c r="V63">
        <f t="shared" si="0"/>
        <v>1</v>
      </c>
    </row>
    <row r="64" spans="1:22" x14ac:dyDescent="0.25">
      <c r="A64">
        <v>573116</v>
      </c>
      <c r="B64">
        <v>116</v>
      </c>
      <c r="C64">
        <v>101.65</v>
      </c>
      <c r="D64">
        <v>85.77</v>
      </c>
      <c r="E64">
        <v>205</v>
      </c>
      <c r="F64">
        <v>54.66</v>
      </c>
      <c r="G64">
        <v>1400</v>
      </c>
      <c r="H64">
        <v>1360</v>
      </c>
      <c r="I64">
        <v>14.02</v>
      </c>
      <c r="J64">
        <v>21.54</v>
      </c>
      <c r="K64">
        <v>22.42</v>
      </c>
      <c r="L64">
        <v>21.25</v>
      </c>
      <c r="M64">
        <v>171.33</v>
      </c>
      <c r="N64">
        <v>200.54</v>
      </c>
      <c r="O64">
        <v>25.966965367121801</v>
      </c>
      <c r="P64">
        <v>18.021740268592701</v>
      </c>
      <c r="Q64">
        <v>20.7667587553053</v>
      </c>
      <c r="R64">
        <v>23.602224027216302</v>
      </c>
      <c r="S64">
        <v>26.522315551547301</v>
      </c>
      <c r="T64">
        <v>29.522057665425599</v>
      </c>
      <c r="U64">
        <f>IF(K64&lt;Q64,4,IF(K64&lt;R64,3,IF(K64&lt;S64,2,1)))</f>
        <v>3</v>
      </c>
      <c r="V64">
        <f t="shared" si="0"/>
        <v>0</v>
      </c>
    </row>
    <row r="65" spans="1:22" x14ac:dyDescent="0.25">
      <c r="A65">
        <v>573116</v>
      </c>
      <c r="B65">
        <v>116</v>
      </c>
      <c r="C65">
        <v>101.65</v>
      </c>
      <c r="D65">
        <v>85.77</v>
      </c>
      <c r="E65">
        <v>205</v>
      </c>
      <c r="F65">
        <v>68.3</v>
      </c>
      <c r="G65">
        <v>1400</v>
      </c>
      <c r="H65">
        <v>1360</v>
      </c>
      <c r="I65">
        <v>15.11</v>
      </c>
      <c r="J65">
        <v>23.68</v>
      </c>
      <c r="K65">
        <v>24.82</v>
      </c>
      <c r="L65">
        <v>24.73</v>
      </c>
      <c r="M65">
        <v>229.95</v>
      </c>
      <c r="N65">
        <v>261.72000000000003</v>
      </c>
      <c r="O65">
        <v>25.476670033843401</v>
      </c>
      <c r="P65">
        <v>21.2632628579697</v>
      </c>
      <c r="Q65">
        <v>23.818013169785701</v>
      </c>
      <c r="R65">
        <v>26.386948894495301</v>
      </c>
      <c r="S65">
        <v>28.968820829075099</v>
      </c>
      <c r="T65">
        <v>31.562587068031501</v>
      </c>
      <c r="U65">
        <f>IF(K65&lt;Q65,4,IF(K65&lt;R65,3,IF(K65&lt;S65,2,1)))</f>
        <v>3</v>
      </c>
      <c r="V65">
        <f t="shared" si="0"/>
        <v>0</v>
      </c>
    </row>
    <row r="66" spans="1:22" x14ac:dyDescent="0.25">
      <c r="A66">
        <v>573116</v>
      </c>
      <c r="B66">
        <v>116</v>
      </c>
      <c r="C66">
        <v>101.65</v>
      </c>
      <c r="D66">
        <v>85.77</v>
      </c>
      <c r="E66">
        <v>206</v>
      </c>
      <c r="F66">
        <v>54.66</v>
      </c>
      <c r="G66">
        <v>1560</v>
      </c>
      <c r="H66">
        <v>1520</v>
      </c>
      <c r="I66">
        <v>13.76</v>
      </c>
      <c r="J66">
        <v>21.36</v>
      </c>
      <c r="K66">
        <v>24.34</v>
      </c>
      <c r="L66">
        <v>23.13</v>
      </c>
      <c r="M66">
        <v>188.87</v>
      </c>
      <c r="N66">
        <v>221.08</v>
      </c>
      <c r="O66">
        <v>27.638345092027802</v>
      </c>
      <c r="P66">
        <v>18.021740268592701</v>
      </c>
      <c r="Q66">
        <v>20.7667587553053</v>
      </c>
      <c r="R66">
        <v>23.602224027216302</v>
      </c>
      <c r="S66">
        <v>26.522315551547301</v>
      </c>
      <c r="T66">
        <v>29.522057665425599</v>
      </c>
      <c r="U66">
        <f>IF(K66&lt;Q66,4,IF(K66&lt;R66,3,IF(K66&lt;S66,2,1)))</f>
        <v>2</v>
      </c>
      <c r="V66">
        <f t="shared" si="0"/>
        <v>0</v>
      </c>
    </row>
    <row r="67" spans="1:22" x14ac:dyDescent="0.25">
      <c r="A67">
        <v>573116</v>
      </c>
      <c r="B67">
        <v>116</v>
      </c>
      <c r="C67">
        <v>101.65</v>
      </c>
      <c r="D67">
        <v>85.77</v>
      </c>
      <c r="E67">
        <v>206</v>
      </c>
      <c r="F67">
        <v>68.3</v>
      </c>
      <c r="G67">
        <v>1560</v>
      </c>
      <c r="H67">
        <v>1520</v>
      </c>
      <c r="I67">
        <v>14.85</v>
      </c>
      <c r="J67">
        <v>23.2</v>
      </c>
      <c r="K67">
        <v>26.02</v>
      </c>
      <c r="L67">
        <v>27.16</v>
      </c>
      <c r="M67">
        <v>253.69</v>
      </c>
      <c r="N67">
        <v>288.74</v>
      </c>
      <c r="O67">
        <v>26.6436930493932</v>
      </c>
      <c r="P67">
        <v>21.2632628579697</v>
      </c>
      <c r="Q67">
        <v>23.818013169785701</v>
      </c>
      <c r="R67">
        <v>26.386948894495301</v>
      </c>
      <c r="S67">
        <v>28.968820829075099</v>
      </c>
      <c r="T67">
        <v>31.562587068031501</v>
      </c>
      <c r="U67">
        <f>IF(K67&lt;Q67,4,IF(K67&lt;R67,3,IF(K67&lt;S67,2,1)))</f>
        <v>3</v>
      </c>
      <c r="V67">
        <f t="shared" ref="V67:V130" si="1">IF(E67=E66,U67-U66,0)</f>
        <v>1</v>
      </c>
    </row>
    <row r="68" spans="1:22" x14ac:dyDescent="0.25">
      <c r="A68">
        <v>573116</v>
      </c>
      <c r="B68">
        <v>117</v>
      </c>
      <c r="C68">
        <v>54.69</v>
      </c>
      <c r="D68">
        <v>166.3</v>
      </c>
      <c r="E68">
        <v>207</v>
      </c>
      <c r="F68">
        <v>21.81</v>
      </c>
      <c r="G68">
        <v>1580</v>
      </c>
      <c r="H68">
        <v>1560</v>
      </c>
      <c r="I68">
        <v>9.94</v>
      </c>
      <c r="J68">
        <v>12.74</v>
      </c>
      <c r="K68">
        <v>14.1</v>
      </c>
      <c r="L68">
        <v>12.38</v>
      </c>
      <c r="M68">
        <v>58.54</v>
      </c>
      <c r="N68">
        <v>72.16</v>
      </c>
      <c r="O68">
        <v>29.802196156785701</v>
      </c>
      <c r="P68">
        <v>5.1764434824252499</v>
      </c>
      <c r="Q68">
        <v>7.3848652458280801</v>
      </c>
      <c r="R68">
        <v>10.1776416977814</v>
      </c>
      <c r="S68">
        <v>13.633488573360401</v>
      </c>
      <c r="T68">
        <v>17.833353111786199</v>
      </c>
      <c r="U68">
        <f>IF(K68&lt;Q68,4,IF(K68&lt;R68,3,IF(K68&lt;S68,2,1)))</f>
        <v>1</v>
      </c>
      <c r="V68">
        <f t="shared" si="1"/>
        <v>0</v>
      </c>
    </row>
    <row r="69" spans="1:22" x14ac:dyDescent="0.25">
      <c r="A69">
        <v>573116</v>
      </c>
      <c r="B69">
        <v>117</v>
      </c>
      <c r="C69">
        <v>54.69</v>
      </c>
      <c r="D69">
        <v>166.3</v>
      </c>
      <c r="E69">
        <v>207</v>
      </c>
      <c r="F69">
        <v>59.95</v>
      </c>
      <c r="G69">
        <v>1580</v>
      </c>
      <c r="H69">
        <v>1560</v>
      </c>
      <c r="I69">
        <v>16.29</v>
      </c>
      <c r="J69">
        <v>25.01</v>
      </c>
      <c r="K69">
        <v>28.06</v>
      </c>
      <c r="L69">
        <v>34.79</v>
      </c>
      <c r="M69">
        <v>358.67</v>
      </c>
      <c r="N69">
        <v>412.11</v>
      </c>
      <c r="O69">
        <v>29.929825528897599</v>
      </c>
      <c r="P69">
        <v>19.388136490181601</v>
      </c>
      <c r="Q69">
        <v>22.063526827158402</v>
      </c>
      <c r="R69">
        <v>24.794444557072399</v>
      </c>
      <c r="S69">
        <v>27.576730584232799</v>
      </c>
      <c r="T69">
        <v>30.406867976432299</v>
      </c>
      <c r="U69">
        <f>IF(K69&lt;Q69,4,IF(K69&lt;R69,3,IF(K69&lt;S69,2,1)))</f>
        <v>1</v>
      </c>
      <c r="V69">
        <f t="shared" si="1"/>
        <v>0</v>
      </c>
    </row>
    <row r="70" spans="1:22" x14ac:dyDescent="0.25">
      <c r="A70">
        <v>573116</v>
      </c>
      <c r="B70">
        <v>117</v>
      </c>
      <c r="C70">
        <v>54.69</v>
      </c>
      <c r="D70">
        <v>166.3</v>
      </c>
      <c r="E70">
        <v>207</v>
      </c>
      <c r="F70">
        <v>36.79</v>
      </c>
      <c r="G70">
        <v>1580</v>
      </c>
      <c r="H70">
        <v>1560</v>
      </c>
      <c r="I70">
        <v>13.73</v>
      </c>
      <c r="J70">
        <v>17.48</v>
      </c>
      <c r="K70">
        <v>19.559999999999999</v>
      </c>
      <c r="L70">
        <v>24.12</v>
      </c>
      <c r="M70">
        <v>159.80000000000001</v>
      </c>
      <c r="N70">
        <v>192.56</v>
      </c>
      <c r="O70">
        <v>28.175571865418402</v>
      </c>
      <c r="P70">
        <v>12.0526718379342</v>
      </c>
      <c r="Q70">
        <v>14.878620812665</v>
      </c>
      <c r="R70">
        <v>17.994749058304802</v>
      </c>
      <c r="S70">
        <v>21.3998462352851</v>
      </c>
      <c r="T70">
        <v>25.092813966060099</v>
      </c>
      <c r="U70">
        <f>IF(K70&lt;Q70,4,IF(K70&lt;R70,3,IF(K70&lt;S70,2,1)))</f>
        <v>2</v>
      </c>
      <c r="V70">
        <f t="shared" si="1"/>
        <v>1</v>
      </c>
    </row>
    <row r="71" spans="1:22" x14ac:dyDescent="0.25">
      <c r="A71">
        <v>573116</v>
      </c>
      <c r="B71">
        <v>117</v>
      </c>
      <c r="C71">
        <v>54.69</v>
      </c>
      <c r="D71">
        <v>166.3</v>
      </c>
      <c r="E71">
        <v>207</v>
      </c>
      <c r="F71">
        <v>48.82</v>
      </c>
      <c r="G71">
        <v>1580</v>
      </c>
      <c r="H71">
        <v>1560</v>
      </c>
      <c r="I71">
        <v>15.48</v>
      </c>
      <c r="J71">
        <v>21.08</v>
      </c>
      <c r="K71">
        <v>23.68</v>
      </c>
      <c r="L71">
        <v>31.11</v>
      </c>
      <c r="M71">
        <v>258.97000000000003</v>
      </c>
      <c r="N71">
        <v>303.13</v>
      </c>
      <c r="O71">
        <v>28.314242134229499</v>
      </c>
      <c r="P71">
        <v>16.321842665147202</v>
      </c>
      <c r="Q71">
        <v>19.129631821639801</v>
      </c>
      <c r="R71">
        <v>22.076995941673999</v>
      </c>
      <c r="S71">
        <v>25.156974848291501</v>
      </c>
      <c r="T71">
        <v>28.363530340298599</v>
      </c>
      <c r="U71">
        <f>IF(K71&lt;Q71,4,IF(K71&lt;R71,3,IF(K71&lt;S71,2,1)))</f>
        <v>2</v>
      </c>
      <c r="V71">
        <f t="shared" si="1"/>
        <v>0</v>
      </c>
    </row>
    <row r="72" spans="1:22" x14ac:dyDescent="0.25">
      <c r="A72">
        <v>573116</v>
      </c>
      <c r="B72">
        <v>117</v>
      </c>
      <c r="C72">
        <v>54.69</v>
      </c>
      <c r="D72">
        <v>166.3</v>
      </c>
      <c r="E72">
        <v>208</v>
      </c>
      <c r="F72">
        <v>36.79</v>
      </c>
      <c r="G72">
        <v>1680</v>
      </c>
      <c r="H72">
        <v>1660</v>
      </c>
      <c r="I72">
        <v>12.42</v>
      </c>
      <c r="J72">
        <v>16.95</v>
      </c>
      <c r="K72">
        <v>18.399999999999999</v>
      </c>
      <c r="L72">
        <v>20.420000000000002</v>
      </c>
      <c r="M72">
        <v>132.33000000000001</v>
      </c>
      <c r="N72">
        <v>159.08000000000001</v>
      </c>
      <c r="O72">
        <v>27.309006572302302</v>
      </c>
      <c r="P72">
        <v>12.0526718379342</v>
      </c>
      <c r="Q72">
        <v>14.878620812665</v>
      </c>
      <c r="R72">
        <v>17.994749058304802</v>
      </c>
      <c r="S72">
        <v>21.3998462352851</v>
      </c>
      <c r="T72">
        <v>25.092813966060099</v>
      </c>
      <c r="U72">
        <f>IF(K72&lt;Q72,4,IF(K72&lt;R72,3,IF(K72&lt;S72,2,1)))</f>
        <v>2</v>
      </c>
      <c r="V72">
        <f t="shared" si="1"/>
        <v>0</v>
      </c>
    </row>
    <row r="73" spans="1:22" x14ac:dyDescent="0.25">
      <c r="A73">
        <v>573116</v>
      </c>
      <c r="B73">
        <v>117</v>
      </c>
      <c r="C73">
        <v>54.69</v>
      </c>
      <c r="D73">
        <v>166.3</v>
      </c>
      <c r="E73">
        <v>208</v>
      </c>
      <c r="F73">
        <v>48.82</v>
      </c>
      <c r="G73">
        <v>1680</v>
      </c>
      <c r="H73">
        <v>1660</v>
      </c>
      <c r="I73">
        <v>14.13</v>
      </c>
      <c r="J73">
        <v>21.19</v>
      </c>
      <c r="K73">
        <v>23.29</v>
      </c>
      <c r="L73">
        <v>26.7</v>
      </c>
      <c r="M73">
        <v>215.4</v>
      </c>
      <c r="N73">
        <v>252.12</v>
      </c>
      <c r="O73">
        <v>27.997204076538399</v>
      </c>
      <c r="P73">
        <v>16.321842665147202</v>
      </c>
      <c r="Q73">
        <v>19.129631821639801</v>
      </c>
      <c r="R73">
        <v>22.076995941673999</v>
      </c>
      <c r="S73">
        <v>25.156974848291501</v>
      </c>
      <c r="T73">
        <v>28.363530340298599</v>
      </c>
      <c r="U73">
        <f>IF(K73&lt;Q73,4,IF(K73&lt;R73,3,IF(K73&lt;S73,2,1)))</f>
        <v>2</v>
      </c>
      <c r="V73">
        <f t="shared" si="1"/>
        <v>0</v>
      </c>
    </row>
    <row r="74" spans="1:22" x14ac:dyDescent="0.25">
      <c r="A74">
        <v>573116</v>
      </c>
      <c r="B74">
        <v>117</v>
      </c>
      <c r="C74">
        <v>54.69</v>
      </c>
      <c r="D74">
        <v>166.3</v>
      </c>
      <c r="E74">
        <v>208</v>
      </c>
      <c r="F74">
        <v>59.95</v>
      </c>
      <c r="G74">
        <v>1680</v>
      </c>
      <c r="H74">
        <v>1660</v>
      </c>
      <c r="I74">
        <v>14.8</v>
      </c>
      <c r="J74">
        <v>24.68</v>
      </c>
      <c r="K74">
        <v>26.74</v>
      </c>
      <c r="L74">
        <v>29.45</v>
      </c>
      <c r="M74">
        <v>288.91000000000003</v>
      </c>
      <c r="N74">
        <v>331.96</v>
      </c>
      <c r="O74">
        <v>28.752801371422201</v>
      </c>
      <c r="P74">
        <v>19.388136490181601</v>
      </c>
      <c r="Q74">
        <v>22.063526827158402</v>
      </c>
      <c r="R74">
        <v>24.794444557072399</v>
      </c>
      <c r="S74">
        <v>27.576730584232799</v>
      </c>
      <c r="T74">
        <v>30.406867976432299</v>
      </c>
      <c r="U74">
        <f>IF(K74&lt;Q74,4,IF(K74&lt;R74,3,IF(K74&lt;S74,2,1)))</f>
        <v>2</v>
      </c>
      <c r="V74">
        <f t="shared" si="1"/>
        <v>0</v>
      </c>
    </row>
    <row r="75" spans="1:22" x14ac:dyDescent="0.25">
      <c r="A75">
        <v>573116</v>
      </c>
      <c r="B75">
        <v>118</v>
      </c>
      <c r="C75">
        <v>132.82</v>
      </c>
      <c r="D75">
        <v>172.17</v>
      </c>
      <c r="E75">
        <v>209</v>
      </c>
      <c r="F75">
        <v>22.08</v>
      </c>
      <c r="G75">
        <v>1560</v>
      </c>
      <c r="H75">
        <v>1520</v>
      </c>
      <c r="I75">
        <v>10.38</v>
      </c>
      <c r="J75">
        <v>12.57</v>
      </c>
      <c r="K75">
        <v>14.12</v>
      </c>
      <c r="L75">
        <v>13.21</v>
      </c>
      <c r="M75">
        <v>61.08</v>
      </c>
      <c r="N75">
        <v>75.510000000000005</v>
      </c>
      <c r="O75">
        <v>29.69535591596</v>
      </c>
      <c r="P75">
        <v>5.3095136019959002</v>
      </c>
      <c r="Q75">
        <v>7.5418671789601097</v>
      </c>
      <c r="R75">
        <v>10.3533288705546</v>
      </c>
      <c r="S75">
        <v>13.819341602588899</v>
      </c>
      <c r="T75">
        <v>18.017197100159599</v>
      </c>
      <c r="U75">
        <f>IF(K75&lt;Q75,4,IF(K75&lt;R75,3,IF(K75&lt;S75,2,1)))</f>
        <v>1</v>
      </c>
      <c r="V75">
        <f t="shared" si="1"/>
        <v>0</v>
      </c>
    </row>
    <row r="76" spans="1:22" x14ac:dyDescent="0.25">
      <c r="A76">
        <v>573116</v>
      </c>
      <c r="B76">
        <v>118</v>
      </c>
      <c r="C76">
        <v>132.82</v>
      </c>
      <c r="D76">
        <v>172.17</v>
      </c>
      <c r="E76">
        <v>209</v>
      </c>
      <c r="F76">
        <v>60.25</v>
      </c>
      <c r="G76">
        <v>1560</v>
      </c>
      <c r="H76">
        <v>1480</v>
      </c>
      <c r="I76">
        <v>16.84</v>
      </c>
      <c r="J76">
        <v>25.63</v>
      </c>
      <c r="K76">
        <v>28.3</v>
      </c>
      <c r="L76">
        <v>35.18</v>
      </c>
      <c r="M76">
        <v>365.85</v>
      </c>
      <c r="N76">
        <v>420.37</v>
      </c>
      <c r="O76">
        <v>30.095518421123501</v>
      </c>
      <c r="P76">
        <v>19.461173767258199</v>
      </c>
      <c r="Q76">
        <v>22.132392703377398</v>
      </c>
      <c r="R76">
        <v>24.8573867978415</v>
      </c>
      <c r="S76">
        <v>27.632099183679301</v>
      </c>
      <c r="T76">
        <v>30.453101292745501</v>
      </c>
      <c r="U76">
        <f>IF(K76&lt;Q76,4,IF(K76&lt;R76,3,IF(K76&lt;S76,2,1)))</f>
        <v>1</v>
      </c>
      <c r="V76">
        <f t="shared" si="1"/>
        <v>0</v>
      </c>
    </row>
    <row r="77" spans="1:22" x14ac:dyDescent="0.25">
      <c r="A77">
        <v>573116</v>
      </c>
      <c r="B77">
        <v>118</v>
      </c>
      <c r="C77">
        <v>132.82</v>
      </c>
      <c r="D77">
        <v>172.17</v>
      </c>
      <c r="E77">
        <v>209</v>
      </c>
      <c r="F77">
        <v>37.090000000000003</v>
      </c>
      <c r="G77">
        <v>1560</v>
      </c>
      <c r="H77">
        <v>1460</v>
      </c>
      <c r="I77">
        <v>14.28</v>
      </c>
      <c r="J77">
        <v>18.72</v>
      </c>
      <c r="K77">
        <v>19.62</v>
      </c>
      <c r="L77">
        <v>24.14</v>
      </c>
      <c r="M77">
        <v>167.88</v>
      </c>
      <c r="N77">
        <v>200.86</v>
      </c>
      <c r="O77">
        <v>28.132443222469401</v>
      </c>
      <c r="P77">
        <v>12.1732303180247</v>
      </c>
      <c r="Q77">
        <v>15.001865176225801</v>
      </c>
      <c r="R77">
        <v>18.115920616009401</v>
      </c>
      <c r="S77">
        <v>21.513768559787898</v>
      </c>
      <c r="T77">
        <v>25.193933714789999</v>
      </c>
      <c r="U77">
        <f>IF(K77&lt;Q77,4,IF(K77&lt;R77,3,IF(K77&lt;S77,2,1)))</f>
        <v>2</v>
      </c>
      <c r="V77">
        <f t="shared" si="1"/>
        <v>1</v>
      </c>
    </row>
    <row r="78" spans="1:22" x14ac:dyDescent="0.25">
      <c r="A78">
        <v>573116</v>
      </c>
      <c r="B78">
        <v>118</v>
      </c>
      <c r="C78">
        <v>132.82</v>
      </c>
      <c r="D78">
        <v>172.17</v>
      </c>
      <c r="E78">
        <v>209</v>
      </c>
      <c r="F78">
        <v>49.11</v>
      </c>
      <c r="G78">
        <v>1560</v>
      </c>
      <c r="H78">
        <v>1480</v>
      </c>
      <c r="I78">
        <v>15.88</v>
      </c>
      <c r="J78">
        <v>20.56</v>
      </c>
      <c r="K78">
        <v>23.88</v>
      </c>
      <c r="L78">
        <v>30.94</v>
      </c>
      <c r="M78">
        <v>251.03</v>
      </c>
      <c r="N78">
        <v>293.83</v>
      </c>
      <c r="O78">
        <v>28.413531037315401</v>
      </c>
      <c r="P78">
        <v>16.411462847709899</v>
      </c>
      <c r="Q78">
        <v>19.216648002716099</v>
      </c>
      <c r="R78">
        <v>22.158660650531601</v>
      </c>
      <c r="S78">
        <v>25.230567301484498</v>
      </c>
      <c r="T78">
        <v>28.426357801409701</v>
      </c>
      <c r="U78">
        <f>IF(K78&lt;Q78,4,IF(K78&lt;R78,3,IF(K78&lt;S78,2,1)))</f>
        <v>2</v>
      </c>
      <c r="V78">
        <f t="shared" si="1"/>
        <v>0</v>
      </c>
    </row>
    <row r="79" spans="1:22" x14ac:dyDescent="0.25">
      <c r="A79">
        <v>573116</v>
      </c>
      <c r="B79">
        <v>118</v>
      </c>
      <c r="C79">
        <v>132.82</v>
      </c>
      <c r="D79">
        <v>172.17</v>
      </c>
      <c r="E79">
        <v>210</v>
      </c>
      <c r="F79">
        <v>49.11</v>
      </c>
      <c r="G79">
        <v>1520</v>
      </c>
      <c r="H79">
        <v>1520</v>
      </c>
      <c r="I79">
        <v>15.04</v>
      </c>
      <c r="J79">
        <v>19.48</v>
      </c>
      <c r="K79">
        <v>22.5</v>
      </c>
      <c r="L79">
        <v>28.5</v>
      </c>
      <c r="M79">
        <v>219.75</v>
      </c>
      <c r="N79">
        <v>257.22000000000003</v>
      </c>
      <c r="O79">
        <v>27.283000018697798</v>
      </c>
      <c r="P79">
        <v>16.411462847709899</v>
      </c>
      <c r="Q79">
        <v>19.216648002716099</v>
      </c>
      <c r="R79">
        <v>22.158660650531601</v>
      </c>
      <c r="S79">
        <v>25.230567301484498</v>
      </c>
      <c r="T79">
        <v>28.426357801409701</v>
      </c>
      <c r="U79">
        <f>IF(K79&lt;Q79,4,IF(K79&lt;R79,3,IF(K79&lt;S79,2,1)))</f>
        <v>2</v>
      </c>
      <c r="V79">
        <f t="shared" si="1"/>
        <v>0</v>
      </c>
    </row>
    <row r="80" spans="1:22" x14ac:dyDescent="0.25">
      <c r="A80">
        <v>573116</v>
      </c>
      <c r="B80">
        <v>118</v>
      </c>
      <c r="C80">
        <v>132.82</v>
      </c>
      <c r="D80">
        <v>172.17</v>
      </c>
      <c r="E80">
        <v>210</v>
      </c>
      <c r="F80">
        <v>60.25</v>
      </c>
      <c r="G80">
        <v>1520</v>
      </c>
      <c r="H80">
        <v>1520</v>
      </c>
      <c r="I80">
        <v>15.71</v>
      </c>
      <c r="J80">
        <v>22.61</v>
      </c>
      <c r="K80">
        <v>26.82</v>
      </c>
      <c r="L80">
        <v>31.34</v>
      </c>
      <c r="M80">
        <v>294.52</v>
      </c>
      <c r="N80">
        <v>338.41</v>
      </c>
      <c r="O80">
        <v>28.772732735714001</v>
      </c>
      <c r="P80">
        <v>19.461173767258199</v>
      </c>
      <c r="Q80">
        <v>22.132392703377398</v>
      </c>
      <c r="R80">
        <v>24.8573867978415</v>
      </c>
      <c r="S80">
        <v>27.632099183679301</v>
      </c>
      <c r="T80">
        <v>30.453101292745501</v>
      </c>
      <c r="U80">
        <f>IF(K80&lt;Q80,4,IF(K80&lt;R80,3,IF(K80&lt;S80,2,1)))</f>
        <v>2</v>
      </c>
      <c r="V80">
        <f t="shared" si="1"/>
        <v>0</v>
      </c>
    </row>
    <row r="81" spans="1:22" x14ac:dyDescent="0.25">
      <c r="A81">
        <v>573116</v>
      </c>
      <c r="B81">
        <v>118</v>
      </c>
      <c r="C81">
        <v>132.82</v>
      </c>
      <c r="D81">
        <v>172.17</v>
      </c>
      <c r="E81">
        <v>210</v>
      </c>
      <c r="F81">
        <v>37.090000000000003</v>
      </c>
      <c r="G81">
        <v>1520</v>
      </c>
      <c r="H81">
        <v>1520</v>
      </c>
      <c r="I81">
        <v>13.45</v>
      </c>
      <c r="J81">
        <v>15.72</v>
      </c>
      <c r="K81">
        <v>17.34</v>
      </c>
      <c r="L81">
        <v>22.46</v>
      </c>
      <c r="M81">
        <v>132.11000000000001</v>
      </c>
      <c r="N81">
        <v>162.08000000000001</v>
      </c>
      <c r="O81">
        <v>26.397955721415599</v>
      </c>
      <c r="P81">
        <v>12.1732303180247</v>
      </c>
      <c r="Q81">
        <v>15.001865176225801</v>
      </c>
      <c r="R81">
        <v>18.115920616009401</v>
      </c>
      <c r="S81">
        <v>21.513768559787898</v>
      </c>
      <c r="T81">
        <v>25.193933714789999</v>
      </c>
      <c r="U81">
        <f>IF(K81&lt;Q81,4,IF(K81&lt;R81,3,IF(K81&lt;S81,2,1)))</f>
        <v>3</v>
      </c>
      <c r="V81">
        <f t="shared" si="1"/>
        <v>1</v>
      </c>
    </row>
    <row r="82" spans="1:22" x14ac:dyDescent="0.25">
      <c r="A82">
        <v>573116</v>
      </c>
      <c r="B82">
        <v>119</v>
      </c>
      <c r="C82">
        <v>83.76</v>
      </c>
      <c r="D82">
        <v>304.7</v>
      </c>
      <c r="E82">
        <v>211</v>
      </c>
      <c r="F82">
        <v>30.49</v>
      </c>
      <c r="G82">
        <v>1635.76</v>
      </c>
      <c r="H82">
        <v>1635.76</v>
      </c>
      <c r="I82">
        <v>10.76</v>
      </c>
      <c r="J82">
        <v>14.56</v>
      </c>
      <c r="K82">
        <v>15.23</v>
      </c>
      <c r="L82">
        <v>15.1</v>
      </c>
      <c r="M82">
        <v>80.84</v>
      </c>
      <c r="N82">
        <v>96.28</v>
      </c>
      <c r="O82">
        <v>27.0529727925502</v>
      </c>
      <c r="P82">
        <v>9.3467717910693899</v>
      </c>
      <c r="Q82">
        <v>12.051550183175101</v>
      </c>
      <c r="R82">
        <v>15.159671116995399</v>
      </c>
      <c r="S82">
        <v>18.685565602815899</v>
      </c>
      <c r="T82">
        <v>22.642832691900502</v>
      </c>
      <c r="U82">
        <f>IF(K82&lt;Q82,4,IF(K82&lt;R82,3,IF(K82&lt;S82,2,1)))</f>
        <v>2</v>
      </c>
      <c r="V82">
        <f t="shared" si="1"/>
        <v>0</v>
      </c>
    </row>
    <row r="83" spans="1:22" x14ac:dyDescent="0.25">
      <c r="A83">
        <v>573116</v>
      </c>
      <c r="B83">
        <v>119</v>
      </c>
      <c r="C83">
        <v>83.76</v>
      </c>
      <c r="D83">
        <v>304.7</v>
      </c>
      <c r="E83">
        <v>211</v>
      </c>
      <c r="F83">
        <v>41.79</v>
      </c>
      <c r="G83">
        <v>1635.76</v>
      </c>
      <c r="H83">
        <v>1635.76</v>
      </c>
      <c r="I83">
        <v>12.07</v>
      </c>
      <c r="J83">
        <v>17.32</v>
      </c>
      <c r="K83">
        <v>18.68</v>
      </c>
      <c r="L83">
        <v>19.100000000000001</v>
      </c>
      <c r="M83">
        <v>125.63</v>
      </c>
      <c r="N83">
        <v>147.05000000000001</v>
      </c>
      <c r="O83">
        <v>26.0471792871788</v>
      </c>
      <c r="P83">
        <v>13.9644161921682</v>
      </c>
      <c r="Q83">
        <v>16.8095854797111</v>
      </c>
      <c r="R83">
        <v>19.8728152725377</v>
      </c>
      <c r="S83">
        <v>23.1483012672341</v>
      </c>
      <c r="T83">
        <v>26.6308899458738</v>
      </c>
      <c r="U83">
        <f>IF(K83&lt;Q83,4,IF(K83&lt;R83,3,IF(K83&lt;S83,2,1)))</f>
        <v>3</v>
      </c>
      <c r="V83">
        <f t="shared" si="1"/>
        <v>1</v>
      </c>
    </row>
    <row r="84" spans="1:22" x14ac:dyDescent="0.25">
      <c r="A84">
        <v>573116</v>
      </c>
      <c r="B84">
        <v>119</v>
      </c>
      <c r="C84">
        <v>83.76</v>
      </c>
      <c r="D84">
        <v>304.7</v>
      </c>
      <c r="E84">
        <v>211</v>
      </c>
      <c r="F84">
        <v>55.22</v>
      </c>
      <c r="G84">
        <v>1635.76</v>
      </c>
      <c r="H84">
        <v>1635.76</v>
      </c>
      <c r="I84">
        <v>13.21</v>
      </c>
      <c r="J84">
        <v>19.920000000000002</v>
      </c>
      <c r="K84">
        <v>21.5</v>
      </c>
      <c r="L84">
        <v>23</v>
      </c>
      <c r="M84">
        <v>182.33</v>
      </c>
      <c r="N84">
        <v>209.5</v>
      </c>
      <c r="O84">
        <v>25.026782767424699</v>
      </c>
      <c r="P84">
        <v>18.173746229551298</v>
      </c>
      <c r="Q84">
        <v>20.911829715197399</v>
      </c>
      <c r="R84">
        <v>23.736274224607602</v>
      </c>
      <c r="S84">
        <v>26.641416950011099</v>
      </c>
      <c r="T84">
        <v>29.622423104574398</v>
      </c>
      <c r="U84">
        <f>IF(K84&lt;Q84,4,IF(K84&lt;R84,3,IF(K84&lt;S84,2,1)))</f>
        <v>3</v>
      </c>
      <c r="V84">
        <f t="shared" si="1"/>
        <v>0</v>
      </c>
    </row>
    <row r="85" spans="1:22" x14ac:dyDescent="0.25">
      <c r="A85">
        <v>573116</v>
      </c>
      <c r="B85">
        <v>119</v>
      </c>
      <c r="C85">
        <v>83.76</v>
      </c>
      <c r="D85">
        <v>304.7</v>
      </c>
      <c r="E85">
        <v>211</v>
      </c>
      <c r="F85">
        <v>67.180000000000007</v>
      </c>
      <c r="G85">
        <v>1635.76</v>
      </c>
      <c r="H85">
        <v>1635.76</v>
      </c>
      <c r="I85">
        <v>13.91</v>
      </c>
      <c r="J85">
        <v>21.96</v>
      </c>
      <c r="K85">
        <v>24.24</v>
      </c>
      <c r="L85">
        <v>25.68</v>
      </c>
      <c r="M85">
        <v>226.77</v>
      </c>
      <c r="N85">
        <v>258.08999999999997</v>
      </c>
      <c r="O85">
        <v>25.118510375425998</v>
      </c>
      <c r="P85">
        <v>21.029590873198799</v>
      </c>
      <c r="Q85">
        <v>23.600866680011499</v>
      </c>
      <c r="R85">
        <v>26.191068189560401</v>
      </c>
      <c r="S85">
        <v>28.798558389092701</v>
      </c>
      <c r="T85">
        <v>31.4219696690521</v>
      </c>
      <c r="U85">
        <f>IF(K85&lt;Q85,4,IF(K85&lt;R85,3,IF(K85&lt;S85,2,1)))</f>
        <v>3</v>
      </c>
      <c r="V85">
        <f t="shared" si="1"/>
        <v>0</v>
      </c>
    </row>
    <row r="86" spans="1:22" x14ac:dyDescent="0.25">
      <c r="A86">
        <v>573116</v>
      </c>
      <c r="B86">
        <v>119</v>
      </c>
      <c r="C86">
        <v>83.76</v>
      </c>
      <c r="D86">
        <v>304.7</v>
      </c>
      <c r="E86">
        <v>212</v>
      </c>
      <c r="F86">
        <v>30.49</v>
      </c>
      <c r="G86">
        <v>1724.18</v>
      </c>
      <c r="H86">
        <v>1724.18</v>
      </c>
      <c r="I86">
        <v>11.64</v>
      </c>
      <c r="J86">
        <v>16.09</v>
      </c>
      <c r="K86">
        <v>16.760000000000002</v>
      </c>
      <c r="L86">
        <v>18.52</v>
      </c>
      <c r="M86">
        <v>108.64</v>
      </c>
      <c r="N86">
        <v>129.38999999999999</v>
      </c>
      <c r="O86">
        <v>28.172181449147999</v>
      </c>
      <c r="P86">
        <v>9.3467717910693899</v>
      </c>
      <c r="Q86">
        <v>12.051550183175101</v>
      </c>
      <c r="R86">
        <v>15.159671116995399</v>
      </c>
      <c r="S86">
        <v>18.685565602815899</v>
      </c>
      <c r="T86">
        <v>22.642832691900502</v>
      </c>
      <c r="U86">
        <f>IF(K86&lt;Q86,4,IF(K86&lt;R86,3,IF(K86&lt;S86,2,1)))</f>
        <v>2</v>
      </c>
      <c r="V86">
        <f t="shared" si="1"/>
        <v>0</v>
      </c>
    </row>
    <row r="87" spans="1:22" x14ac:dyDescent="0.25">
      <c r="A87">
        <v>573116</v>
      </c>
      <c r="B87">
        <v>119</v>
      </c>
      <c r="C87">
        <v>83.76</v>
      </c>
      <c r="D87">
        <v>304.7</v>
      </c>
      <c r="E87">
        <v>212</v>
      </c>
      <c r="F87">
        <v>41.79</v>
      </c>
      <c r="G87">
        <v>1724.18</v>
      </c>
      <c r="H87">
        <v>1724.18</v>
      </c>
      <c r="I87">
        <v>12.85</v>
      </c>
      <c r="J87">
        <v>18.8</v>
      </c>
      <c r="K87">
        <v>20.76</v>
      </c>
      <c r="L87">
        <v>22.65</v>
      </c>
      <c r="M87">
        <v>160.76</v>
      </c>
      <c r="N87">
        <v>188.17</v>
      </c>
      <c r="O87">
        <v>27.693196071385401</v>
      </c>
      <c r="P87">
        <v>13.9644161921682</v>
      </c>
      <c r="Q87">
        <v>16.8095854797111</v>
      </c>
      <c r="R87">
        <v>19.8728152725377</v>
      </c>
      <c r="S87">
        <v>23.1483012672341</v>
      </c>
      <c r="T87">
        <v>26.6308899458738</v>
      </c>
      <c r="U87">
        <f>IF(K87&lt;Q87,4,IF(K87&lt;R87,3,IF(K87&lt;S87,2,1)))</f>
        <v>2</v>
      </c>
      <c r="V87">
        <f t="shared" si="1"/>
        <v>0</v>
      </c>
    </row>
    <row r="88" spans="1:22" x14ac:dyDescent="0.25">
      <c r="A88">
        <v>573116</v>
      </c>
      <c r="B88">
        <v>119</v>
      </c>
      <c r="C88">
        <v>83.76</v>
      </c>
      <c r="D88">
        <v>304.7</v>
      </c>
      <c r="E88">
        <v>212</v>
      </c>
      <c r="F88">
        <v>55.22</v>
      </c>
      <c r="G88">
        <v>1724.18</v>
      </c>
      <c r="H88">
        <v>1724.18</v>
      </c>
      <c r="I88">
        <v>13.91</v>
      </c>
      <c r="J88">
        <v>21.73</v>
      </c>
      <c r="K88">
        <v>23.3</v>
      </c>
      <c r="L88">
        <v>26.68</v>
      </c>
      <c r="M88">
        <v>228.12</v>
      </c>
      <c r="N88">
        <v>262.11</v>
      </c>
      <c r="O88">
        <v>26.6185734398194</v>
      </c>
      <c r="P88">
        <v>18.173746229551298</v>
      </c>
      <c r="Q88">
        <v>20.911829715197399</v>
      </c>
      <c r="R88">
        <v>23.736274224607602</v>
      </c>
      <c r="S88">
        <v>26.641416950011099</v>
      </c>
      <c r="T88">
        <v>29.622423104574398</v>
      </c>
      <c r="U88">
        <f>IF(K88&lt;Q88,4,IF(K88&lt;R88,3,IF(K88&lt;S88,2,1)))</f>
        <v>3</v>
      </c>
      <c r="V88">
        <f t="shared" si="1"/>
        <v>1</v>
      </c>
    </row>
    <row r="89" spans="1:22" x14ac:dyDescent="0.25">
      <c r="A89">
        <v>573116</v>
      </c>
      <c r="B89">
        <v>119</v>
      </c>
      <c r="C89">
        <v>83.76</v>
      </c>
      <c r="D89">
        <v>304.7</v>
      </c>
      <c r="E89">
        <v>212</v>
      </c>
      <c r="F89">
        <v>67.180000000000007</v>
      </c>
      <c r="G89">
        <v>1724.18</v>
      </c>
      <c r="H89">
        <v>1724.18</v>
      </c>
      <c r="I89">
        <v>14.57</v>
      </c>
      <c r="J89">
        <v>23.71</v>
      </c>
      <c r="K89">
        <v>25.3</v>
      </c>
      <c r="L89">
        <v>29.35</v>
      </c>
      <c r="M89">
        <v>274.77999999999997</v>
      </c>
      <c r="N89">
        <v>312.73</v>
      </c>
      <c r="O89">
        <v>26.141916861944701</v>
      </c>
      <c r="P89">
        <v>21.029590873198799</v>
      </c>
      <c r="Q89">
        <v>23.600866680011499</v>
      </c>
      <c r="R89">
        <v>26.191068189560401</v>
      </c>
      <c r="S89">
        <v>28.798558389092701</v>
      </c>
      <c r="T89">
        <v>31.4219696690521</v>
      </c>
      <c r="U89">
        <f>IF(K89&lt;Q89,4,IF(K89&lt;R89,3,IF(K89&lt;S89,2,1)))</f>
        <v>3</v>
      </c>
      <c r="V89">
        <f t="shared" si="1"/>
        <v>0</v>
      </c>
    </row>
    <row r="90" spans="1:22" x14ac:dyDescent="0.25">
      <c r="A90">
        <v>573116</v>
      </c>
      <c r="B90">
        <v>119</v>
      </c>
      <c r="C90">
        <v>83.76</v>
      </c>
      <c r="D90">
        <v>304.7</v>
      </c>
      <c r="E90">
        <v>213</v>
      </c>
      <c r="F90">
        <v>41.79</v>
      </c>
      <c r="G90">
        <v>1680</v>
      </c>
      <c r="H90">
        <v>1680</v>
      </c>
      <c r="I90">
        <v>12.37</v>
      </c>
      <c r="J90">
        <v>18.27</v>
      </c>
      <c r="K90">
        <v>19.899999999999999</v>
      </c>
      <c r="L90">
        <v>20.37</v>
      </c>
      <c r="M90">
        <v>139.61000000000001</v>
      </c>
      <c r="N90">
        <v>163.41999999999999</v>
      </c>
      <c r="O90">
        <v>27.021431109484201</v>
      </c>
      <c r="P90">
        <v>13.9644161921682</v>
      </c>
      <c r="Q90">
        <v>16.8095854797111</v>
      </c>
      <c r="R90">
        <v>19.8728152725377</v>
      </c>
      <c r="S90">
        <v>23.1483012672341</v>
      </c>
      <c r="T90">
        <v>26.6308899458738</v>
      </c>
      <c r="U90">
        <f>IF(K90&lt;Q90,4,IF(K90&lt;R90,3,IF(K90&lt;S90,2,1)))</f>
        <v>2</v>
      </c>
      <c r="V90">
        <f t="shared" si="1"/>
        <v>0</v>
      </c>
    </row>
    <row r="91" spans="1:22" x14ac:dyDescent="0.25">
      <c r="A91">
        <v>573116</v>
      </c>
      <c r="B91">
        <v>119</v>
      </c>
      <c r="C91">
        <v>83.76</v>
      </c>
      <c r="D91">
        <v>304.7</v>
      </c>
      <c r="E91">
        <v>213</v>
      </c>
      <c r="F91">
        <v>55.22</v>
      </c>
      <c r="G91">
        <v>1680</v>
      </c>
      <c r="H91">
        <v>1680</v>
      </c>
      <c r="I91">
        <v>13.57</v>
      </c>
      <c r="J91">
        <v>21.48</v>
      </c>
      <c r="K91">
        <v>23.02</v>
      </c>
      <c r="L91">
        <v>24.57</v>
      </c>
      <c r="M91">
        <v>206.43</v>
      </c>
      <c r="N91">
        <v>237.19</v>
      </c>
      <c r="O91">
        <v>26.372898111725899</v>
      </c>
      <c r="P91">
        <v>18.173746229551298</v>
      </c>
      <c r="Q91">
        <v>20.911829715197399</v>
      </c>
      <c r="R91">
        <v>23.736274224607602</v>
      </c>
      <c r="S91">
        <v>26.641416950011099</v>
      </c>
      <c r="T91">
        <v>29.622423104574398</v>
      </c>
      <c r="U91">
        <f>IF(K91&lt;Q91,4,IF(K91&lt;R91,3,IF(K91&lt;S91,2,1)))</f>
        <v>3</v>
      </c>
      <c r="V91">
        <f t="shared" si="1"/>
        <v>1</v>
      </c>
    </row>
    <row r="92" spans="1:22" x14ac:dyDescent="0.25">
      <c r="A92">
        <v>573116</v>
      </c>
      <c r="B92">
        <v>119</v>
      </c>
      <c r="C92">
        <v>83.76</v>
      </c>
      <c r="D92">
        <v>304.7</v>
      </c>
      <c r="E92">
        <v>213</v>
      </c>
      <c r="F92">
        <v>67.180000000000007</v>
      </c>
      <c r="G92">
        <v>1680</v>
      </c>
      <c r="H92">
        <v>1680</v>
      </c>
      <c r="I92">
        <v>14.38</v>
      </c>
      <c r="J92">
        <v>23.76</v>
      </c>
      <c r="K92">
        <v>24.94</v>
      </c>
      <c r="L92">
        <v>27.7</v>
      </c>
      <c r="M92">
        <v>258.14</v>
      </c>
      <c r="N92">
        <v>293.8</v>
      </c>
      <c r="O92">
        <v>25.794672850717301</v>
      </c>
      <c r="P92">
        <v>21.029590873198799</v>
      </c>
      <c r="Q92">
        <v>23.600866680011499</v>
      </c>
      <c r="R92">
        <v>26.191068189560401</v>
      </c>
      <c r="S92">
        <v>28.798558389092701</v>
      </c>
      <c r="T92">
        <v>31.4219696690521</v>
      </c>
      <c r="U92">
        <f>IF(K92&lt;Q92,4,IF(K92&lt;R92,3,IF(K92&lt;S92,2,1)))</f>
        <v>3</v>
      </c>
      <c r="V92">
        <f t="shared" si="1"/>
        <v>0</v>
      </c>
    </row>
    <row r="93" spans="1:22" x14ac:dyDescent="0.25">
      <c r="A93">
        <v>573116</v>
      </c>
      <c r="B93">
        <v>120</v>
      </c>
      <c r="C93">
        <v>97.84</v>
      </c>
      <c r="D93">
        <v>158.55000000000001</v>
      </c>
      <c r="E93">
        <v>214</v>
      </c>
      <c r="F93">
        <v>58.38</v>
      </c>
      <c r="G93">
        <v>1620</v>
      </c>
      <c r="H93">
        <v>1640</v>
      </c>
      <c r="I93">
        <v>14.38</v>
      </c>
      <c r="J93">
        <v>21.71</v>
      </c>
      <c r="K93">
        <v>24.86</v>
      </c>
      <c r="L93">
        <v>27.69</v>
      </c>
      <c r="M93">
        <v>243.88</v>
      </c>
      <c r="N93">
        <v>280.22000000000003</v>
      </c>
      <c r="O93">
        <v>27.359965708647199</v>
      </c>
      <c r="P93">
        <v>18.998376843718798</v>
      </c>
      <c r="Q93">
        <v>21.695271744197399</v>
      </c>
      <c r="R93">
        <v>24.457240472486902</v>
      </c>
      <c r="S93">
        <v>27.279598877345599</v>
      </c>
      <c r="T93">
        <v>30.158374049275501</v>
      </c>
      <c r="U93">
        <f>IF(K93&lt;Q93,4,IF(K93&lt;R93,3,IF(K93&lt;S93,2,1)))</f>
        <v>2</v>
      </c>
      <c r="V93">
        <f t="shared" si="1"/>
        <v>0</v>
      </c>
    </row>
    <row r="94" spans="1:22" x14ac:dyDescent="0.25">
      <c r="A94">
        <v>573116</v>
      </c>
      <c r="B94">
        <v>120</v>
      </c>
      <c r="C94">
        <v>97.84</v>
      </c>
      <c r="D94">
        <v>158.55000000000001</v>
      </c>
      <c r="E94">
        <v>214</v>
      </c>
      <c r="F94">
        <v>65.05</v>
      </c>
      <c r="G94">
        <v>1620</v>
      </c>
      <c r="H94">
        <v>1640</v>
      </c>
      <c r="I94">
        <v>14.84</v>
      </c>
      <c r="J94">
        <v>24.49</v>
      </c>
      <c r="K94">
        <v>27.68</v>
      </c>
      <c r="L94">
        <v>29.62</v>
      </c>
      <c r="M94">
        <v>296.17</v>
      </c>
      <c r="N94">
        <v>337.09</v>
      </c>
      <c r="O94">
        <v>28.767133427588401</v>
      </c>
      <c r="P94">
        <v>20.570649427871</v>
      </c>
      <c r="Q94">
        <v>23.173173502789901</v>
      </c>
      <c r="R94">
        <v>25.804273172696099</v>
      </c>
      <c r="S94">
        <v>28.461566301332802</v>
      </c>
      <c r="T94">
        <v>31.1430562304419</v>
      </c>
      <c r="U94">
        <f>IF(K94&lt;Q94,4,IF(K94&lt;R94,3,IF(K94&lt;S94,2,1)))</f>
        <v>2</v>
      </c>
      <c r="V94">
        <f t="shared" si="1"/>
        <v>0</v>
      </c>
    </row>
    <row r="95" spans="1:22" x14ac:dyDescent="0.25">
      <c r="A95">
        <v>573116</v>
      </c>
      <c r="B95">
        <v>120</v>
      </c>
      <c r="C95">
        <v>97.84</v>
      </c>
      <c r="D95">
        <v>158.55000000000001</v>
      </c>
      <c r="E95">
        <v>214</v>
      </c>
      <c r="F95">
        <v>46.06</v>
      </c>
      <c r="G95">
        <v>1620</v>
      </c>
      <c r="H95">
        <v>1640</v>
      </c>
      <c r="I95">
        <v>13.08</v>
      </c>
      <c r="J95">
        <v>17.89</v>
      </c>
      <c r="K95">
        <v>21.04</v>
      </c>
      <c r="L95">
        <v>22.74</v>
      </c>
      <c r="M95">
        <v>156.75</v>
      </c>
      <c r="N95">
        <v>183.47</v>
      </c>
      <c r="O95">
        <v>26.816780831088501</v>
      </c>
      <c r="P95">
        <v>15.439650254229999</v>
      </c>
      <c r="Q95">
        <v>18.268619904034701</v>
      </c>
      <c r="R95">
        <v>21.265139900165799</v>
      </c>
      <c r="S95">
        <v>24.422232149429298</v>
      </c>
      <c r="T95">
        <v>27.733792700974501</v>
      </c>
      <c r="U95">
        <f>IF(K95&lt;Q95,4,IF(K95&lt;R95,3,IF(K95&lt;S95,2,1)))</f>
        <v>3</v>
      </c>
      <c r="V95">
        <f t="shared" si="1"/>
        <v>1</v>
      </c>
    </row>
    <row r="96" spans="1:22" x14ac:dyDescent="0.25">
      <c r="A96">
        <v>573116</v>
      </c>
      <c r="B96">
        <v>121</v>
      </c>
      <c r="C96">
        <v>34.21</v>
      </c>
      <c r="D96">
        <v>281.35000000000002</v>
      </c>
      <c r="E96">
        <v>215</v>
      </c>
      <c r="F96">
        <v>28.42</v>
      </c>
      <c r="G96">
        <v>1440</v>
      </c>
      <c r="H96">
        <v>1420</v>
      </c>
      <c r="I96">
        <v>9.6999999999999993</v>
      </c>
      <c r="J96">
        <v>11.57</v>
      </c>
      <c r="K96">
        <v>13.06</v>
      </c>
      <c r="L96">
        <v>10.6</v>
      </c>
      <c r="M96">
        <v>45.59</v>
      </c>
      <c r="N96">
        <v>55.6</v>
      </c>
      <c r="O96">
        <v>26.200364101754399</v>
      </c>
      <c r="P96">
        <v>8.3887056121015195</v>
      </c>
      <c r="Q96">
        <v>11.0183347364033</v>
      </c>
      <c r="R96">
        <v>14.093560051912901</v>
      </c>
      <c r="S96">
        <v>17.638103640541701</v>
      </c>
      <c r="T96">
        <v>21.674680760500099</v>
      </c>
      <c r="U96">
        <f>IF(K96&lt;Q96,4,IF(K96&lt;R96,3,IF(K96&lt;S96,2,1)))</f>
        <v>3</v>
      </c>
      <c r="V96">
        <f t="shared" si="1"/>
        <v>0</v>
      </c>
    </row>
    <row r="97" spans="1:22" x14ac:dyDescent="0.25">
      <c r="A97">
        <v>573116</v>
      </c>
      <c r="B97">
        <v>121</v>
      </c>
      <c r="C97">
        <v>34.21</v>
      </c>
      <c r="D97">
        <v>281.35000000000002</v>
      </c>
      <c r="E97">
        <v>215</v>
      </c>
      <c r="F97">
        <v>45.8</v>
      </c>
      <c r="G97">
        <v>1440</v>
      </c>
      <c r="H97">
        <v>1420</v>
      </c>
      <c r="I97">
        <v>11.16</v>
      </c>
      <c r="J97">
        <v>15.92</v>
      </c>
      <c r="K97">
        <v>15.72</v>
      </c>
      <c r="L97">
        <v>14.04</v>
      </c>
      <c r="M97">
        <v>84.34</v>
      </c>
      <c r="N97">
        <v>98.72</v>
      </c>
      <c r="O97">
        <v>22.3323976121352</v>
      </c>
      <c r="P97">
        <v>15.3537435372508</v>
      </c>
      <c r="Q97">
        <v>18.1843324164298</v>
      </c>
      <c r="R97">
        <v>21.1852857268576</v>
      </c>
      <c r="S97">
        <v>24.349649427227199</v>
      </c>
      <c r="T97">
        <v>27.671335559706201</v>
      </c>
      <c r="U97">
        <f>IF(K97&lt;Q97,4,IF(K97&lt;R97,3,IF(K97&lt;S97,2,1)))</f>
        <v>4</v>
      </c>
      <c r="V97">
        <f t="shared" si="1"/>
        <v>1</v>
      </c>
    </row>
    <row r="98" spans="1:22" x14ac:dyDescent="0.25">
      <c r="A98">
        <v>573116</v>
      </c>
      <c r="B98">
        <v>121</v>
      </c>
      <c r="C98">
        <v>34.21</v>
      </c>
      <c r="D98">
        <v>281.35000000000002</v>
      </c>
      <c r="E98">
        <v>215</v>
      </c>
      <c r="F98">
        <v>58.11</v>
      </c>
      <c r="G98">
        <v>1440</v>
      </c>
      <c r="H98">
        <v>1420</v>
      </c>
      <c r="I98">
        <v>12.52</v>
      </c>
      <c r="J98">
        <v>17.54</v>
      </c>
      <c r="K98">
        <v>18.88</v>
      </c>
      <c r="L98">
        <v>17.71</v>
      </c>
      <c r="M98">
        <v>121.65</v>
      </c>
      <c r="N98">
        <v>139.78</v>
      </c>
      <c r="O98">
        <v>21.953043836052199</v>
      </c>
      <c r="P98">
        <v>18.930048656392199</v>
      </c>
      <c r="Q98">
        <v>21.630580897926901</v>
      </c>
      <c r="R98">
        <v>24.397894541505199</v>
      </c>
      <c r="S98">
        <v>27.227217175488398</v>
      </c>
      <c r="T98">
        <v>30.114498860380401</v>
      </c>
      <c r="U98">
        <f>IF(K98&lt;Q98,4,IF(K98&lt;R98,3,IF(K98&lt;S98,2,1)))</f>
        <v>4</v>
      </c>
      <c r="V98">
        <f t="shared" si="1"/>
        <v>0</v>
      </c>
    </row>
    <row r="99" spans="1:22" x14ac:dyDescent="0.25">
      <c r="A99">
        <v>573116</v>
      </c>
      <c r="B99">
        <v>121</v>
      </c>
      <c r="C99">
        <v>34.21</v>
      </c>
      <c r="D99">
        <v>281.35000000000002</v>
      </c>
      <c r="E99">
        <v>215</v>
      </c>
      <c r="F99">
        <v>64.78</v>
      </c>
      <c r="G99">
        <v>1440</v>
      </c>
      <c r="H99">
        <v>1420</v>
      </c>
      <c r="I99">
        <v>13.03</v>
      </c>
      <c r="J99">
        <v>19.82</v>
      </c>
      <c r="K99">
        <v>21.14</v>
      </c>
      <c r="L99">
        <v>19.18</v>
      </c>
      <c r="M99">
        <v>149.19999999999999</v>
      </c>
      <c r="N99">
        <v>169.81</v>
      </c>
      <c r="O99">
        <v>22.606018260748101</v>
      </c>
      <c r="P99">
        <v>20.511068047118702</v>
      </c>
      <c r="Q99">
        <v>23.117529760812801</v>
      </c>
      <c r="R99">
        <v>25.753852962635602</v>
      </c>
      <c r="S99">
        <v>28.417560647246901</v>
      </c>
      <c r="T99">
        <v>31.106575742103001</v>
      </c>
      <c r="U99">
        <f>IF(K99&lt;Q99,4,IF(K99&lt;R99,3,IF(K99&lt;S99,2,1)))</f>
        <v>4</v>
      </c>
      <c r="V99">
        <f t="shared" si="1"/>
        <v>0</v>
      </c>
    </row>
    <row r="100" spans="1:22" x14ac:dyDescent="0.25">
      <c r="A100">
        <v>573116</v>
      </c>
      <c r="B100">
        <v>121</v>
      </c>
      <c r="C100">
        <v>34.21</v>
      </c>
      <c r="D100">
        <v>281.35000000000002</v>
      </c>
      <c r="E100">
        <v>216</v>
      </c>
      <c r="F100">
        <v>64.78</v>
      </c>
      <c r="G100">
        <v>1540</v>
      </c>
      <c r="H100">
        <v>1480</v>
      </c>
      <c r="I100">
        <v>14.92</v>
      </c>
      <c r="J100">
        <v>24.4</v>
      </c>
      <c r="K100">
        <v>26</v>
      </c>
      <c r="L100">
        <v>26.42</v>
      </c>
      <c r="M100">
        <v>255.38</v>
      </c>
      <c r="N100">
        <v>290.67</v>
      </c>
      <c r="O100">
        <v>27.2320690209337</v>
      </c>
      <c r="P100">
        <v>20.511068047118702</v>
      </c>
      <c r="Q100">
        <v>23.117529760812801</v>
      </c>
      <c r="R100">
        <v>25.753852962635602</v>
      </c>
      <c r="S100">
        <v>28.417560647246901</v>
      </c>
      <c r="T100">
        <v>31.106575742103001</v>
      </c>
      <c r="U100">
        <f>IF(K100&lt;Q100,4,IF(K100&lt;R100,3,IF(K100&lt;S100,2,1)))</f>
        <v>2</v>
      </c>
      <c r="V100">
        <f t="shared" si="1"/>
        <v>0</v>
      </c>
    </row>
    <row r="101" spans="1:22" x14ac:dyDescent="0.25">
      <c r="A101">
        <v>573116</v>
      </c>
      <c r="B101">
        <v>121</v>
      </c>
      <c r="C101">
        <v>34.21</v>
      </c>
      <c r="D101">
        <v>281.35000000000002</v>
      </c>
      <c r="E101">
        <v>216</v>
      </c>
      <c r="F101">
        <v>45.8</v>
      </c>
      <c r="G101">
        <v>1540</v>
      </c>
      <c r="H101">
        <v>1480</v>
      </c>
      <c r="I101">
        <v>13.09</v>
      </c>
      <c r="J101">
        <v>17.940000000000001</v>
      </c>
      <c r="K101">
        <v>20</v>
      </c>
      <c r="L101">
        <v>20.27</v>
      </c>
      <c r="M101">
        <v>138.31</v>
      </c>
      <c r="N101">
        <v>161.91</v>
      </c>
      <c r="O101">
        <v>26.029044865145099</v>
      </c>
      <c r="P101">
        <v>15.3537435372508</v>
      </c>
      <c r="Q101">
        <v>18.1843324164298</v>
      </c>
      <c r="R101">
        <v>21.1852857268576</v>
      </c>
      <c r="S101">
        <v>24.349649427227199</v>
      </c>
      <c r="T101">
        <v>27.671335559706201</v>
      </c>
      <c r="U101">
        <f>IF(K101&lt;Q101,4,IF(K101&lt;R101,3,IF(K101&lt;S101,2,1)))</f>
        <v>3</v>
      </c>
      <c r="V101">
        <f t="shared" si="1"/>
        <v>1</v>
      </c>
    </row>
    <row r="102" spans="1:22" x14ac:dyDescent="0.25">
      <c r="A102">
        <v>573116</v>
      </c>
      <c r="B102">
        <v>121</v>
      </c>
      <c r="C102">
        <v>34.21</v>
      </c>
      <c r="D102">
        <v>281.35000000000002</v>
      </c>
      <c r="E102">
        <v>216</v>
      </c>
      <c r="F102">
        <v>58.11</v>
      </c>
      <c r="G102">
        <v>1540</v>
      </c>
      <c r="H102">
        <v>1480</v>
      </c>
      <c r="I102">
        <v>14.45</v>
      </c>
      <c r="J102">
        <v>21.74</v>
      </c>
      <c r="K102">
        <v>23.48</v>
      </c>
      <c r="L102">
        <v>24.72</v>
      </c>
      <c r="M102">
        <v>212.54</v>
      </c>
      <c r="N102">
        <v>244.23</v>
      </c>
      <c r="O102">
        <v>26.177151757640701</v>
      </c>
      <c r="P102">
        <v>18.930048656392199</v>
      </c>
      <c r="Q102">
        <v>21.630580897926901</v>
      </c>
      <c r="R102">
        <v>24.397894541505199</v>
      </c>
      <c r="S102">
        <v>27.227217175488398</v>
      </c>
      <c r="T102">
        <v>30.114498860380401</v>
      </c>
      <c r="U102">
        <f>IF(K102&lt;Q102,4,IF(K102&lt;R102,3,IF(K102&lt;S102,2,1)))</f>
        <v>3</v>
      </c>
      <c r="V102">
        <f t="shared" si="1"/>
        <v>0</v>
      </c>
    </row>
    <row r="103" spans="1:22" x14ac:dyDescent="0.25">
      <c r="A103">
        <v>573116</v>
      </c>
      <c r="B103">
        <v>122</v>
      </c>
      <c r="C103">
        <v>100.44</v>
      </c>
      <c r="D103">
        <v>137.44</v>
      </c>
      <c r="E103">
        <v>217</v>
      </c>
      <c r="F103">
        <v>58.28</v>
      </c>
      <c r="G103">
        <v>1600</v>
      </c>
      <c r="H103">
        <v>1600</v>
      </c>
      <c r="I103">
        <v>15.01</v>
      </c>
      <c r="J103">
        <v>23.67</v>
      </c>
      <c r="K103">
        <v>25.46</v>
      </c>
      <c r="L103">
        <v>28.96</v>
      </c>
      <c r="M103">
        <v>270.33</v>
      </c>
      <c r="N103">
        <v>310.62</v>
      </c>
      <c r="O103">
        <v>27.9128850150014</v>
      </c>
      <c r="P103">
        <v>18.973115251396599</v>
      </c>
      <c r="Q103">
        <v>21.671359559922699</v>
      </c>
      <c r="R103">
        <v>24.435307820104399</v>
      </c>
      <c r="S103">
        <v>27.260243111957301</v>
      </c>
      <c r="T103">
        <v>30.142163940546201</v>
      </c>
      <c r="U103">
        <f>IF(K103&lt;Q103,4,IF(K103&lt;R103,3,IF(K103&lt;S103,2,1)))</f>
        <v>2</v>
      </c>
      <c r="V103">
        <f t="shared" si="1"/>
        <v>0</v>
      </c>
    </row>
    <row r="104" spans="1:22" x14ac:dyDescent="0.25">
      <c r="A104">
        <v>573116</v>
      </c>
      <c r="B104">
        <v>122</v>
      </c>
      <c r="C104">
        <v>100.44</v>
      </c>
      <c r="D104">
        <v>137.44</v>
      </c>
      <c r="E104">
        <v>217</v>
      </c>
      <c r="F104">
        <v>64.95</v>
      </c>
      <c r="G104">
        <v>1600</v>
      </c>
      <c r="H104">
        <v>1600</v>
      </c>
      <c r="I104">
        <v>15.45</v>
      </c>
      <c r="J104">
        <v>26.21</v>
      </c>
      <c r="K104">
        <v>28.12</v>
      </c>
      <c r="L104">
        <v>30.83</v>
      </c>
      <c r="M104">
        <v>320.23</v>
      </c>
      <c r="N104">
        <v>364.47</v>
      </c>
      <c r="O104">
        <v>29.195498234097698</v>
      </c>
      <c r="P104">
        <v>20.548619876772701</v>
      </c>
      <c r="Q104">
        <v>23.152603068426799</v>
      </c>
      <c r="R104">
        <v>25.785636411669199</v>
      </c>
      <c r="S104">
        <v>28.445302638999401</v>
      </c>
      <c r="T104">
        <v>31.1295753225642</v>
      </c>
      <c r="U104">
        <f>IF(K104&lt;Q104,4,IF(K104&lt;R104,3,IF(K104&lt;S104,2,1)))</f>
        <v>2</v>
      </c>
      <c r="V104">
        <f t="shared" si="1"/>
        <v>0</v>
      </c>
    </row>
    <row r="105" spans="1:22" x14ac:dyDescent="0.25">
      <c r="A105">
        <v>573116</v>
      </c>
      <c r="B105">
        <v>122</v>
      </c>
      <c r="C105">
        <v>100.44</v>
      </c>
      <c r="D105">
        <v>137.44</v>
      </c>
      <c r="E105">
        <v>217</v>
      </c>
      <c r="F105">
        <v>45.96</v>
      </c>
      <c r="G105">
        <v>1600</v>
      </c>
      <c r="H105">
        <v>1600</v>
      </c>
      <c r="I105">
        <v>14.03</v>
      </c>
      <c r="J105">
        <v>18.66</v>
      </c>
      <c r="K105">
        <v>21</v>
      </c>
      <c r="L105">
        <v>25.15</v>
      </c>
      <c r="M105">
        <v>177.23</v>
      </c>
      <c r="N105">
        <v>207.44</v>
      </c>
      <c r="O105">
        <v>26.809287341793901</v>
      </c>
      <c r="P105">
        <v>15.4066675722976</v>
      </c>
      <c r="Q105">
        <v>18.2362684208756</v>
      </c>
      <c r="R105">
        <v>21.234498165504199</v>
      </c>
      <c r="S105">
        <v>24.3943873671113</v>
      </c>
      <c r="T105">
        <v>27.7098377070858</v>
      </c>
      <c r="U105">
        <f>IF(K105&lt;Q105,4,IF(K105&lt;R105,3,IF(K105&lt;S105,2,1)))</f>
        <v>3</v>
      </c>
      <c r="V105">
        <f t="shared" si="1"/>
        <v>1</v>
      </c>
    </row>
    <row r="106" spans="1:22" x14ac:dyDescent="0.25">
      <c r="A106">
        <v>573116</v>
      </c>
      <c r="B106">
        <v>123</v>
      </c>
      <c r="C106">
        <v>53.78</v>
      </c>
      <c r="D106">
        <v>286.49</v>
      </c>
      <c r="E106">
        <v>218</v>
      </c>
      <c r="F106">
        <v>28.58</v>
      </c>
      <c r="G106">
        <v>1620</v>
      </c>
      <c r="H106">
        <v>1500</v>
      </c>
      <c r="I106">
        <v>12.49</v>
      </c>
      <c r="J106">
        <v>16.53</v>
      </c>
      <c r="K106">
        <v>17.760000000000002</v>
      </c>
      <c r="L106">
        <v>18.72</v>
      </c>
      <c r="M106">
        <v>114.32</v>
      </c>
      <c r="N106">
        <v>139.4</v>
      </c>
      <c r="O106">
        <v>29.524953482132801</v>
      </c>
      <c r="P106">
        <v>8.4638477025726893</v>
      </c>
      <c r="Q106">
        <v>11.100074397659</v>
      </c>
      <c r="R106">
        <v>14.1785608317256</v>
      </c>
      <c r="S106">
        <v>17.722210051461499</v>
      </c>
      <c r="T106">
        <v>21.752924117917399</v>
      </c>
      <c r="U106">
        <f>IF(K106&lt;Q106,4,IF(K106&lt;R106,3,IF(K106&lt;S106,2,1)))</f>
        <v>1</v>
      </c>
      <c r="V106">
        <f t="shared" si="1"/>
        <v>0</v>
      </c>
    </row>
    <row r="107" spans="1:22" x14ac:dyDescent="0.25">
      <c r="A107">
        <v>573116</v>
      </c>
      <c r="B107">
        <v>123</v>
      </c>
      <c r="C107">
        <v>53.78</v>
      </c>
      <c r="D107">
        <v>286.49</v>
      </c>
      <c r="E107">
        <v>218</v>
      </c>
      <c r="F107">
        <v>64.95</v>
      </c>
      <c r="G107">
        <v>1620</v>
      </c>
      <c r="H107">
        <v>1500</v>
      </c>
      <c r="I107">
        <v>16.3</v>
      </c>
      <c r="J107">
        <v>25.09</v>
      </c>
      <c r="K107">
        <v>28.6</v>
      </c>
      <c r="L107">
        <v>32.700000000000003</v>
      </c>
      <c r="M107">
        <v>334.8</v>
      </c>
      <c r="N107">
        <v>381.05</v>
      </c>
      <c r="O107">
        <v>29.644685697431701</v>
      </c>
      <c r="P107">
        <v>20.548619876772701</v>
      </c>
      <c r="Q107">
        <v>23.152603068426799</v>
      </c>
      <c r="R107">
        <v>25.785636411669199</v>
      </c>
      <c r="S107">
        <v>28.445302638999401</v>
      </c>
      <c r="T107">
        <v>31.1295753225642</v>
      </c>
      <c r="U107">
        <f>IF(K107&lt;Q107,4,IF(K107&lt;R107,3,IF(K107&lt;S107,2,1)))</f>
        <v>1</v>
      </c>
      <c r="V107">
        <f t="shared" si="1"/>
        <v>0</v>
      </c>
    </row>
    <row r="108" spans="1:22" x14ac:dyDescent="0.25">
      <c r="A108">
        <v>573116</v>
      </c>
      <c r="B108">
        <v>123</v>
      </c>
      <c r="C108">
        <v>53.78</v>
      </c>
      <c r="D108">
        <v>286.49</v>
      </c>
      <c r="E108">
        <v>218</v>
      </c>
      <c r="F108">
        <v>45.96</v>
      </c>
      <c r="G108">
        <v>1620</v>
      </c>
      <c r="H108">
        <v>1500</v>
      </c>
      <c r="I108">
        <v>14.78</v>
      </c>
      <c r="J108">
        <v>20.29</v>
      </c>
      <c r="K108">
        <v>22.22</v>
      </c>
      <c r="L108">
        <v>26.49</v>
      </c>
      <c r="M108">
        <v>204.35</v>
      </c>
      <c r="N108">
        <v>239.19</v>
      </c>
      <c r="O108">
        <v>27.7933080639995</v>
      </c>
      <c r="P108">
        <v>15.4066675722976</v>
      </c>
      <c r="Q108">
        <v>18.2362684208756</v>
      </c>
      <c r="R108">
        <v>21.234498165504199</v>
      </c>
      <c r="S108">
        <v>24.3943873671113</v>
      </c>
      <c r="T108">
        <v>27.7098377070858</v>
      </c>
      <c r="U108">
        <f>IF(K108&lt;Q108,4,IF(K108&lt;R108,3,IF(K108&lt;S108,2,1)))</f>
        <v>2</v>
      </c>
      <c r="V108">
        <f t="shared" si="1"/>
        <v>1</v>
      </c>
    </row>
    <row r="109" spans="1:22" x14ac:dyDescent="0.25">
      <c r="A109">
        <v>573116</v>
      </c>
      <c r="B109">
        <v>123</v>
      </c>
      <c r="C109">
        <v>53.78</v>
      </c>
      <c r="D109">
        <v>286.49</v>
      </c>
      <c r="E109">
        <v>218</v>
      </c>
      <c r="F109">
        <v>58.28</v>
      </c>
      <c r="G109">
        <v>1620</v>
      </c>
      <c r="H109">
        <v>1500</v>
      </c>
      <c r="I109">
        <v>15.87</v>
      </c>
      <c r="J109">
        <v>23.39</v>
      </c>
      <c r="K109">
        <v>26.1</v>
      </c>
      <c r="L109">
        <v>30.87</v>
      </c>
      <c r="M109">
        <v>289.99</v>
      </c>
      <c r="N109">
        <v>333.2</v>
      </c>
      <c r="O109">
        <v>28.4794923689408</v>
      </c>
      <c r="P109">
        <v>18.973115251396599</v>
      </c>
      <c r="Q109">
        <v>21.671359559922699</v>
      </c>
      <c r="R109">
        <v>24.435307820104399</v>
      </c>
      <c r="S109">
        <v>27.260243111957301</v>
      </c>
      <c r="T109">
        <v>30.142163940546201</v>
      </c>
      <c r="U109">
        <f>IF(K109&lt;Q109,4,IF(K109&lt;R109,3,IF(K109&lt;S109,2,1)))</f>
        <v>2</v>
      </c>
      <c r="V109">
        <f t="shared" si="1"/>
        <v>0</v>
      </c>
    </row>
    <row r="110" spans="1:22" x14ac:dyDescent="0.25">
      <c r="A110">
        <v>573116</v>
      </c>
      <c r="B110">
        <v>124</v>
      </c>
      <c r="C110">
        <v>37.17</v>
      </c>
      <c r="D110">
        <v>83.55</v>
      </c>
      <c r="E110">
        <v>219</v>
      </c>
      <c r="F110">
        <v>29.7</v>
      </c>
      <c r="G110">
        <v>1540</v>
      </c>
      <c r="H110">
        <v>1600</v>
      </c>
      <c r="I110">
        <v>11.75</v>
      </c>
      <c r="J110">
        <v>15.49</v>
      </c>
      <c r="K110">
        <v>17.36</v>
      </c>
      <c r="L110">
        <v>18.04</v>
      </c>
      <c r="M110">
        <v>105.92</v>
      </c>
      <c r="N110">
        <v>129.15</v>
      </c>
      <c r="O110">
        <v>28.8678344847612</v>
      </c>
      <c r="P110">
        <v>8.98482573941806</v>
      </c>
      <c r="Q110">
        <v>11.6634491509162</v>
      </c>
      <c r="R110">
        <v>14.7612931750533</v>
      </c>
      <c r="S110">
        <v>18.296016004358599</v>
      </c>
      <c r="T110">
        <v>22.2843554214755</v>
      </c>
      <c r="U110">
        <f>IF(K110&lt;Q110,4,IF(K110&lt;R110,3,IF(K110&lt;S110,2,1)))</f>
        <v>2</v>
      </c>
      <c r="V110">
        <f t="shared" si="1"/>
        <v>0</v>
      </c>
    </row>
    <row r="111" spans="1:22" x14ac:dyDescent="0.25">
      <c r="A111">
        <v>573116</v>
      </c>
      <c r="B111">
        <v>124</v>
      </c>
      <c r="C111">
        <v>37.17</v>
      </c>
      <c r="D111">
        <v>83.55</v>
      </c>
      <c r="E111">
        <v>219</v>
      </c>
      <c r="F111">
        <v>47.08</v>
      </c>
      <c r="G111">
        <v>1540</v>
      </c>
      <c r="H111">
        <v>1560</v>
      </c>
      <c r="I111">
        <v>14.2</v>
      </c>
      <c r="J111">
        <v>18.920000000000002</v>
      </c>
      <c r="K111">
        <v>21.7</v>
      </c>
      <c r="L111">
        <v>25.93</v>
      </c>
      <c r="M111">
        <v>193.37</v>
      </c>
      <c r="N111">
        <v>226.34</v>
      </c>
      <c r="O111">
        <v>27.1040978796315</v>
      </c>
      <c r="P111">
        <v>15.7719470285966</v>
      </c>
      <c r="Q111">
        <v>18.593902479139999</v>
      </c>
      <c r="R111">
        <v>21.572672922708499</v>
      </c>
      <c r="S111">
        <v>24.701232164610602</v>
      </c>
      <c r="T111">
        <v>27.973453598226101</v>
      </c>
      <c r="U111">
        <f>IF(K111&lt;Q111,4,IF(K111&lt;R111,3,IF(K111&lt;S111,2,1)))</f>
        <v>2</v>
      </c>
      <c r="V111">
        <f t="shared" si="1"/>
        <v>0</v>
      </c>
    </row>
    <row r="112" spans="1:22" x14ac:dyDescent="0.25">
      <c r="A112">
        <v>573116</v>
      </c>
      <c r="B112">
        <v>124</v>
      </c>
      <c r="C112">
        <v>37.17</v>
      </c>
      <c r="D112">
        <v>83.55</v>
      </c>
      <c r="E112">
        <v>219</v>
      </c>
      <c r="F112">
        <v>59.4</v>
      </c>
      <c r="G112">
        <v>1540</v>
      </c>
      <c r="H112">
        <v>1520</v>
      </c>
      <c r="I112">
        <v>15.47</v>
      </c>
      <c r="J112">
        <v>22.6</v>
      </c>
      <c r="K112">
        <v>25.72</v>
      </c>
      <c r="L112">
        <v>29.92</v>
      </c>
      <c r="M112">
        <v>276.5</v>
      </c>
      <c r="N112">
        <v>317.7</v>
      </c>
      <c r="O112">
        <v>27.9372830507616</v>
      </c>
      <c r="P112">
        <v>19.253046720643201</v>
      </c>
      <c r="Q112">
        <v>21.936035267298301</v>
      </c>
      <c r="R112">
        <v>24.677822630677699</v>
      </c>
      <c r="S112">
        <v>27.4740637266916</v>
      </c>
      <c r="T112">
        <v>30.321080525485801</v>
      </c>
      <c r="U112">
        <f>IF(K112&lt;Q112,4,IF(K112&lt;R112,3,IF(K112&lt;S112,2,1)))</f>
        <v>2</v>
      </c>
      <c r="V112">
        <f t="shared" si="1"/>
        <v>0</v>
      </c>
    </row>
    <row r="113" spans="1:22" x14ac:dyDescent="0.25">
      <c r="A113">
        <v>573116</v>
      </c>
      <c r="B113">
        <v>124</v>
      </c>
      <c r="C113">
        <v>37.17</v>
      </c>
      <c r="D113">
        <v>83.55</v>
      </c>
      <c r="E113">
        <v>219</v>
      </c>
      <c r="F113">
        <v>66.06</v>
      </c>
      <c r="G113">
        <v>1540</v>
      </c>
      <c r="H113">
        <v>1520</v>
      </c>
      <c r="I113">
        <v>15.88</v>
      </c>
      <c r="J113">
        <v>24.15</v>
      </c>
      <c r="K113">
        <v>27.68</v>
      </c>
      <c r="L113">
        <v>31.67</v>
      </c>
      <c r="M113">
        <v>316.08</v>
      </c>
      <c r="N113">
        <v>359.74</v>
      </c>
      <c r="O113">
        <v>28.606534473332399</v>
      </c>
      <c r="P113">
        <v>20.790695089594401</v>
      </c>
      <c r="Q113">
        <v>23.378438383482798</v>
      </c>
      <c r="R113">
        <v>25.9900742170725</v>
      </c>
      <c r="S113">
        <v>28.623574704587401</v>
      </c>
      <c r="T113">
        <v>31.2772428044028</v>
      </c>
      <c r="U113">
        <f>IF(K113&lt;Q113,4,IF(K113&lt;R113,3,IF(K113&lt;S113,2,1)))</f>
        <v>2</v>
      </c>
      <c r="V113">
        <f t="shared" si="1"/>
        <v>0</v>
      </c>
    </row>
    <row r="114" spans="1:22" x14ac:dyDescent="0.25">
      <c r="A114">
        <v>573116</v>
      </c>
      <c r="B114">
        <v>124</v>
      </c>
      <c r="C114">
        <v>37.17</v>
      </c>
      <c r="D114">
        <v>83.55</v>
      </c>
      <c r="E114">
        <v>220</v>
      </c>
      <c r="F114">
        <v>66.06</v>
      </c>
      <c r="G114">
        <v>1560</v>
      </c>
      <c r="H114">
        <v>1540</v>
      </c>
      <c r="I114">
        <v>16.05</v>
      </c>
      <c r="J114">
        <v>25.12</v>
      </c>
      <c r="K114">
        <v>29.12</v>
      </c>
      <c r="L114">
        <v>33.159999999999997</v>
      </c>
      <c r="M114">
        <v>346.28</v>
      </c>
      <c r="N114">
        <v>394.11</v>
      </c>
      <c r="O114">
        <v>29.9690825103627</v>
      </c>
      <c r="P114">
        <v>20.790695089594401</v>
      </c>
      <c r="Q114">
        <v>23.378438383482798</v>
      </c>
      <c r="R114">
        <v>25.9900742170725</v>
      </c>
      <c r="S114">
        <v>28.623574704587401</v>
      </c>
      <c r="T114">
        <v>31.2772428044028</v>
      </c>
      <c r="U114">
        <f>IF(K114&lt;Q114,4,IF(K114&lt;R114,3,IF(K114&lt;S114,2,1)))</f>
        <v>1</v>
      </c>
      <c r="V114">
        <f t="shared" si="1"/>
        <v>0</v>
      </c>
    </row>
    <row r="115" spans="1:22" x14ac:dyDescent="0.25">
      <c r="A115">
        <v>573116</v>
      </c>
      <c r="B115">
        <v>124</v>
      </c>
      <c r="C115">
        <v>37.17</v>
      </c>
      <c r="D115">
        <v>83.55</v>
      </c>
      <c r="E115">
        <v>220</v>
      </c>
      <c r="F115">
        <v>29.7</v>
      </c>
      <c r="G115">
        <v>1560</v>
      </c>
      <c r="H115">
        <v>1540</v>
      </c>
      <c r="I115">
        <v>12.02</v>
      </c>
      <c r="J115">
        <v>16.3</v>
      </c>
      <c r="K115">
        <v>17.86</v>
      </c>
      <c r="L115">
        <v>18.04</v>
      </c>
      <c r="M115">
        <v>110.04</v>
      </c>
      <c r="N115">
        <v>134.18</v>
      </c>
      <c r="O115">
        <v>29.207947999145102</v>
      </c>
      <c r="P115">
        <v>8.98482573941806</v>
      </c>
      <c r="Q115">
        <v>11.6634491509162</v>
      </c>
      <c r="R115">
        <v>14.7612931750533</v>
      </c>
      <c r="S115">
        <v>18.296016004358599</v>
      </c>
      <c r="T115">
        <v>22.2843554214755</v>
      </c>
      <c r="U115">
        <f>IF(K115&lt;Q115,4,IF(K115&lt;R115,3,IF(K115&lt;S115,2,1)))</f>
        <v>2</v>
      </c>
      <c r="V115">
        <f t="shared" si="1"/>
        <v>1</v>
      </c>
    </row>
    <row r="116" spans="1:22" x14ac:dyDescent="0.25">
      <c r="A116">
        <v>573116</v>
      </c>
      <c r="B116">
        <v>124</v>
      </c>
      <c r="C116">
        <v>37.17</v>
      </c>
      <c r="D116">
        <v>83.55</v>
      </c>
      <c r="E116">
        <v>220</v>
      </c>
      <c r="F116">
        <v>47.08</v>
      </c>
      <c r="G116">
        <v>1560</v>
      </c>
      <c r="H116">
        <v>1540</v>
      </c>
      <c r="I116">
        <v>14.54</v>
      </c>
      <c r="J116">
        <v>19.899999999999999</v>
      </c>
      <c r="K116">
        <v>22.32</v>
      </c>
      <c r="L116">
        <v>26.81</v>
      </c>
      <c r="M116">
        <v>207.08</v>
      </c>
      <c r="N116">
        <v>242.39</v>
      </c>
      <c r="O116">
        <v>27.607999099087301</v>
      </c>
      <c r="P116">
        <v>15.7719470285966</v>
      </c>
      <c r="Q116">
        <v>18.593902479139999</v>
      </c>
      <c r="R116">
        <v>21.572672922708499</v>
      </c>
      <c r="S116">
        <v>24.701232164610602</v>
      </c>
      <c r="T116">
        <v>27.973453598226101</v>
      </c>
      <c r="U116">
        <f>IF(K116&lt;Q116,4,IF(K116&lt;R116,3,IF(K116&lt;S116,2,1)))</f>
        <v>2</v>
      </c>
      <c r="V116">
        <f t="shared" si="1"/>
        <v>0</v>
      </c>
    </row>
    <row r="117" spans="1:22" x14ac:dyDescent="0.25">
      <c r="A117">
        <v>573116</v>
      </c>
      <c r="B117">
        <v>124</v>
      </c>
      <c r="C117">
        <v>37.17</v>
      </c>
      <c r="D117">
        <v>83.55</v>
      </c>
      <c r="E117">
        <v>220</v>
      </c>
      <c r="F117">
        <v>59.4</v>
      </c>
      <c r="G117">
        <v>1560</v>
      </c>
      <c r="H117">
        <v>1540</v>
      </c>
      <c r="I117">
        <v>15.63</v>
      </c>
      <c r="J117">
        <v>23.63</v>
      </c>
      <c r="K117">
        <v>26.98</v>
      </c>
      <c r="L117">
        <v>31.31</v>
      </c>
      <c r="M117">
        <v>302.14999999999998</v>
      </c>
      <c r="N117">
        <v>347.18</v>
      </c>
      <c r="O117">
        <v>29.0616472719299</v>
      </c>
      <c r="P117">
        <v>19.253046720643201</v>
      </c>
      <c r="Q117">
        <v>21.936035267298301</v>
      </c>
      <c r="R117">
        <v>24.677822630677699</v>
      </c>
      <c r="S117">
        <v>27.4740637266916</v>
      </c>
      <c r="T117">
        <v>30.321080525485801</v>
      </c>
      <c r="U117">
        <f>IF(K117&lt;Q117,4,IF(K117&lt;R117,3,IF(K117&lt;S117,2,1)))</f>
        <v>2</v>
      </c>
      <c r="V117">
        <f t="shared" si="1"/>
        <v>0</v>
      </c>
    </row>
    <row r="118" spans="1:22" x14ac:dyDescent="0.25">
      <c r="A118">
        <v>573116</v>
      </c>
      <c r="B118">
        <v>124</v>
      </c>
      <c r="C118">
        <v>37.17</v>
      </c>
      <c r="D118">
        <v>83.55</v>
      </c>
      <c r="E118">
        <v>221</v>
      </c>
      <c r="F118">
        <v>66.06</v>
      </c>
      <c r="G118">
        <v>1600</v>
      </c>
      <c r="H118">
        <v>1660</v>
      </c>
      <c r="I118">
        <v>16.350000000000001</v>
      </c>
      <c r="J118">
        <v>26.57</v>
      </c>
      <c r="K118">
        <v>29.58</v>
      </c>
      <c r="L118">
        <v>37.119999999999997</v>
      </c>
      <c r="M118">
        <v>400.21</v>
      </c>
      <c r="N118">
        <v>455.5</v>
      </c>
      <c r="O118">
        <v>30.403157234314701</v>
      </c>
      <c r="P118">
        <v>20.790695089594401</v>
      </c>
      <c r="Q118">
        <v>23.378438383482798</v>
      </c>
      <c r="R118">
        <v>25.9900742170725</v>
      </c>
      <c r="S118">
        <v>28.623574704587401</v>
      </c>
      <c r="T118">
        <v>31.2772428044028</v>
      </c>
      <c r="U118">
        <f>IF(K118&lt;Q118,4,IF(K118&lt;R118,3,IF(K118&lt;S118,2,1)))</f>
        <v>1</v>
      </c>
      <c r="V118">
        <f t="shared" si="1"/>
        <v>0</v>
      </c>
    </row>
    <row r="119" spans="1:22" x14ac:dyDescent="0.25">
      <c r="A119">
        <v>573116</v>
      </c>
      <c r="B119">
        <v>124</v>
      </c>
      <c r="C119">
        <v>37.17</v>
      </c>
      <c r="D119">
        <v>83.55</v>
      </c>
      <c r="E119">
        <v>221</v>
      </c>
      <c r="F119">
        <v>47.08</v>
      </c>
      <c r="G119">
        <v>1600</v>
      </c>
      <c r="H119">
        <v>1660</v>
      </c>
      <c r="I119">
        <v>14.87</v>
      </c>
      <c r="J119">
        <v>22.18</v>
      </c>
      <c r="K119">
        <v>24</v>
      </c>
      <c r="L119">
        <v>30.2</v>
      </c>
      <c r="M119">
        <v>255.03</v>
      </c>
      <c r="N119">
        <v>298.52</v>
      </c>
      <c r="O119">
        <v>28.9496676225593</v>
      </c>
      <c r="P119">
        <v>15.7719470285966</v>
      </c>
      <c r="Q119">
        <v>18.593902479139999</v>
      </c>
      <c r="R119">
        <v>21.572672922708499</v>
      </c>
      <c r="S119">
        <v>24.701232164610602</v>
      </c>
      <c r="T119">
        <v>27.973453598226101</v>
      </c>
      <c r="U119">
        <f>IF(K119&lt;Q119,4,IF(K119&lt;R119,3,IF(K119&lt;S119,2,1)))</f>
        <v>2</v>
      </c>
      <c r="V119">
        <f t="shared" si="1"/>
        <v>1</v>
      </c>
    </row>
    <row r="120" spans="1:22" x14ac:dyDescent="0.25">
      <c r="A120">
        <v>573116</v>
      </c>
      <c r="B120">
        <v>124</v>
      </c>
      <c r="C120">
        <v>37.17</v>
      </c>
      <c r="D120">
        <v>83.55</v>
      </c>
      <c r="E120">
        <v>221</v>
      </c>
      <c r="F120">
        <v>59.4</v>
      </c>
      <c r="G120">
        <v>1600</v>
      </c>
      <c r="H120">
        <v>1660</v>
      </c>
      <c r="I120">
        <v>15.94</v>
      </c>
      <c r="J120">
        <v>25.42</v>
      </c>
      <c r="K120">
        <v>27.3</v>
      </c>
      <c r="L120">
        <v>35</v>
      </c>
      <c r="M120">
        <v>354.7</v>
      </c>
      <c r="N120">
        <v>407.55</v>
      </c>
      <c r="O120">
        <v>29.345722486909001</v>
      </c>
      <c r="P120">
        <v>19.253046720643201</v>
      </c>
      <c r="Q120">
        <v>21.936035267298301</v>
      </c>
      <c r="R120">
        <v>24.677822630677699</v>
      </c>
      <c r="S120">
        <v>27.4740637266916</v>
      </c>
      <c r="T120">
        <v>30.321080525485801</v>
      </c>
      <c r="U120">
        <f>IF(K120&lt;Q120,4,IF(K120&lt;R120,3,IF(K120&lt;S120,2,1)))</f>
        <v>2</v>
      </c>
      <c r="V120">
        <f t="shared" si="1"/>
        <v>0</v>
      </c>
    </row>
    <row r="121" spans="1:22" x14ac:dyDescent="0.25">
      <c r="A121">
        <v>573116</v>
      </c>
      <c r="B121">
        <v>125</v>
      </c>
      <c r="C121">
        <v>24.09</v>
      </c>
      <c r="D121">
        <v>189.79</v>
      </c>
      <c r="E121">
        <v>222</v>
      </c>
      <c r="F121">
        <v>23.88</v>
      </c>
      <c r="G121">
        <v>1340</v>
      </c>
      <c r="H121">
        <v>1260</v>
      </c>
      <c r="I121">
        <v>10.45</v>
      </c>
      <c r="J121">
        <v>12.91</v>
      </c>
      <c r="K121">
        <v>13.76</v>
      </c>
      <c r="L121">
        <v>10.95</v>
      </c>
      <c r="M121">
        <v>52.17</v>
      </c>
      <c r="N121">
        <v>63.61</v>
      </c>
      <c r="O121">
        <v>28.663360777752398</v>
      </c>
      <c r="P121">
        <v>6.1968776074720902</v>
      </c>
      <c r="Q121">
        <v>8.5725061168856502</v>
      </c>
      <c r="R121">
        <v>11.490448722329999</v>
      </c>
      <c r="S121">
        <v>15.006918262200999</v>
      </c>
      <c r="T121">
        <v>19.178206319131299</v>
      </c>
      <c r="U121">
        <f>IF(K121&lt;Q121,4,IF(K121&lt;R121,3,IF(K121&lt;S121,2,1)))</f>
        <v>2</v>
      </c>
      <c r="V121">
        <f t="shared" si="1"/>
        <v>0</v>
      </c>
    </row>
    <row r="122" spans="1:22" x14ac:dyDescent="0.25">
      <c r="A122">
        <v>573116</v>
      </c>
      <c r="B122">
        <v>125</v>
      </c>
      <c r="C122">
        <v>24.09</v>
      </c>
      <c r="D122">
        <v>189.79</v>
      </c>
      <c r="E122">
        <v>222</v>
      </c>
      <c r="F122">
        <v>53.58</v>
      </c>
      <c r="G122">
        <v>1340</v>
      </c>
      <c r="H122">
        <v>1260</v>
      </c>
      <c r="I122">
        <v>16.48</v>
      </c>
      <c r="J122">
        <v>22.48</v>
      </c>
      <c r="K122">
        <v>24.2</v>
      </c>
      <c r="L122">
        <v>27.51</v>
      </c>
      <c r="M122">
        <v>244.64</v>
      </c>
      <c r="N122">
        <v>281.08999999999997</v>
      </c>
      <c r="O122">
        <v>27.7386469719765</v>
      </c>
      <c r="P122">
        <v>17.7233773683941</v>
      </c>
      <c r="Q122">
        <v>20.481396675775599</v>
      </c>
      <c r="R122">
        <v>23.338029142019799</v>
      </c>
      <c r="S122">
        <v>26.2871679278546</v>
      </c>
      <c r="T122">
        <v>29.3235796412615</v>
      </c>
      <c r="U122">
        <f>IF(K122&lt;Q122,4,IF(K122&lt;R122,3,IF(K122&lt;S122,2,1)))</f>
        <v>2</v>
      </c>
      <c r="V122">
        <f t="shared" si="1"/>
        <v>0</v>
      </c>
    </row>
    <row r="123" spans="1:22" x14ac:dyDescent="0.25">
      <c r="A123">
        <v>573116</v>
      </c>
      <c r="B123">
        <v>125</v>
      </c>
      <c r="C123">
        <v>24.09</v>
      </c>
      <c r="D123">
        <v>189.79</v>
      </c>
      <c r="E123">
        <v>222</v>
      </c>
      <c r="F123">
        <v>60.25</v>
      </c>
      <c r="G123">
        <v>1340</v>
      </c>
      <c r="H123">
        <v>1260</v>
      </c>
      <c r="I123">
        <v>17.25</v>
      </c>
      <c r="J123">
        <v>24.59</v>
      </c>
      <c r="K123">
        <v>27.22</v>
      </c>
      <c r="L123">
        <v>30.24</v>
      </c>
      <c r="M123">
        <v>297.55</v>
      </c>
      <c r="N123">
        <v>338.66</v>
      </c>
      <c r="O123">
        <v>29.131391195068701</v>
      </c>
      <c r="P123">
        <v>19.461173767258199</v>
      </c>
      <c r="Q123">
        <v>22.132392703377398</v>
      </c>
      <c r="R123">
        <v>24.8573867978415</v>
      </c>
      <c r="S123">
        <v>27.632099183679301</v>
      </c>
      <c r="T123">
        <v>30.453101292745501</v>
      </c>
      <c r="U123">
        <f>IF(K123&lt;Q123,4,IF(K123&lt;R123,3,IF(K123&lt;S123,2,1)))</f>
        <v>2</v>
      </c>
      <c r="V123">
        <f t="shared" si="1"/>
        <v>0</v>
      </c>
    </row>
    <row r="124" spans="1:22" x14ac:dyDescent="0.25">
      <c r="A124">
        <v>573116</v>
      </c>
      <c r="B124">
        <v>125</v>
      </c>
      <c r="C124">
        <v>24.09</v>
      </c>
      <c r="D124">
        <v>189.79</v>
      </c>
      <c r="E124">
        <v>222</v>
      </c>
      <c r="F124">
        <v>41.26</v>
      </c>
      <c r="G124">
        <v>1340</v>
      </c>
      <c r="H124">
        <v>1260</v>
      </c>
      <c r="I124">
        <v>14.91</v>
      </c>
      <c r="J124">
        <v>18.66</v>
      </c>
      <c r="K124">
        <v>19.12</v>
      </c>
      <c r="L124">
        <v>22.34</v>
      </c>
      <c r="M124">
        <v>156.91</v>
      </c>
      <c r="N124">
        <v>183.66</v>
      </c>
      <c r="O124">
        <v>26.551430411142402</v>
      </c>
      <c r="P124">
        <v>13.771443588353399</v>
      </c>
      <c r="Q124">
        <v>16.6168300998931</v>
      </c>
      <c r="R124">
        <v>19.6872229800287</v>
      </c>
      <c r="S124">
        <v>22.9771056598344</v>
      </c>
      <c r="T124">
        <v>26.481569962763501</v>
      </c>
      <c r="U124">
        <f>IF(K124&lt;Q124,4,IF(K124&lt;R124,3,IF(K124&lt;S124,2,1)))</f>
        <v>3</v>
      </c>
      <c r="V124">
        <f t="shared" si="1"/>
        <v>1</v>
      </c>
    </row>
    <row r="125" spans="1:22" x14ac:dyDescent="0.25">
      <c r="A125">
        <v>573116</v>
      </c>
      <c r="B125">
        <v>126</v>
      </c>
      <c r="C125">
        <v>36.119999999999997</v>
      </c>
      <c r="D125">
        <v>88.16</v>
      </c>
      <c r="E125">
        <v>223</v>
      </c>
      <c r="F125">
        <v>23.59</v>
      </c>
      <c r="G125">
        <v>1660</v>
      </c>
      <c r="H125">
        <v>1680</v>
      </c>
      <c r="I125">
        <v>8.73</v>
      </c>
      <c r="J125">
        <v>11.15</v>
      </c>
      <c r="K125">
        <v>12.16</v>
      </c>
      <c r="L125">
        <v>10.15</v>
      </c>
      <c r="M125">
        <v>41.66</v>
      </c>
      <c r="N125">
        <v>50.79</v>
      </c>
      <c r="O125">
        <v>27.6476735105058</v>
      </c>
      <c r="P125">
        <v>6.0541281132876001</v>
      </c>
      <c r="Q125">
        <v>8.4085101570559004</v>
      </c>
      <c r="R125">
        <v>11.311294522537301</v>
      </c>
      <c r="S125">
        <v>14.821505098034599</v>
      </c>
      <c r="T125">
        <v>18.998452211330701</v>
      </c>
      <c r="U125">
        <f>IF(K125&lt;Q125,4,IF(K125&lt;R125,3,IF(K125&lt;S125,2,1)))</f>
        <v>2</v>
      </c>
      <c r="V125">
        <f t="shared" si="1"/>
        <v>0</v>
      </c>
    </row>
    <row r="126" spans="1:22" x14ac:dyDescent="0.25">
      <c r="A126">
        <v>573116</v>
      </c>
      <c r="B126">
        <v>126</v>
      </c>
      <c r="C126">
        <v>36.119999999999997</v>
      </c>
      <c r="D126">
        <v>88.16</v>
      </c>
      <c r="E126">
        <v>223</v>
      </c>
      <c r="F126">
        <v>40.97</v>
      </c>
      <c r="G126">
        <v>1660</v>
      </c>
      <c r="H126">
        <v>1680</v>
      </c>
      <c r="I126">
        <v>11.82</v>
      </c>
      <c r="J126">
        <v>17.059999999999999</v>
      </c>
      <c r="K126">
        <v>18.46</v>
      </c>
      <c r="L126">
        <v>18.559999999999999</v>
      </c>
      <c r="M126">
        <v>118.62</v>
      </c>
      <c r="N126">
        <v>138.85</v>
      </c>
      <c r="O126">
        <v>26.106701866361501</v>
      </c>
      <c r="P126">
        <v>13.6649033485161</v>
      </c>
      <c r="Q126">
        <v>16.510211933714601</v>
      </c>
      <c r="R126">
        <v>19.584394656960001</v>
      </c>
      <c r="S126">
        <v>22.882108870588201</v>
      </c>
      <c r="T126">
        <v>26.398595653487199</v>
      </c>
      <c r="U126">
        <f>IF(K126&lt;Q126,4,IF(K126&lt;R126,3,IF(K126&lt;S126,2,1)))</f>
        <v>3</v>
      </c>
      <c r="V126">
        <f t="shared" si="1"/>
        <v>1</v>
      </c>
    </row>
    <row r="127" spans="1:22" x14ac:dyDescent="0.25">
      <c r="A127">
        <v>573116</v>
      </c>
      <c r="B127">
        <v>126</v>
      </c>
      <c r="C127">
        <v>36.119999999999997</v>
      </c>
      <c r="D127">
        <v>88.16</v>
      </c>
      <c r="E127">
        <v>223</v>
      </c>
      <c r="F127">
        <v>53.29</v>
      </c>
      <c r="G127">
        <v>1660</v>
      </c>
      <c r="H127">
        <v>1680</v>
      </c>
      <c r="I127">
        <v>13.22</v>
      </c>
      <c r="J127">
        <v>20.48</v>
      </c>
      <c r="K127">
        <v>21.62</v>
      </c>
      <c r="L127">
        <v>23.27</v>
      </c>
      <c r="M127">
        <v>186.22</v>
      </c>
      <c r="N127">
        <v>213.97</v>
      </c>
      <c r="O127">
        <v>25.572986178016901</v>
      </c>
      <c r="P127">
        <v>17.642072836991201</v>
      </c>
      <c r="Q127">
        <v>20.403492791929999</v>
      </c>
      <c r="R127">
        <v>23.265784968558599</v>
      </c>
      <c r="S127">
        <v>26.222770135018202</v>
      </c>
      <c r="T127">
        <v>29.269149237753201</v>
      </c>
      <c r="U127">
        <f>IF(K127&lt;Q127,4,IF(K127&lt;R127,3,IF(K127&lt;S127,2,1)))</f>
        <v>3</v>
      </c>
      <c r="V127">
        <f t="shared" si="1"/>
        <v>0</v>
      </c>
    </row>
    <row r="128" spans="1:22" x14ac:dyDescent="0.25">
      <c r="A128">
        <v>573116</v>
      </c>
      <c r="B128">
        <v>126</v>
      </c>
      <c r="C128">
        <v>36.119999999999997</v>
      </c>
      <c r="D128">
        <v>88.16</v>
      </c>
      <c r="E128">
        <v>223</v>
      </c>
      <c r="F128">
        <v>59.95</v>
      </c>
      <c r="G128">
        <v>1660</v>
      </c>
      <c r="H128">
        <v>1680</v>
      </c>
      <c r="I128">
        <v>13.83</v>
      </c>
      <c r="J128">
        <v>23.19</v>
      </c>
      <c r="K128">
        <v>24.22</v>
      </c>
      <c r="L128">
        <v>25.48</v>
      </c>
      <c r="M128">
        <v>231.39</v>
      </c>
      <c r="N128">
        <v>263.36</v>
      </c>
      <c r="O128">
        <v>26.478129162136099</v>
      </c>
      <c r="P128">
        <v>19.388136490181601</v>
      </c>
      <c r="Q128">
        <v>22.063526827158402</v>
      </c>
      <c r="R128">
        <v>24.794444557072399</v>
      </c>
      <c r="S128">
        <v>27.576730584232799</v>
      </c>
      <c r="T128">
        <v>30.406867976432299</v>
      </c>
      <c r="U128">
        <f>IF(K128&lt;Q128,4,IF(K128&lt;R128,3,IF(K128&lt;S128,2,1)))</f>
        <v>3</v>
      </c>
      <c r="V128">
        <f t="shared" si="1"/>
        <v>0</v>
      </c>
    </row>
    <row r="129" spans="1:22" x14ac:dyDescent="0.25">
      <c r="A129">
        <v>573116</v>
      </c>
      <c r="B129">
        <v>127</v>
      </c>
      <c r="C129">
        <v>36.44</v>
      </c>
      <c r="D129">
        <v>256.88</v>
      </c>
      <c r="E129">
        <v>224</v>
      </c>
      <c r="F129">
        <v>55.49</v>
      </c>
      <c r="G129">
        <v>1620</v>
      </c>
      <c r="H129">
        <v>1460</v>
      </c>
      <c r="I129">
        <v>15.66</v>
      </c>
      <c r="J129">
        <v>22.56</v>
      </c>
      <c r="K129">
        <v>25.26</v>
      </c>
      <c r="L129">
        <v>29.39</v>
      </c>
      <c r="M129">
        <v>268.06</v>
      </c>
      <c r="N129">
        <v>305.08</v>
      </c>
      <c r="O129">
        <v>28.267555493281598</v>
      </c>
      <c r="P129">
        <v>18.246386984299601</v>
      </c>
      <c r="Q129">
        <v>20.9810829456401</v>
      </c>
      <c r="R129">
        <v>23.800205230087599</v>
      </c>
      <c r="S129">
        <v>26.698169089688399</v>
      </c>
      <c r="T129">
        <v>29.670209212507501</v>
      </c>
      <c r="U129">
        <f>IF(K129&lt;Q129,4,IF(K129&lt;R129,3,IF(K129&lt;S129,2,1)))</f>
        <v>2</v>
      </c>
      <c r="V129">
        <f t="shared" si="1"/>
        <v>0</v>
      </c>
    </row>
    <row r="130" spans="1:22" x14ac:dyDescent="0.25">
      <c r="A130">
        <v>573116</v>
      </c>
      <c r="B130">
        <v>127</v>
      </c>
      <c r="C130">
        <v>36.44</v>
      </c>
      <c r="D130">
        <v>256.88</v>
      </c>
      <c r="E130">
        <v>224</v>
      </c>
      <c r="F130">
        <v>36.5</v>
      </c>
      <c r="G130">
        <v>1600</v>
      </c>
      <c r="H130">
        <v>1440</v>
      </c>
      <c r="I130">
        <v>13.16</v>
      </c>
      <c r="J130">
        <v>17.309999999999999</v>
      </c>
      <c r="K130">
        <v>17.5</v>
      </c>
      <c r="L130">
        <v>20.21</v>
      </c>
      <c r="M130">
        <v>133.36000000000001</v>
      </c>
      <c r="N130">
        <v>156.1</v>
      </c>
      <c r="O130">
        <v>26.7102032662666</v>
      </c>
      <c r="P130">
        <v>11.9354106803231</v>
      </c>
      <c r="Q130">
        <v>14.7585446300338</v>
      </c>
      <c r="R130">
        <v>17.876512285951499</v>
      </c>
      <c r="S130">
        <v>21.288528565114799</v>
      </c>
      <c r="T130">
        <v>24.993879974278901</v>
      </c>
      <c r="U130">
        <f>IF(K130&lt;Q130,4,IF(K130&lt;R130,3,IF(K130&lt;S130,2,1)))</f>
        <v>3</v>
      </c>
      <c r="V130">
        <f t="shared" si="1"/>
        <v>1</v>
      </c>
    </row>
    <row r="131" spans="1:22" x14ac:dyDescent="0.25">
      <c r="A131">
        <v>573116</v>
      </c>
      <c r="B131">
        <v>127</v>
      </c>
      <c r="C131">
        <v>36.44</v>
      </c>
      <c r="D131">
        <v>256.88</v>
      </c>
      <c r="E131">
        <v>224</v>
      </c>
      <c r="F131">
        <v>48.82</v>
      </c>
      <c r="G131">
        <v>1620</v>
      </c>
      <c r="H131">
        <v>1460</v>
      </c>
      <c r="I131">
        <v>14.88</v>
      </c>
      <c r="J131">
        <v>19.61</v>
      </c>
      <c r="K131">
        <v>21.94</v>
      </c>
      <c r="L131">
        <v>26.47</v>
      </c>
      <c r="M131">
        <v>208.3</v>
      </c>
      <c r="N131">
        <v>239.34</v>
      </c>
      <c r="O131">
        <v>26.886281387240501</v>
      </c>
      <c r="P131">
        <v>16.321842665147202</v>
      </c>
      <c r="Q131">
        <v>19.129631821639801</v>
      </c>
      <c r="R131">
        <v>22.076995941673999</v>
      </c>
      <c r="S131">
        <v>25.156974848291501</v>
      </c>
      <c r="T131">
        <v>28.363530340298599</v>
      </c>
      <c r="U131">
        <f>IF(K131&lt;Q131,4,IF(K131&lt;R131,3,IF(K131&lt;S131,2,1)))</f>
        <v>3</v>
      </c>
      <c r="V131">
        <f t="shared" ref="V131:V194" si="2">IF(E131=E130,U131-U130,0)</f>
        <v>0</v>
      </c>
    </row>
    <row r="132" spans="1:22" x14ac:dyDescent="0.25">
      <c r="A132">
        <v>573116</v>
      </c>
      <c r="B132">
        <v>128</v>
      </c>
      <c r="C132">
        <v>83.2</v>
      </c>
      <c r="D132">
        <v>229.54</v>
      </c>
      <c r="E132">
        <v>225</v>
      </c>
      <c r="F132">
        <v>19.350000000000001</v>
      </c>
      <c r="G132">
        <v>1620</v>
      </c>
      <c r="H132">
        <v>1600</v>
      </c>
      <c r="I132">
        <v>7.57</v>
      </c>
      <c r="J132">
        <v>10.11</v>
      </c>
      <c r="K132">
        <v>11.18</v>
      </c>
      <c r="L132">
        <v>7.39</v>
      </c>
      <c r="M132">
        <v>27.89</v>
      </c>
      <c r="N132">
        <v>34.01</v>
      </c>
      <c r="O132">
        <v>29.046597327881202</v>
      </c>
      <c r="P132">
        <v>3.9758275611698402</v>
      </c>
      <c r="Q132">
        <v>5.9341221728338098</v>
      </c>
      <c r="R132">
        <v>8.5186564896625203</v>
      </c>
      <c r="S132">
        <v>11.8432685670453</v>
      </c>
      <c r="T132">
        <v>16.029665541920199</v>
      </c>
      <c r="U132">
        <f>IF(K132&lt;Q132,4,IF(K132&lt;R132,3,IF(K132&lt;S132,2,1)))</f>
        <v>2</v>
      </c>
      <c r="V132">
        <f t="shared" si="2"/>
        <v>0</v>
      </c>
    </row>
    <row r="133" spans="1:22" x14ac:dyDescent="0.25">
      <c r="A133">
        <v>573116</v>
      </c>
      <c r="B133">
        <v>128</v>
      </c>
      <c r="C133">
        <v>83.2</v>
      </c>
      <c r="D133">
        <v>229.54</v>
      </c>
      <c r="E133">
        <v>225</v>
      </c>
      <c r="F133">
        <v>55.72</v>
      </c>
      <c r="G133">
        <v>1620</v>
      </c>
      <c r="H133">
        <v>1580</v>
      </c>
      <c r="I133">
        <v>14.12</v>
      </c>
      <c r="J133">
        <v>21.63</v>
      </c>
      <c r="K133">
        <v>23.96</v>
      </c>
      <c r="L133">
        <v>25.62</v>
      </c>
      <c r="M133">
        <v>223.17</v>
      </c>
      <c r="N133">
        <v>254</v>
      </c>
      <c r="O133">
        <v>27.0925317857766</v>
      </c>
      <c r="P133">
        <v>18.3079368493025</v>
      </c>
      <c r="Q133">
        <v>21.0397255655724</v>
      </c>
      <c r="R133">
        <v>23.854310307224399</v>
      </c>
      <c r="S133">
        <v>26.746173789054701</v>
      </c>
      <c r="T133">
        <v>29.710610621472</v>
      </c>
      <c r="U133">
        <f>IF(K133&lt;Q133,4,IF(K133&lt;R133,3,IF(K133&lt;S133,2,1)))</f>
        <v>2</v>
      </c>
      <c r="V133">
        <f t="shared" si="2"/>
        <v>0</v>
      </c>
    </row>
    <row r="134" spans="1:22" x14ac:dyDescent="0.25">
      <c r="A134">
        <v>573116</v>
      </c>
      <c r="B134">
        <v>128</v>
      </c>
      <c r="C134">
        <v>83.2</v>
      </c>
      <c r="D134">
        <v>229.54</v>
      </c>
      <c r="E134">
        <v>225</v>
      </c>
      <c r="F134">
        <v>36.729999999999997</v>
      </c>
      <c r="G134">
        <v>1620</v>
      </c>
      <c r="H134">
        <v>1600</v>
      </c>
      <c r="I134">
        <v>11.55</v>
      </c>
      <c r="J134">
        <v>16.190000000000001</v>
      </c>
      <c r="K134">
        <v>16.059999999999999</v>
      </c>
      <c r="L134">
        <v>17.3</v>
      </c>
      <c r="M134">
        <v>107.39</v>
      </c>
      <c r="N134">
        <v>125.7</v>
      </c>
      <c r="O134">
        <v>25.495472195354399</v>
      </c>
      <c r="P134">
        <v>12.028469116372101</v>
      </c>
      <c r="Q134">
        <v>14.853853509216499</v>
      </c>
      <c r="R134">
        <v>17.9703757666943</v>
      </c>
      <c r="S134">
        <v>21.3769117770523</v>
      </c>
      <c r="T134">
        <v>25.072441109829001</v>
      </c>
      <c r="U134">
        <f>IF(K134&lt;Q134,4,IF(K134&lt;R134,3,IF(K134&lt;S134,2,1)))</f>
        <v>3</v>
      </c>
      <c r="V134">
        <f t="shared" si="2"/>
        <v>1</v>
      </c>
    </row>
    <row r="135" spans="1:22" x14ac:dyDescent="0.25">
      <c r="A135">
        <v>573116</v>
      </c>
      <c r="B135">
        <v>128</v>
      </c>
      <c r="C135">
        <v>83.2</v>
      </c>
      <c r="D135">
        <v>229.54</v>
      </c>
      <c r="E135">
        <v>225</v>
      </c>
      <c r="F135">
        <v>49.05</v>
      </c>
      <c r="G135">
        <v>1620</v>
      </c>
      <c r="H135">
        <v>1600</v>
      </c>
      <c r="I135">
        <v>13.14</v>
      </c>
      <c r="J135">
        <v>19.190000000000001</v>
      </c>
      <c r="K135">
        <v>20.74</v>
      </c>
      <c r="L135">
        <v>22.48</v>
      </c>
      <c r="M135">
        <v>171.49</v>
      </c>
      <c r="N135">
        <v>197.04</v>
      </c>
      <c r="O135">
        <v>25.82338483997</v>
      </c>
      <c r="P135">
        <v>16.3929675419033</v>
      </c>
      <c r="Q135">
        <v>19.198696771237199</v>
      </c>
      <c r="R135">
        <v>22.1418190695607</v>
      </c>
      <c r="S135">
        <v>25.215395092042598</v>
      </c>
      <c r="T135">
        <v>28.413408600571898</v>
      </c>
      <c r="U135">
        <f>IF(K135&lt;Q135,4,IF(K135&lt;R135,3,IF(K135&lt;S135,2,1)))</f>
        <v>3</v>
      </c>
      <c r="V135">
        <f t="shared" si="2"/>
        <v>0</v>
      </c>
    </row>
    <row r="136" spans="1:22" x14ac:dyDescent="0.25">
      <c r="A136">
        <v>573116</v>
      </c>
      <c r="B136">
        <v>129</v>
      </c>
      <c r="C136">
        <v>91.96</v>
      </c>
      <c r="D136">
        <v>347.04</v>
      </c>
      <c r="E136">
        <v>226</v>
      </c>
      <c r="F136">
        <v>19.45</v>
      </c>
      <c r="G136">
        <v>1700</v>
      </c>
      <c r="H136">
        <v>1640</v>
      </c>
      <c r="I136">
        <v>8.84</v>
      </c>
      <c r="J136">
        <v>12.9</v>
      </c>
      <c r="K136">
        <v>13.88</v>
      </c>
      <c r="L136">
        <v>10.23</v>
      </c>
      <c r="M136">
        <v>48.94</v>
      </c>
      <c r="N136">
        <v>59.68</v>
      </c>
      <c r="O136">
        <v>30.7387792026061</v>
      </c>
      <c r="P136">
        <v>4.0239401049768899</v>
      </c>
      <c r="Q136">
        <v>5.9935787367836104</v>
      </c>
      <c r="R136">
        <v>8.58803022690444</v>
      </c>
      <c r="S136">
        <v>11.919507222968299</v>
      </c>
      <c r="T136">
        <v>16.107766818190601</v>
      </c>
      <c r="U136">
        <f>IF(K136&lt;Q136,4,IF(K136&lt;R136,3,IF(K136&lt;S136,2,1)))</f>
        <v>1</v>
      </c>
      <c r="V136">
        <f t="shared" si="2"/>
        <v>0</v>
      </c>
    </row>
    <row r="137" spans="1:22" x14ac:dyDescent="0.25">
      <c r="A137">
        <v>573116</v>
      </c>
      <c r="B137">
        <v>129</v>
      </c>
      <c r="C137">
        <v>91.96</v>
      </c>
      <c r="D137">
        <v>347.04</v>
      </c>
      <c r="E137">
        <v>226</v>
      </c>
      <c r="F137">
        <v>36.83</v>
      </c>
      <c r="G137">
        <v>1700</v>
      </c>
      <c r="H137">
        <v>1640</v>
      </c>
      <c r="I137">
        <v>12.6</v>
      </c>
      <c r="J137">
        <v>17.28</v>
      </c>
      <c r="K137">
        <v>18.3</v>
      </c>
      <c r="L137">
        <v>21.05</v>
      </c>
      <c r="M137">
        <v>138.72</v>
      </c>
      <c r="N137">
        <v>162.37</v>
      </c>
      <c r="O137">
        <v>27.220771796228998</v>
      </c>
      <c r="P137">
        <v>12.0687901219057</v>
      </c>
      <c r="Q137">
        <v>14.895110367910799</v>
      </c>
      <c r="R137">
        <v>18.0109720936317</v>
      </c>
      <c r="S137">
        <v>21.415107976181499</v>
      </c>
      <c r="T137">
        <v>25.106368153922599</v>
      </c>
      <c r="U137">
        <f>IF(K137&lt;Q137,4,IF(K137&lt;R137,3,IF(K137&lt;S137,2,1)))</f>
        <v>2</v>
      </c>
      <c r="V137">
        <f t="shared" si="2"/>
        <v>1</v>
      </c>
    </row>
    <row r="138" spans="1:22" x14ac:dyDescent="0.25">
      <c r="A138">
        <v>573116</v>
      </c>
      <c r="B138">
        <v>129</v>
      </c>
      <c r="C138">
        <v>91.96</v>
      </c>
      <c r="D138">
        <v>347.04</v>
      </c>
      <c r="E138">
        <v>226</v>
      </c>
      <c r="F138">
        <v>49.15</v>
      </c>
      <c r="G138">
        <v>1700</v>
      </c>
      <c r="H138">
        <v>1640</v>
      </c>
      <c r="I138">
        <v>13.66</v>
      </c>
      <c r="J138">
        <v>20.54</v>
      </c>
      <c r="K138">
        <v>22.96</v>
      </c>
      <c r="L138">
        <v>25.08</v>
      </c>
      <c r="M138">
        <v>207.13</v>
      </c>
      <c r="N138">
        <v>238</v>
      </c>
      <c r="O138">
        <v>27.6532260998829</v>
      </c>
      <c r="P138">
        <v>16.423779523162199</v>
      </c>
      <c r="Q138">
        <v>19.2286004388477</v>
      </c>
      <c r="R138">
        <v>22.1698726232521</v>
      </c>
      <c r="S138">
        <v>25.240666585305998</v>
      </c>
      <c r="T138">
        <v>28.4349763068887</v>
      </c>
      <c r="U138">
        <f>IF(K138&lt;Q138,4,IF(K138&lt;R138,3,IF(K138&lt;S138,2,1)))</f>
        <v>2</v>
      </c>
      <c r="V138">
        <f t="shared" si="2"/>
        <v>0</v>
      </c>
    </row>
    <row r="139" spans="1:22" x14ac:dyDescent="0.25">
      <c r="A139">
        <v>573116</v>
      </c>
      <c r="B139">
        <v>129</v>
      </c>
      <c r="C139">
        <v>91.96</v>
      </c>
      <c r="D139">
        <v>347.04</v>
      </c>
      <c r="E139">
        <v>226</v>
      </c>
      <c r="F139">
        <v>55.81</v>
      </c>
      <c r="G139">
        <v>1700</v>
      </c>
      <c r="H139">
        <v>1640</v>
      </c>
      <c r="I139">
        <v>14.25</v>
      </c>
      <c r="J139">
        <v>22.96</v>
      </c>
      <c r="K139">
        <v>26.36</v>
      </c>
      <c r="L139">
        <v>27.51</v>
      </c>
      <c r="M139">
        <v>257.10000000000002</v>
      </c>
      <c r="N139">
        <v>292.61</v>
      </c>
      <c r="O139">
        <v>29.153503657991799</v>
      </c>
      <c r="P139">
        <v>18.331939548013299</v>
      </c>
      <c r="Q139">
        <v>21.0625853699547</v>
      </c>
      <c r="R139">
        <v>23.8753936872445</v>
      </c>
      <c r="S139">
        <v>26.764873846519201</v>
      </c>
      <c r="T139">
        <v>29.726344083786</v>
      </c>
      <c r="U139">
        <f>IF(K139&lt;Q139,4,IF(K139&lt;R139,3,IF(K139&lt;S139,2,1)))</f>
        <v>2</v>
      </c>
      <c r="V139">
        <f t="shared" si="2"/>
        <v>0</v>
      </c>
    </row>
    <row r="140" spans="1:22" x14ac:dyDescent="0.25">
      <c r="A140">
        <v>573116</v>
      </c>
      <c r="B140">
        <v>130</v>
      </c>
      <c r="C140">
        <v>105.1</v>
      </c>
      <c r="D140">
        <v>249.28</v>
      </c>
      <c r="E140">
        <v>227</v>
      </c>
      <c r="F140">
        <v>18.96</v>
      </c>
      <c r="G140">
        <v>1680</v>
      </c>
      <c r="H140">
        <v>1700</v>
      </c>
      <c r="I140">
        <v>7.42</v>
      </c>
      <c r="J140">
        <v>9.68</v>
      </c>
      <c r="K140">
        <v>11.26</v>
      </c>
      <c r="L140">
        <v>7.54</v>
      </c>
      <c r="M140">
        <v>27.33</v>
      </c>
      <c r="N140">
        <v>33.32</v>
      </c>
      <c r="O140">
        <v>29.307731614567601</v>
      </c>
      <c r="P140">
        <v>3.7890255694911201</v>
      </c>
      <c r="Q140">
        <v>5.7020908399024899</v>
      </c>
      <c r="R140">
        <v>8.2466675181597697</v>
      </c>
      <c r="S140">
        <v>11.543100574572801</v>
      </c>
      <c r="T140">
        <v>15.7209685426026</v>
      </c>
      <c r="U140">
        <f>IF(K140&lt;Q140,4,IF(K140&lt;R140,3,IF(K140&lt;S140,2,1)))</f>
        <v>2</v>
      </c>
      <c r="V140">
        <f t="shared" si="2"/>
        <v>0</v>
      </c>
    </row>
    <row r="141" spans="1:22" x14ac:dyDescent="0.25">
      <c r="A141">
        <v>573116</v>
      </c>
      <c r="B141">
        <v>130</v>
      </c>
      <c r="C141">
        <v>105.1</v>
      </c>
      <c r="D141">
        <v>249.28</v>
      </c>
      <c r="E141">
        <v>227</v>
      </c>
      <c r="F141">
        <v>48.65</v>
      </c>
      <c r="G141">
        <v>1680</v>
      </c>
      <c r="H141">
        <v>1700</v>
      </c>
      <c r="I141">
        <v>13.57</v>
      </c>
      <c r="J141">
        <v>18.72</v>
      </c>
      <c r="K141">
        <v>19.84</v>
      </c>
      <c r="L141">
        <v>25.28</v>
      </c>
      <c r="M141">
        <v>186.16</v>
      </c>
      <c r="N141">
        <v>213.89</v>
      </c>
      <c r="O141">
        <v>25.156709916496801</v>
      </c>
      <c r="P141">
        <v>16.2690406120667</v>
      </c>
      <c r="Q141">
        <v>19.0783257099834</v>
      </c>
      <c r="R141">
        <v>22.028812694725801</v>
      </c>
      <c r="S141">
        <v>25.113527673000402</v>
      </c>
      <c r="T141">
        <v>28.326417628995401</v>
      </c>
      <c r="U141">
        <f>IF(K141&lt;Q141,4,IF(K141&lt;R141,3,IF(K141&lt;S141,2,1)))</f>
        <v>3</v>
      </c>
      <c r="V141">
        <f t="shared" si="2"/>
        <v>1</v>
      </c>
    </row>
    <row r="142" spans="1:22" x14ac:dyDescent="0.25">
      <c r="A142">
        <v>573116</v>
      </c>
      <c r="B142">
        <v>130</v>
      </c>
      <c r="C142">
        <v>105.1</v>
      </c>
      <c r="D142">
        <v>249.28</v>
      </c>
      <c r="E142">
        <v>227</v>
      </c>
      <c r="F142">
        <v>55.32</v>
      </c>
      <c r="G142">
        <v>1680</v>
      </c>
      <c r="H142">
        <v>1680</v>
      </c>
      <c r="I142">
        <v>14.4</v>
      </c>
      <c r="J142">
        <v>22.01</v>
      </c>
      <c r="K142">
        <v>23.14</v>
      </c>
      <c r="L142">
        <v>28.04</v>
      </c>
      <c r="M142">
        <v>242.98</v>
      </c>
      <c r="N142">
        <v>276.54000000000002</v>
      </c>
      <c r="O142">
        <v>26.457015916114901</v>
      </c>
      <c r="P142">
        <v>18.200699066416401</v>
      </c>
      <c r="Q142">
        <v>20.937531154230999</v>
      </c>
      <c r="R142">
        <v>23.760005065345201</v>
      </c>
      <c r="S142">
        <v>26.662486756421298</v>
      </c>
      <c r="T142">
        <v>29.640167059582801</v>
      </c>
      <c r="U142">
        <f>IF(K142&lt;Q142,4,IF(K142&lt;R142,3,IF(K142&lt;S142,2,1)))</f>
        <v>3</v>
      </c>
      <c r="V142">
        <f t="shared" si="2"/>
        <v>0</v>
      </c>
    </row>
    <row r="143" spans="1:22" x14ac:dyDescent="0.25">
      <c r="A143">
        <v>573116</v>
      </c>
      <c r="B143">
        <v>131</v>
      </c>
      <c r="C143">
        <v>135.13</v>
      </c>
      <c r="D143">
        <v>119.54</v>
      </c>
      <c r="E143">
        <v>228</v>
      </c>
      <c r="F143">
        <v>19.45</v>
      </c>
      <c r="G143">
        <v>1440</v>
      </c>
      <c r="H143">
        <v>1480</v>
      </c>
      <c r="I143">
        <v>9.25</v>
      </c>
      <c r="J143">
        <v>12.62</v>
      </c>
      <c r="K143">
        <v>13.4</v>
      </c>
      <c r="L143">
        <v>10.01</v>
      </c>
      <c r="M143">
        <v>46.36</v>
      </c>
      <c r="N143">
        <v>56.53</v>
      </c>
      <c r="O143">
        <v>30.447920166724</v>
      </c>
      <c r="P143">
        <v>4.0239401049768899</v>
      </c>
      <c r="Q143">
        <v>5.9935787367836104</v>
      </c>
      <c r="R143">
        <v>8.58803022690444</v>
      </c>
      <c r="S143">
        <v>11.919507222968299</v>
      </c>
      <c r="T143">
        <v>16.107766818190601</v>
      </c>
      <c r="U143">
        <f>IF(K143&lt;Q143,4,IF(K143&lt;R143,3,IF(K143&lt;S143,2,1)))</f>
        <v>1</v>
      </c>
      <c r="V143">
        <f t="shared" si="2"/>
        <v>0</v>
      </c>
    </row>
    <row r="144" spans="1:22" x14ac:dyDescent="0.25">
      <c r="A144">
        <v>573116</v>
      </c>
      <c r="B144">
        <v>131</v>
      </c>
      <c r="C144">
        <v>135.13</v>
      </c>
      <c r="D144">
        <v>119.54</v>
      </c>
      <c r="E144">
        <v>228</v>
      </c>
      <c r="F144">
        <v>55.81</v>
      </c>
      <c r="G144">
        <v>1440</v>
      </c>
      <c r="H144">
        <v>1480</v>
      </c>
      <c r="I144">
        <v>16.399999999999999</v>
      </c>
      <c r="J144">
        <v>25.15</v>
      </c>
      <c r="K144">
        <v>27.3</v>
      </c>
      <c r="L144">
        <v>31.88</v>
      </c>
      <c r="M144">
        <v>317.75</v>
      </c>
      <c r="N144">
        <v>361.64</v>
      </c>
      <c r="O144">
        <v>29.956166167709998</v>
      </c>
      <c r="P144">
        <v>18.331939548013299</v>
      </c>
      <c r="Q144">
        <v>21.0625853699547</v>
      </c>
      <c r="R144">
        <v>23.8753936872445</v>
      </c>
      <c r="S144">
        <v>26.764873846519201</v>
      </c>
      <c r="T144">
        <v>29.726344083786</v>
      </c>
      <c r="U144">
        <f>IF(K144&lt;Q144,4,IF(K144&lt;R144,3,IF(K144&lt;S144,2,1)))</f>
        <v>1</v>
      </c>
      <c r="V144">
        <f t="shared" si="2"/>
        <v>0</v>
      </c>
    </row>
    <row r="145" spans="1:22" x14ac:dyDescent="0.25">
      <c r="A145">
        <v>573116</v>
      </c>
      <c r="B145">
        <v>131</v>
      </c>
      <c r="C145">
        <v>135.13</v>
      </c>
      <c r="D145">
        <v>119.54</v>
      </c>
      <c r="E145">
        <v>228</v>
      </c>
      <c r="F145">
        <v>36.83</v>
      </c>
      <c r="G145">
        <v>1440</v>
      </c>
      <c r="H145">
        <v>1480</v>
      </c>
      <c r="I145">
        <v>13.85</v>
      </c>
      <c r="J145">
        <v>18.399999999999999</v>
      </c>
      <c r="K145">
        <v>19.579999999999998</v>
      </c>
      <c r="L145">
        <v>22.57</v>
      </c>
      <c r="M145">
        <v>156.11000000000001</v>
      </c>
      <c r="N145">
        <v>182.72</v>
      </c>
      <c r="O145">
        <v>28.178619160792401</v>
      </c>
      <c r="P145">
        <v>12.0687901219057</v>
      </c>
      <c r="Q145">
        <v>14.895110367910799</v>
      </c>
      <c r="R145">
        <v>18.0109720936317</v>
      </c>
      <c r="S145">
        <v>21.415107976181499</v>
      </c>
      <c r="T145">
        <v>25.106368153922599</v>
      </c>
      <c r="U145">
        <f>IF(K145&lt;Q145,4,IF(K145&lt;R145,3,IF(K145&lt;S145,2,1)))</f>
        <v>2</v>
      </c>
      <c r="V145">
        <f t="shared" si="2"/>
        <v>1</v>
      </c>
    </row>
    <row r="146" spans="1:22" x14ac:dyDescent="0.25">
      <c r="A146">
        <v>573116</v>
      </c>
      <c r="B146">
        <v>131</v>
      </c>
      <c r="C146">
        <v>135.13</v>
      </c>
      <c r="D146">
        <v>119.54</v>
      </c>
      <c r="E146">
        <v>228</v>
      </c>
      <c r="F146">
        <v>49.15</v>
      </c>
      <c r="G146">
        <v>1440</v>
      </c>
      <c r="H146">
        <v>1480</v>
      </c>
      <c r="I146">
        <v>15.55</v>
      </c>
      <c r="J146">
        <v>22.5</v>
      </c>
      <c r="K146">
        <v>23.66</v>
      </c>
      <c r="L146">
        <v>28.58</v>
      </c>
      <c r="M146">
        <v>252.15</v>
      </c>
      <c r="N146">
        <v>289.73</v>
      </c>
      <c r="O146">
        <v>28.226001850867501</v>
      </c>
      <c r="P146">
        <v>16.423779523162199</v>
      </c>
      <c r="Q146">
        <v>19.2286004388477</v>
      </c>
      <c r="R146">
        <v>22.1698726232521</v>
      </c>
      <c r="S146">
        <v>25.240666585305998</v>
      </c>
      <c r="T146">
        <v>28.4349763068887</v>
      </c>
      <c r="U146">
        <f>IF(K146&lt;Q146,4,IF(K146&lt;R146,3,IF(K146&lt;S146,2,1)))</f>
        <v>2</v>
      </c>
      <c r="V146">
        <f t="shared" si="2"/>
        <v>0</v>
      </c>
    </row>
    <row r="147" spans="1:22" x14ac:dyDescent="0.25">
      <c r="A147">
        <v>573116</v>
      </c>
      <c r="B147">
        <v>132</v>
      </c>
      <c r="C147">
        <v>23.98</v>
      </c>
      <c r="D147">
        <v>313.27</v>
      </c>
      <c r="E147">
        <v>229</v>
      </c>
      <c r="F147">
        <v>38.700000000000003</v>
      </c>
      <c r="G147">
        <v>1720</v>
      </c>
      <c r="H147">
        <v>1740</v>
      </c>
      <c r="I147">
        <v>13.07</v>
      </c>
      <c r="J147">
        <v>17.87</v>
      </c>
      <c r="K147">
        <v>20.32</v>
      </c>
      <c r="L147">
        <v>23.94</v>
      </c>
      <c r="M147">
        <v>164.2</v>
      </c>
      <c r="N147">
        <v>196.1</v>
      </c>
      <c r="O147">
        <v>28.195044122105799</v>
      </c>
      <c r="P147">
        <v>12.807324267276099</v>
      </c>
      <c r="Q147">
        <v>15.6467043763492</v>
      </c>
      <c r="R147">
        <v>18.746931325729999</v>
      </c>
      <c r="S147">
        <v>22.1044861928874</v>
      </c>
      <c r="T147">
        <v>25.716204220883998</v>
      </c>
      <c r="U147">
        <f>IF(K147&lt;Q147,4,IF(K147&lt;R147,3,IF(K147&lt;S147,2,1)))</f>
        <v>2</v>
      </c>
      <c r="V147">
        <f t="shared" si="2"/>
        <v>0</v>
      </c>
    </row>
    <row r="148" spans="1:22" x14ac:dyDescent="0.25">
      <c r="A148">
        <v>573116</v>
      </c>
      <c r="B148">
        <v>132</v>
      </c>
      <c r="C148">
        <v>23.98</v>
      </c>
      <c r="D148">
        <v>313.27</v>
      </c>
      <c r="E148">
        <v>229</v>
      </c>
      <c r="F148">
        <v>50.79</v>
      </c>
      <c r="G148">
        <v>1720</v>
      </c>
      <c r="H148">
        <v>1740</v>
      </c>
      <c r="I148">
        <v>14.87</v>
      </c>
      <c r="J148">
        <v>19.97</v>
      </c>
      <c r="K148">
        <v>23.3</v>
      </c>
      <c r="L148">
        <v>31.37</v>
      </c>
      <c r="M148">
        <v>248.37</v>
      </c>
      <c r="N148">
        <v>291.24</v>
      </c>
      <c r="O148">
        <v>27.570958870578998</v>
      </c>
      <c r="P148">
        <v>16.9195791586674</v>
      </c>
      <c r="Q148">
        <v>19.7084783143039</v>
      </c>
      <c r="R148">
        <v>22.618958536243799</v>
      </c>
      <c r="S148">
        <v>25.644314531486899</v>
      </c>
      <c r="T148">
        <v>28.778760245892901</v>
      </c>
      <c r="U148">
        <f>IF(K148&lt;Q148,4,IF(K148&lt;R148,3,IF(K148&lt;S148,2,1)))</f>
        <v>2</v>
      </c>
      <c r="V148">
        <f t="shared" si="2"/>
        <v>0</v>
      </c>
    </row>
    <row r="149" spans="1:22" x14ac:dyDescent="0.25">
      <c r="A149">
        <v>573116</v>
      </c>
      <c r="B149">
        <v>132</v>
      </c>
      <c r="C149">
        <v>23.98</v>
      </c>
      <c r="D149">
        <v>313.27</v>
      </c>
      <c r="E149">
        <v>229</v>
      </c>
      <c r="F149">
        <v>63.5</v>
      </c>
      <c r="G149">
        <v>1720</v>
      </c>
      <c r="H149">
        <v>1740</v>
      </c>
      <c r="I149">
        <v>16.14</v>
      </c>
      <c r="J149">
        <v>23.66</v>
      </c>
      <c r="K149">
        <v>27.24</v>
      </c>
      <c r="L149">
        <v>37.340000000000003</v>
      </c>
      <c r="M149">
        <v>360.92</v>
      </c>
      <c r="N149">
        <v>414.7</v>
      </c>
      <c r="O149">
        <v>28.608192189907999</v>
      </c>
      <c r="P149">
        <v>20.2241584922082</v>
      </c>
      <c r="Q149">
        <v>22.849192401260002</v>
      </c>
      <c r="R149">
        <v>25.510386749293801</v>
      </c>
      <c r="S149">
        <v>28.2048146162081</v>
      </c>
      <c r="T149">
        <v>30.930016503725401</v>
      </c>
      <c r="U149">
        <f>IF(K149&lt;Q149,4,IF(K149&lt;R149,3,IF(K149&lt;S149,2,1)))</f>
        <v>2</v>
      </c>
      <c r="V149">
        <f t="shared" si="2"/>
        <v>0</v>
      </c>
    </row>
    <row r="150" spans="1:22" x14ac:dyDescent="0.25">
      <c r="A150">
        <v>573116</v>
      </c>
      <c r="B150">
        <v>133</v>
      </c>
      <c r="C150">
        <v>69.739999999999995</v>
      </c>
      <c r="D150">
        <v>242.18</v>
      </c>
      <c r="E150">
        <v>230</v>
      </c>
      <c r="F150">
        <v>30.42</v>
      </c>
      <c r="G150">
        <v>1746.28</v>
      </c>
      <c r="H150">
        <v>1746.28</v>
      </c>
      <c r="I150">
        <v>12.06</v>
      </c>
      <c r="J150">
        <v>15.25</v>
      </c>
      <c r="K150">
        <v>16.82</v>
      </c>
      <c r="L150">
        <v>20.55</v>
      </c>
      <c r="M150">
        <v>119.93</v>
      </c>
      <c r="N150">
        <v>146.51</v>
      </c>
      <c r="O150">
        <v>28.239469598537202</v>
      </c>
      <c r="P150">
        <v>9.3148918069297508</v>
      </c>
      <c r="Q150">
        <v>12.017471187519799</v>
      </c>
      <c r="R150">
        <v>15.124786564216301</v>
      </c>
      <c r="S150">
        <v>18.651540294967099</v>
      </c>
      <c r="T150">
        <v>22.611594147368901</v>
      </c>
      <c r="U150">
        <f>IF(K150&lt;Q150,4,IF(K150&lt;R150,3,IF(K150&lt;S150,2,1)))</f>
        <v>2</v>
      </c>
      <c r="V150">
        <f t="shared" si="2"/>
        <v>0</v>
      </c>
    </row>
    <row r="151" spans="1:22" x14ac:dyDescent="0.25">
      <c r="A151">
        <v>573116</v>
      </c>
      <c r="B151">
        <v>133</v>
      </c>
      <c r="C151">
        <v>69.739999999999995</v>
      </c>
      <c r="D151">
        <v>242.18</v>
      </c>
      <c r="E151">
        <v>230</v>
      </c>
      <c r="F151">
        <v>42.54</v>
      </c>
      <c r="G151">
        <v>1746.28</v>
      </c>
      <c r="H151">
        <v>1746.28</v>
      </c>
      <c r="I151">
        <v>13.5</v>
      </c>
      <c r="J151">
        <v>19.309999999999999</v>
      </c>
      <c r="K151">
        <v>21.76</v>
      </c>
      <c r="L151">
        <v>25.71</v>
      </c>
      <c r="M151">
        <v>200.97</v>
      </c>
      <c r="N151">
        <v>235.48</v>
      </c>
      <c r="O151">
        <v>28.2707819876758</v>
      </c>
      <c r="P151">
        <v>14.233684236010101</v>
      </c>
      <c r="Q151">
        <v>17.077790883164599</v>
      </c>
      <c r="R151">
        <v>20.1303954268793</v>
      </c>
      <c r="S151">
        <v>23.385348501631601</v>
      </c>
      <c r="T151">
        <v>26.837205681433499</v>
      </c>
      <c r="U151">
        <f>IF(K151&lt;Q151,4,IF(K151&lt;R151,3,IF(K151&lt;S151,2,1)))</f>
        <v>2</v>
      </c>
      <c r="V151">
        <f t="shared" si="2"/>
        <v>0</v>
      </c>
    </row>
    <row r="152" spans="1:22" x14ac:dyDescent="0.25">
      <c r="A152">
        <v>573116</v>
      </c>
      <c r="B152">
        <v>133</v>
      </c>
      <c r="C152">
        <v>69.739999999999995</v>
      </c>
      <c r="D152">
        <v>242.18</v>
      </c>
      <c r="E152">
        <v>230</v>
      </c>
      <c r="F152">
        <v>52.86</v>
      </c>
      <c r="G152">
        <v>1746.28</v>
      </c>
      <c r="H152">
        <v>1724.18</v>
      </c>
      <c r="I152">
        <v>14.48</v>
      </c>
      <c r="J152">
        <v>21.73</v>
      </c>
      <c r="K152">
        <v>24.5</v>
      </c>
      <c r="L152">
        <v>29.83</v>
      </c>
      <c r="M152">
        <v>276.56</v>
      </c>
      <c r="N152">
        <v>315.32</v>
      </c>
      <c r="O152">
        <v>28.140404217814801</v>
      </c>
      <c r="P152">
        <v>17.5205767759719</v>
      </c>
      <c r="Q152">
        <v>20.2869637459914</v>
      </c>
      <c r="R152">
        <v>23.157625640779401</v>
      </c>
      <c r="S152">
        <v>26.126279755509401</v>
      </c>
      <c r="T152">
        <v>29.1875327614339</v>
      </c>
      <c r="U152">
        <f>IF(K152&lt;Q152,4,IF(K152&lt;R152,3,IF(K152&lt;S152,2,1)))</f>
        <v>2</v>
      </c>
      <c r="V152">
        <f t="shared" si="2"/>
        <v>0</v>
      </c>
    </row>
    <row r="153" spans="1:22" x14ac:dyDescent="0.25">
      <c r="A153">
        <v>573116</v>
      </c>
      <c r="B153">
        <v>133</v>
      </c>
      <c r="C153">
        <v>69.739999999999995</v>
      </c>
      <c r="D153">
        <v>242.18</v>
      </c>
      <c r="E153">
        <v>230</v>
      </c>
      <c r="F153">
        <v>64.39</v>
      </c>
      <c r="G153">
        <v>1746.28</v>
      </c>
      <c r="H153">
        <v>1724.18</v>
      </c>
      <c r="I153">
        <v>15.18</v>
      </c>
      <c r="J153">
        <v>22.96</v>
      </c>
      <c r="K153">
        <v>27.22</v>
      </c>
      <c r="L153">
        <v>33.1</v>
      </c>
      <c r="M153">
        <v>329.27</v>
      </c>
      <c r="N153">
        <v>375.41</v>
      </c>
      <c r="O153">
        <v>28.443082376820701</v>
      </c>
      <c r="P153">
        <v>20.424433429736901</v>
      </c>
      <c r="Q153">
        <v>23.036571284055199</v>
      </c>
      <c r="R153">
        <v>25.6804539900766</v>
      </c>
      <c r="S153">
        <v>28.3534674496658</v>
      </c>
      <c r="T153">
        <v>31.053418250230202</v>
      </c>
      <c r="U153">
        <f>IF(K153&lt;Q153,4,IF(K153&lt;R153,3,IF(K153&lt;S153,2,1)))</f>
        <v>2</v>
      </c>
      <c r="V153">
        <f t="shared" si="2"/>
        <v>0</v>
      </c>
    </row>
    <row r="154" spans="1:22" x14ac:dyDescent="0.25">
      <c r="A154">
        <v>573116</v>
      </c>
      <c r="B154">
        <v>134</v>
      </c>
      <c r="C154">
        <v>176.33</v>
      </c>
      <c r="D154">
        <v>206.91</v>
      </c>
      <c r="E154">
        <v>231</v>
      </c>
      <c r="F154">
        <v>30.35</v>
      </c>
      <c r="G154">
        <v>1503.13</v>
      </c>
      <c r="H154">
        <v>1481.02</v>
      </c>
      <c r="I154">
        <v>13.52</v>
      </c>
      <c r="J154">
        <v>18.57</v>
      </c>
      <c r="K154">
        <v>19.72</v>
      </c>
      <c r="L154">
        <v>21.64</v>
      </c>
      <c r="M154">
        <v>152.03</v>
      </c>
      <c r="N154">
        <v>181.04</v>
      </c>
      <c r="O154">
        <v>30.224206029913798</v>
      </c>
      <c r="P154">
        <v>9.2829742544619602</v>
      </c>
      <c r="Q154">
        <v>11.9833320254781</v>
      </c>
      <c r="R154">
        <v>15.089821924535199</v>
      </c>
      <c r="S154">
        <v>18.6174204207332</v>
      </c>
      <c r="T154">
        <v>22.580254900059099</v>
      </c>
      <c r="U154">
        <f>IF(K154&lt;Q154,4,IF(K154&lt;R154,3,IF(K154&lt;S154,2,1)))</f>
        <v>1</v>
      </c>
      <c r="V154">
        <f t="shared" si="2"/>
        <v>0</v>
      </c>
    </row>
    <row r="155" spans="1:22" x14ac:dyDescent="0.25">
      <c r="A155">
        <v>573116</v>
      </c>
      <c r="B155">
        <v>134</v>
      </c>
      <c r="C155">
        <v>176.33</v>
      </c>
      <c r="D155">
        <v>206.91</v>
      </c>
      <c r="E155">
        <v>231</v>
      </c>
      <c r="F155">
        <v>42.48</v>
      </c>
      <c r="G155">
        <v>1503.13</v>
      </c>
      <c r="H155">
        <v>1481.02</v>
      </c>
      <c r="I155">
        <v>15.64</v>
      </c>
      <c r="J155">
        <v>23.42</v>
      </c>
      <c r="K155">
        <v>25.72</v>
      </c>
      <c r="L155">
        <v>28.19</v>
      </c>
      <c r="M155">
        <v>264.69</v>
      </c>
      <c r="N155">
        <v>303.04000000000002</v>
      </c>
      <c r="O155">
        <v>31.218387716890899</v>
      </c>
      <c r="P155">
        <v>14.2123057480984</v>
      </c>
      <c r="Q155">
        <v>17.0565287080899</v>
      </c>
      <c r="R155">
        <v>20.110003247664999</v>
      </c>
      <c r="S155">
        <v>23.366605069309799</v>
      </c>
      <c r="T155">
        <v>26.820910730691001</v>
      </c>
      <c r="U155">
        <f>IF(K155&lt;Q155,4,IF(K155&lt;R155,3,IF(K155&lt;S155,2,1)))</f>
        <v>1</v>
      </c>
      <c r="V155">
        <f t="shared" si="2"/>
        <v>0</v>
      </c>
    </row>
    <row r="156" spans="1:22" x14ac:dyDescent="0.25">
      <c r="A156">
        <v>573116</v>
      </c>
      <c r="B156">
        <v>134</v>
      </c>
      <c r="C156">
        <v>176.33</v>
      </c>
      <c r="D156">
        <v>206.91</v>
      </c>
      <c r="E156">
        <v>231</v>
      </c>
      <c r="F156">
        <v>64.319999999999993</v>
      </c>
      <c r="G156">
        <v>1503.13</v>
      </c>
      <c r="H156">
        <v>1436.81</v>
      </c>
      <c r="I156">
        <v>17.78</v>
      </c>
      <c r="J156">
        <v>26.84</v>
      </c>
      <c r="K156">
        <v>29.2</v>
      </c>
      <c r="L156">
        <v>36.9</v>
      </c>
      <c r="M156">
        <v>411.17</v>
      </c>
      <c r="N156">
        <v>468.79</v>
      </c>
      <c r="O156">
        <v>30.2966216130487</v>
      </c>
      <c r="P156">
        <v>20.408811516957801</v>
      </c>
      <c r="Q156">
        <v>23.021966640860601</v>
      </c>
      <c r="R156">
        <v>25.667207940150899</v>
      </c>
      <c r="S156">
        <v>28.341896706645599</v>
      </c>
      <c r="T156">
        <v>31.043818625919499</v>
      </c>
      <c r="U156">
        <f>IF(K156&lt;Q156,4,IF(K156&lt;R156,3,IF(K156&lt;S156,2,1)))</f>
        <v>1</v>
      </c>
      <c r="V156">
        <f t="shared" si="2"/>
        <v>0</v>
      </c>
    </row>
    <row r="157" spans="1:22" x14ac:dyDescent="0.25">
      <c r="A157">
        <v>573116</v>
      </c>
      <c r="B157">
        <v>135</v>
      </c>
      <c r="C157">
        <v>106.62</v>
      </c>
      <c r="D157">
        <v>183.05</v>
      </c>
      <c r="E157">
        <v>232</v>
      </c>
      <c r="F157">
        <v>66.56</v>
      </c>
      <c r="G157">
        <v>1640</v>
      </c>
      <c r="H157">
        <v>1620</v>
      </c>
      <c r="I157">
        <v>13.93</v>
      </c>
      <c r="J157">
        <v>24.96</v>
      </c>
      <c r="K157">
        <v>27.62</v>
      </c>
      <c r="L157">
        <v>25.39</v>
      </c>
      <c r="M157">
        <v>252.81</v>
      </c>
      <c r="N157">
        <v>290.48</v>
      </c>
      <c r="O157">
        <v>28.470192801700701</v>
      </c>
      <c r="P157">
        <v>20.8980006501221</v>
      </c>
      <c r="Q157">
        <v>23.478401017866201</v>
      </c>
      <c r="R157">
        <v>26.080447854521299</v>
      </c>
      <c r="S157">
        <v>28.702288086932001</v>
      </c>
      <c r="T157">
        <v>31.3423721543023</v>
      </c>
      <c r="U157">
        <f>IF(K157&lt;Q157,4,IF(K157&lt;R157,3,IF(K157&lt;S157,2,1)))</f>
        <v>2</v>
      </c>
      <c r="V157">
        <f t="shared" si="2"/>
        <v>0</v>
      </c>
    </row>
    <row r="158" spans="1:22" x14ac:dyDescent="0.25">
      <c r="A158">
        <v>573116</v>
      </c>
      <c r="B158">
        <v>135</v>
      </c>
      <c r="C158">
        <v>106.62</v>
      </c>
      <c r="D158">
        <v>183.05</v>
      </c>
      <c r="E158">
        <v>232</v>
      </c>
      <c r="F158">
        <v>29.76</v>
      </c>
      <c r="G158">
        <v>1640</v>
      </c>
      <c r="H158">
        <v>1620</v>
      </c>
      <c r="I158">
        <v>8.9499999999999993</v>
      </c>
      <c r="J158">
        <v>13.06</v>
      </c>
      <c r="K158">
        <v>13.88</v>
      </c>
      <c r="L158">
        <v>10.37</v>
      </c>
      <c r="M158">
        <v>50.43</v>
      </c>
      <c r="N158">
        <v>61.49</v>
      </c>
      <c r="O158">
        <v>26.299128172172999</v>
      </c>
      <c r="P158">
        <v>9.0124796003242391</v>
      </c>
      <c r="Q158">
        <v>11.6931945166695</v>
      </c>
      <c r="R158">
        <v>14.7919127010186</v>
      </c>
      <c r="S158">
        <v>18.326034198118599</v>
      </c>
      <c r="T158">
        <v>22.312044595826698</v>
      </c>
      <c r="U158">
        <f>IF(K158&lt;Q158,4,IF(K158&lt;R158,3,IF(K158&lt;S158,2,1)))</f>
        <v>3</v>
      </c>
      <c r="V158">
        <f t="shared" si="2"/>
        <v>1</v>
      </c>
    </row>
    <row r="159" spans="1:22" x14ac:dyDescent="0.25">
      <c r="A159">
        <v>573116</v>
      </c>
      <c r="B159">
        <v>135</v>
      </c>
      <c r="C159">
        <v>106.62</v>
      </c>
      <c r="D159">
        <v>183.05</v>
      </c>
      <c r="E159">
        <v>232</v>
      </c>
      <c r="F159">
        <v>41.92</v>
      </c>
      <c r="G159">
        <v>1640</v>
      </c>
      <c r="H159">
        <v>1620</v>
      </c>
      <c r="I159">
        <v>11.77</v>
      </c>
      <c r="J159">
        <v>17.3</v>
      </c>
      <c r="K159">
        <v>18.62</v>
      </c>
      <c r="L159">
        <v>17.95</v>
      </c>
      <c r="M159">
        <v>114.54</v>
      </c>
      <c r="N159">
        <v>136.41999999999999</v>
      </c>
      <c r="O159">
        <v>25.961268402858099</v>
      </c>
      <c r="P159">
        <v>14.011407652350499</v>
      </c>
      <c r="Q159">
        <v>16.8564548052851</v>
      </c>
      <c r="R159">
        <v>19.917882747290101</v>
      </c>
      <c r="S159">
        <v>23.189822301238198</v>
      </c>
      <c r="T159">
        <v>26.667064948448399</v>
      </c>
      <c r="U159">
        <f>IF(K159&lt;Q159,4,IF(K159&lt;R159,3,IF(K159&lt;S159,2,1)))</f>
        <v>3</v>
      </c>
      <c r="V159">
        <f t="shared" si="2"/>
        <v>0</v>
      </c>
    </row>
    <row r="160" spans="1:22" x14ac:dyDescent="0.25">
      <c r="A160">
        <v>573116</v>
      </c>
      <c r="B160">
        <v>135</v>
      </c>
      <c r="C160">
        <v>106.62</v>
      </c>
      <c r="D160">
        <v>183.05</v>
      </c>
      <c r="E160">
        <v>232</v>
      </c>
      <c r="F160">
        <v>54.47</v>
      </c>
      <c r="G160">
        <v>1640</v>
      </c>
      <c r="H160">
        <v>1620</v>
      </c>
      <c r="I160">
        <v>13.12</v>
      </c>
      <c r="J160">
        <v>21.14</v>
      </c>
      <c r="K160">
        <v>23.28</v>
      </c>
      <c r="L160">
        <v>22.41</v>
      </c>
      <c r="M160">
        <v>180.32</v>
      </c>
      <c r="N160">
        <v>211.07</v>
      </c>
      <c r="O160">
        <v>26.760076822994399</v>
      </c>
      <c r="P160">
        <v>17.969751097187</v>
      </c>
      <c r="Q160">
        <v>20.7170934958563</v>
      </c>
      <c r="R160">
        <v>23.556291670049699</v>
      </c>
      <c r="S160">
        <v>26.481472935604199</v>
      </c>
      <c r="T160">
        <v>29.487614890077499</v>
      </c>
      <c r="U160">
        <f>IF(K160&lt;Q160,4,IF(K160&lt;R160,3,IF(K160&lt;S160,2,1)))</f>
        <v>3</v>
      </c>
      <c r="V160">
        <f t="shared" si="2"/>
        <v>0</v>
      </c>
    </row>
    <row r="161" spans="1:22" x14ac:dyDescent="0.25">
      <c r="A161">
        <v>573116</v>
      </c>
      <c r="B161">
        <v>135</v>
      </c>
      <c r="C161">
        <v>106.62</v>
      </c>
      <c r="D161">
        <v>183.05</v>
      </c>
      <c r="E161">
        <v>233</v>
      </c>
      <c r="F161">
        <v>54.47</v>
      </c>
      <c r="G161">
        <v>1520</v>
      </c>
      <c r="H161">
        <v>1540</v>
      </c>
      <c r="I161">
        <v>13.69</v>
      </c>
      <c r="J161">
        <v>21.41</v>
      </c>
      <c r="K161">
        <v>23.98</v>
      </c>
      <c r="L161">
        <v>23.36</v>
      </c>
      <c r="M161">
        <v>191.45</v>
      </c>
      <c r="N161">
        <v>224.09</v>
      </c>
      <c r="O161">
        <v>27.366609530250901</v>
      </c>
      <c r="P161">
        <v>17.969751097187</v>
      </c>
      <c r="Q161">
        <v>20.7170934958563</v>
      </c>
      <c r="R161">
        <v>23.556291670049699</v>
      </c>
      <c r="S161">
        <v>26.481472935604199</v>
      </c>
      <c r="T161">
        <v>29.487614890077499</v>
      </c>
      <c r="U161">
        <f>IF(K161&lt;Q161,4,IF(K161&lt;R161,3,IF(K161&lt;S161,2,1)))</f>
        <v>2</v>
      </c>
      <c r="V161">
        <f t="shared" si="2"/>
        <v>0</v>
      </c>
    </row>
    <row r="162" spans="1:22" x14ac:dyDescent="0.25">
      <c r="A162">
        <v>573116</v>
      </c>
      <c r="B162">
        <v>135</v>
      </c>
      <c r="C162">
        <v>106.62</v>
      </c>
      <c r="D162">
        <v>183.05</v>
      </c>
      <c r="E162">
        <v>233</v>
      </c>
      <c r="F162">
        <v>66.56</v>
      </c>
      <c r="G162">
        <v>1520</v>
      </c>
      <c r="H162">
        <v>1540</v>
      </c>
      <c r="I162">
        <v>14.55</v>
      </c>
      <c r="J162">
        <v>24.81</v>
      </c>
      <c r="K162">
        <v>27.4</v>
      </c>
      <c r="L162">
        <v>26.59</v>
      </c>
      <c r="M162">
        <v>263.08999999999997</v>
      </c>
      <c r="N162">
        <v>302.29000000000002</v>
      </c>
      <c r="O162">
        <v>28.260491430711301</v>
      </c>
      <c r="P162">
        <v>20.8980006501221</v>
      </c>
      <c r="Q162">
        <v>23.478401017866201</v>
      </c>
      <c r="R162">
        <v>26.080447854521299</v>
      </c>
      <c r="S162">
        <v>28.702288086932001</v>
      </c>
      <c r="T162">
        <v>31.3423721543023</v>
      </c>
      <c r="U162">
        <f>IF(K162&lt;Q162,4,IF(K162&lt;R162,3,IF(K162&lt;S162,2,1)))</f>
        <v>2</v>
      </c>
      <c r="V162">
        <f t="shared" si="2"/>
        <v>0</v>
      </c>
    </row>
    <row r="163" spans="1:22" x14ac:dyDescent="0.25">
      <c r="A163">
        <v>573116</v>
      </c>
      <c r="B163">
        <v>135</v>
      </c>
      <c r="C163">
        <v>106.62</v>
      </c>
      <c r="D163">
        <v>183.05</v>
      </c>
      <c r="E163">
        <v>233</v>
      </c>
      <c r="F163">
        <v>41.92</v>
      </c>
      <c r="G163">
        <v>1520</v>
      </c>
      <c r="H163">
        <v>1540</v>
      </c>
      <c r="I163">
        <v>12.41</v>
      </c>
      <c r="J163">
        <v>17.64</v>
      </c>
      <c r="K163">
        <v>18.34</v>
      </c>
      <c r="L163">
        <v>19</v>
      </c>
      <c r="M163">
        <v>123.37</v>
      </c>
      <c r="N163">
        <v>146.93</v>
      </c>
      <c r="O163">
        <v>25.733252648761699</v>
      </c>
      <c r="P163">
        <v>14.011407652350499</v>
      </c>
      <c r="Q163">
        <v>16.8564548052851</v>
      </c>
      <c r="R163">
        <v>19.917882747290101</v>
      </c>
      <c r="S163">
        <v>23.189822301238198</v>
      </c>
      <c r="T163">
        <v>26.667064948448399</v>
      </c>
      <c r="U163">
        <f>IF(K163&lt;Q163,4,IF(K163&lt;R163,3,IF(K163&lt;S163,2,1)))</f>
        <v>3</v>
      </c>
      <c r="V163">
        <f t="shared" si="2"/>
        <v>1</v>
      </c>
    </row>
    <row r="164" spans="1:22" x14ac:dyDescent="0.25">
      <c r="A164">
        <v>573116</v>
      </c>
      <c r="B164">
        <v>136</v>
      </c>
      <c r="C164">
        <v>58.83</v>
      </c>
      <c r="D164">
        <v>239.97</v>
      </c>
      <c r="E164">
        <v>234</v>
      </c>
      <c r="F164">
        <v>28.35</v>
      </c>
      <c r="G164">
        <v>1660</v>
      </c>
      <c r="H164">
        <v>1580</v>
      </c>
      <c r="I164">
        <v>9.9600000000000009</v>
      </c>
      <c r="J164">
        <v>14.01</v>
      </c>
      <c r="K164">
        <v>16.14</v>
      </c>
      <c r="L164">
        <v>12.77</v>
      </c>
      <c r="M164">
        <v>67.63</v>
      </c>
      <c r="N164">
        <v>82.47</v>
      </c>
      <c r="O164">
        <v>28.510339287021399</v>
      </c>
      <c r="P164">
        <v>8.3557765908537096</v>
      </c>
      <c r="Q164">
        <v>10.9824750552374</v>
      </c>
      <c r="R164">
        <v>14.056232630118</v>
      </c>
      <c r="S164">
        <v>17.601135518184002</v>
      </c>
      <c r="T164">
        <v>21.6402610722429</v>
      </c>
      <c r="U164">
        <f>IF(K164&lt;Q164,4,IF(K164&lt;R164,3,IF(K164&lt;S164,2,1)))</f>
        <v>2</v>
      </c>
      <c r="V164">
        <f t="shared" si="2"/>
        <v>0</v>
      </c>
    </row>
    <row r="165" spans="1:22" x14ac:dyDescent="0.25">
      <c r="A165">
        <v>573116</v>
      </c>
      <c r="B165">
        <v>136</v>
      </c>
      <c r="C165">
        <v>58.83</v>
      </c>
      <c r="D165">
        <v>239.97</v>
      </c>
      <c r="E165">
        <v>234</v>
      </c>
      <c r="F165">
        <v>40.51</v>
      </c>
      <c r="G165">
        <v>1660</v>
      </c>
      <c r="H165">
        <v>1580</v>
      </c>
      <c r="I165">
        <v>12.48</v>
      </c>
      <c r="J165">
        <v>17.739999999999998</v>
      </c>
      <c r="K165">
        <v>19.88</v>
      </c>
      <c r="L165">
        <v>19.79</v>
      </c>
      <c r="M165">
        <v>130.96</v>
      </c>
      <c r="N165">
        <v>155.97</v>
      </c>
      <c r="O165">
        <v>27.358465325666401</v>
      </c>
      <c r="P165">
        <v>13.494518409549899</v>
      </c>
      <c r="Q165">
        <v>16.339405875394601</v>
      </c>
      <c r="R165">
        <v>19.419401452855301</v>
      </c>
      <c r="S165">
        <v>22.729463662714199</v>
      </c>
      <c r="T165">
        <v>26.2650934733432</v>
      </c>
      <c r="U165">
        <f>IF(K165&lt;Q165,4,IF(K165&lt;R165,3,IF(K165&lt;S165,2,1)))</f>
        <v>2</v>
      </c>
      <c r="V165">
        <f t="shared" si="2"/>
        <v>0</v>
      </c>
    </row>
    <row r="166" spans="1:22" x14ac:dyDescent="0.25">
      <c r="A166">
        <v>573116</v>
      </c>
      <c r="B166">
        <v>136</v>
      </c>
      <c r="C166">
        <v>58.83</v>
      </c>
      <c r="D166">
        <v>239.97</v>
      </c>
      <c r="E166">
        <v>234</v>
      </c>
      <c r="F166">
        <v>53.06</v>
      </c>
      <c r="G166">
        <v>1660</v>
      </c>
      <c r="H166">
        <v>1560</v>
      </c>
      <c r="I166">
        <v>13.67</v>
      </c>
      <c r="J166">
        <v>21.31</v>
      </c>
      <c r="K166">
        <v>23.66</v>
      </c>
      <c r="L166">
        <v>23.53</v>
      </c>
      <c r="M166">
        <v>192.47</v>
      </c>
      <c r="N166">
        <v>225.29</v>
      </c>
      <c r="O166">
        <v>27.3864636933071</v>
      </c>
      <c r="P166">
        <v>17.5772270366889</v>
      </c>
      <c r="Q166">
        <v>20.341315178673401</v>
      </c>
      <c r="R166">
        <v>23.208087646672301</v>
      </c>
      <c r="S166">
        <v>26.171309271385098</v>
      </c>
      <c r="T166">
        <v>29.225630099981998</v>
      </c>
      <c r="U166">
        <f>IF(K166&lt;Q166,4,IF(K166&lt;R166,3,IF(K166&lt;S166,2,1)))</f>
        <v>2</v>
      </c>
      <c r="V166">
        <f t="shared" si="2"/>
        <v>0</v>
      </c>
    </row>
    <row r="167" spans="1:22" x14ac:dyDescent="0.25">
      <c r="A167">
        <v>573116</v>
      </c>
      <c r="B167">
        <v>136</v>
      </c>
      <c r="C167">
        <v>58.83</v>
      </c>
      <c r="D167">
        <v>239.97</v>
      </c>
      <c r="E167">
        <v>234</v>
      </c>
      <c r="F167">
        <v>65.14</v>
      </c>
      <c r="G167">
        <v>1660</v>
      </c>
      <c r="H167">
        <v>1560</v>
      </c>
      <c r="I167">
        <v>14.6</v>
      </c>
      <c r="J167">
        <v>23.55</v>
      </c>
      <c r="K167">
        <v>27.42</v>
      </c>
      <c r="L167">
        <v>27.01</v>
      </c>
      <c r="M167">
        <v>260.23</v>
      </c>
      <c r="N167">
        <v>299.01</v>
      </c>
      <c r="O167">
        <v>28.508331962108699</v>
      </c>
      <c r="P167">
        <v>20.5904382990153</v>
      </c>
      <c r="Q167">
        <v>23.1916484525741</v>
      </c>
      <c r="R167">
        <v>25.821008800964499</v>
      </c>
      <c r="S167">
        <v>28.476168819609398</v>
      </c>
      <c r="T167">
        <v>31.155158628588701</v>
      </c>
      <c r="U167">
        <f>IF(K167&lt;Q167,4,IF(K167&lt;R167,3,IF(K167&lt;S167,2,1)))</f>
        <v>2</v>
      </c>
      <c r="V167">
        <f t="shared" si="2"/>
        <v>0</v>
      </c>
    </row>
    <row r="168" spans="1:22" x14ac:dyDescent="0.25">
      <c r="A168">
        <v>573116</v>
      </c>
      <c r="B168">
        <v>136</v>
      </c>
      <c r="C168">
        <v>58.83</v>
      </c>
      <c r="D168">
        <v>239.97</v>
      </c>
      <c r="E168">
        <v>235</v>
      </c>
      <c r="F168">
        <v>40.51</v>
      </c>
      <c r="G168">
        <v>1640</v>
      </c>
      <c r="H168">
        <v>1620</v>
      </c>
      <c r="I168">
        <v>12.96</v>
      </c>
      <c r="J168">
        <v>18.440000000000001</v>
      </c>
      <c r="K168">
        <v>20.440000000000001</v>
      </c>
      <c r="L168">
        <v>21.75</v>
      </c>
      <c r="M168">
        <v>147.58000000000001</v>
      </c>
      <c r="N168">
        <v>175.77</v>
      </c>
      <c r="O168">
        <v>27.789433606988101</v>
      </c>
      <c r="P168">
        <v>13.494518409549899</v>
      </c>
      <c r="Q168">
        <v>16.339405875394601</v>
      </c>
      <c r="R168">
        <v>19.419401452855301</v>
      </c>
      <c r="S168">
        <v>22.729463662714199</v>
      </c>
      <c r="T168">
        <v>26.2650934733432</v>
      </c>
      <c r="U168">
        <f>IF(K168&lt;Q168,4,IF(K168&lt;R168,3,IF(K168&lt;S168,2,1)))</f>
        <v>2</v>
      </c>
      <c r="V168">
        <f t="shared" si="2"/>
        <v>0</v>
      </c>
    </row>
    <row r="169" spans="1:22" x14ac:dyDescent="0.25">
      <c r="A169">
        <v>573116</v>
      </c>
      <c r="B169">
        <v>136</v>
      </c>
      <c r="C169">
        <v>58.83</v>
      </c>
      <c r="D169">
        <v>239.97</v>
      </c>
      <c r="E169">
        <v>235</v>
      </c>
      <c r="F169">
        <v>53.06</v>
      </c>
      <c r="G169">
        <v>1640</v>
      </c>
      <c r="H169">
        <v>1620</v>
      </c>
      <c r="I169">
        <v>13.97</v>
      </c>
      <c r="J169">
        <v>21.8</v>
      </c>
      <c r="K169">
        <v>24.12</v>
      </c>
      <c r="L169">
        <v>25.42</v>
      </c>
      <c r="M169">
        <v>210.41</v>
      </c>
      <c r="N169">
        <v>246.28</v>
      </c>
      <c r="O169">
        <v>27.777854682415999</v>
      </c>
      <c r="P169">
        <v>17.5772270366889</v>
      </c>
      <c r="Q169">
        <v>20.341315178673401</v>
      </c>
      <c r="R169">
        <v>23.208087646672301</v>
      </c>
      <c r="S169">
        <v>26.171309271385098</v>
      </c>
      <c r="T169">
        <v>29.225630099981998</v>
      </c>
      <c r="U169">
        <f>IF(K169&lt;Q169,4,IF(K169&lt;R169,3,IF(K169&lt;S169,2,1)))</f>
        <v>2</v>
      </c>
      <c r="V169">
        <f t="shared" si="2"/>
        <v>0</v>
      </c>
    </row>
    <row r="170" spans="1:22" x14ac:dyDescent="0.25">
      <c r="A170">
        <v>573116</v>
      </c>
      <c r="B170">
        <v>136</v>
      </c>
      <c r="C170">
        <v>58.83</v>
      </c>
      <c r="D170">
        <v>239.97</v>
      </c>
      <c r="E170">
        <v>235</v>
      </c>
      <c r="F170">
        <v>65.14</v>
      </c>
      <c r="G170">
        <v>1640</v>
      </c>
      <c r="H170">
        <v>1620</v>
      </c>
      <c r="I170">
        <v>14.87</v>
      </c>
      <c r="J170">
        <v>24.95</v>
      </c>
      <c r="K170">
        <v>27.34</v>
      </c>
      <c r="L170">
        <v>28.94</v>
      </c>
      <c r="M170">
        <v>287.89</v>
      </c>
      <c r="N170">
        <v>330.78</v>
      </c>
      <c r="O170">
        <v>28.433070955191301</v>
      </c>
      <c r="P170">
        <v>20.5904382990153</v>
      </c>
      <c r="Q170">
        <v>23.1916484525741</v>
      </c>
      <c r="R170">
        <v>25.821008800964499</v>
      </c>
      <c r="S170">
        <v>28.476168819609398</v>
      </c>
      <c r="T170">
        <v>31.155158628588701</v>
      </c>
      <c r="U170">
        <f>IF(K170&lt;Q170,4,IF(K170&lt;R170,3,IF(K170&lt;S170,2,1)))</f>
        <v>2</v>
      </c>
      <c r="V170">
        <f t="shared" si="2"/>
        <v>0</v>
      </c>
    </row>
    <row r="171" spans="1:22" x14ac:dyDescent="0.25">
      <c r="A171">
        <v>573116</v>
      </c>
      <c r="B171">
        <v>137</v>
      </c>
      <c r="C171">
        <v>126.72</v>
      </c>
      <c r="D171">
        <v>131.54</v>
      </c>
      <c r="E171">
        <v>236</v>
      </c>
      <c r="F171">
        <v>25.3</v>
      </c>
      <c r="G171">
        <v>1640</v>
      </c>
      <c r="H171">
        <v>1620</v>
      </c>
      <c r="I171">
        <v>8.56</v>
      </c>
      <c r="J171">
        <v>12.66</v>
      </c>
      <c r="K171">
        <v>12.8</v>
      </c>
      <c r="L171">
        <v>9.41</v>
      </c>
      <c r="M171">
        <v>44.01</v>
      </c>
      <c r="N171">
        <v>53.66</v>
      </c>
      <c r="O171">
        <v>27.345481325670399</v>
      </c>
      <c r="P171">
        <v>6.8925951360836804</v>
      </c>
      <c r="Q171">
        <v>9.3628372642916204</v>
      </c>
      <c r="R171">
        <v>12.345131877650401</v>
      </c>
      <c r="S171">
        <v>15.8833513181799</v>
      </c>
      <c r="T171">
        <v>20.020744193618501</v>
      </c>
      <c r="U171">
        <f>IF(K171&lt;Q171,4,IF(K171&lt;R171,3,IF(K171&lt;S171,2,1)))</f>
        <v>2</v>
      </c>
      <c r="V171">
        <f t="shared" si="2"/>
        <v>0</v>
      </c>
    </row>
    <row r="172" spans="1:22" x14ac:dyDescent="0.25">
      <c r="A172">
        <v>573116</v>
      </c>
      <c r="B172">
        <v>137</v>
      </c>
      <c r="C172">
        <v>126.72</v>
      </c>
      <c r="D172">
        <v>131.54</v>
      </c>
      <c r="E172">
        <v>236</v>
      </c>
      <c r="F172">
        <v>37.450000000000003</v>
      </c>
      <c r="G172">
        <v>1640</v>
      </c>
      <c r="H172">
        <v>1620</v>
      </c>
      <c r="I172">
        <v>11.79</v>
      </c>
      <c r="J172">
        <v>17.37</v>
      </c>
      <c r="K172">
        <v>18.260000000000002</v>
      </c>
      <c r="L172">
        <v>17.899999999999999</v>
      </c>
      <c r="M172">
        <v>113.84</v>
      </c>
      <c r="N172">
        <v>135.58000000000001</v>
      </c>
      <c r="O172">
        <v>27.000144416736099</v>
      </c>
      <c r="P172">
        <v>12.316900527665201</v>
      </c>
      <c r="Q172">
        <v>15.1484637401991</v>
      </c>
      <c r="R172">
        <v>18.2598122275752</v>
      </c>
      <c r="S172">
        <v>21.6488452124098</v>
      </c>
      <c r="T172">
        <v>25.313662373132299</v>
      </c>
      <c r="U172">
        <f>IF(K172&lt;Q172,4,IF(K172&lt;R172,3,IF(K172&lt;S172,2,1)))</f>
        <v>2</v>
      </c>
      <c r="V172">
        <f t="shared" si="2"/>
        <v>0</v>
      </c>
    </row>
    <row r="173" spans="1:22" x14ac:dyDescent="0.25">
      <c r="A173">
        <v>573116</v>
      </c>
      <c r="B173">
        <v>137</v>
      </c>
      <c r="C173">
        <v>126.72</v>
      </c>
      <c r="D173">
        <v>131.54</v>
      </c>
      <c r="E173">
        <v>236</v>
      </c>
      <c r="F173">
        <v>50</v>
      </c>
      <c r="G173">
        <v>1640</v>
      </c>
      <c r="H173">
        <v>1620</v>
      </c>
      <c r="I173">
        <v>13.62</v>
      </c>
      <c r="J173">
        <v>21.52</v>
      </c>
      <c r="K173">
        <v>23.6</v>
      </c>
      <c r="L173">
        <v>24</v>
      </c>
      <c r="M173">
        <v>194.77</v>
      </c>
      <c r="N173">
        <v>227.98</v>
      </c>
      <c r="O173">
        <v>27.991929449138599</v>
      </c>
      <c r="P173">
        <v>16.682970472307201</v>
      </c>
      <c r="Q173">
        <v>19.4797725755915</v>
      </c>
      <c r="R173">
        <v>22.405185355474</v>
      </c>
      <c r="S173">
        <v>25.4523814763232</v>
      </c>
      <c r="T173">
        <v>28.6154572221207</v>
      </c>
      <c r="U173">
        <f>IF(K173&lt;Q173,4,IF(K173&lt;R173,3,IF(K173&lt;S173,2,1)))</f>
        <v>2</v>
      </c>
      <c r="V173">
        <f t="shared" si="2"/>
        <v>0</v>
      </c>
    </row>
    <row r="174" spans="1:22" x14ac:dyDescent="0.25">
      <c r="A174">
        <v>573116</v>
      </c>
      <c r="B174">
        <v>137</v>
      </c>
      <c r="C174">
        <v>126.72</v>
      </c>
      <c r="D174">
        <v>131.54</v>
      </c>
      <c r="E174">
        <v>236</v>
      </c>
      <c r="F174">
        <v>62.09</v>
      </c>
      <c r="G174">
        <v>1640</v>
      </c>
      <c r="H174">
        <v>1620</v>
      </c>
      <c r="I174">
        <v>14.71</v>
      </c>
      <c r="J174">
        <v>24.84</v>
      </c>
      <c r="K174">
        <v>26.86</v>
      </c>
      <c r="L174">
        <v>28.13</v>
      </c>
      <c r="M174">
        <v>275.98</v>
      </c>
      <c r="N174">
        <v>317.11</v>
      </c>
      <c r="O174">
        <v>28.4944050488619</v>
      </c>
      <c r="P174">
        <v>19.8993703831182</v>
      </c>
      <c r="Q174">
        <v>22.5446405071622</v>
      </c>
      <c r="R174">
        <v>25.233415578975901</v>
      </c>
      <c r="S174">
        <v>27.962274783750001</v>
      </c>
      <c r="T174">
        <v>30.728336665216201</v>
      </c>
      <c r="U174">
        <f>IF(K174&lt;Q174,4,IF(K174&lt;R174,3,IF(K174&lt;S174,2,1)))</f>
        <v>2</v>
      </c>
      <c r="V174">
        <f t="shared" si="2"/>
        <v>0</v>
      </c>
    </row>
    <row r="175" spans="1:22" x14ac:dyDescent="0.25">
      <c r="A175">
        <v>573116</v>
      </c>
      <c r="B175">
        <v>137</v>
      </c>
      <c r="C175">
        <v>126.72</v>
      </c>
      <c r="D175">
        <v>131.54</v>
      </c>
      <c r="E175">
        <v>237</v>
      </c>
      <c r="F175">
        <v>37.450000000000003</v>
      </c>
      <c r="G175">
        <v>1680</v>
      </c>
      <c r="H175">
        <v>1680</v>
      </c>
      <c r="I175">
        <v>12.05</v>
      </c>
      <c r="J175">
        <v>17.41</v>
      </c>
      <c r="K175">
        <v>18.760000000000002</v>
      </c>
      <c r="L175">
        <v>19.63</v>
      </c>
      <c r="M175">
        <v>127.06</v>
      </c>
      <c r="N175">
        <v>151.33000000000001</v>
      </c>
      <c r="O175">
        <v>27.3822031498451</v>
      </c>
      <c r="P175">
        <v>12.316900527665201</v>
      </c>
      <c r="Q175">
        <v>15.1484637401991</v>
      </c>
      <c r="R175">
        <v>18.2598122275752</v>
      </c>
      <c r="S175">
        <v>21.6488452124098</v>
      </c>
      <c r="T175">
        <v>25.313662373132299</v>
      </c>
      <c r="U175">
        <f>IF(K175&lt;Q175,4,IF(K175&lt;R175,3,IF(K175&lt;S175,2,1)))</f>
        <v>2</v>
      </c>
      <c r="V175">
        <f t="shared" si="2"/>
        <v>0</v>
      </c>
    </row>
    <row r="176" spans="1:22" x14ac:dyDescent="0.25">
      <c r="A176">
        <v>573116</v>
      </c>
      <c r="B176">
        <v>137</v>
      </c>
      <c r="C176">
        <v>126.72</v>
      </c>
      <c r="D176">
        <v>131.54</v>
      </c>
      <c r="E176">
        <v>237</v>
      </c>
      <c r="F176">
        <v>50</v>
      </c>
      <c r="G176">
        <v>1680</v>
      </c>
      <c r="H176">
        <v>1680</v>
      </c>
      <c r="I176">
        <v>13.58</v>
      </c>
      <c r="J176">
        <v>21.3</v>
      </c>
      <c r="K176">
        <v>23.76</v>
      </c>
      <c r="L176">
        <v>25.13</v>
      </c>
      <c r="M176">
        <v>205.67</v>
      </c>
      <c r="N176">
        <v>240.73</v>
      </c>
      <c r="O176">
        <v>28.123582091017902</v>
      </c>
      <c r="P176">
        <v>16.682970472307201</v>
      </c>
      <c r="Q176">
        <v>19.4797725755915</v>
      </c>
      <c r="R176">
        <v>22.405185355474</v>
      </c>
      <c r="S176">
        <v>25.4523814763232</v>
      </c>
      <c r="T176">
        <v>28.6154572221207</v>
      </c>
      <c r="U176">
        <f>IF(K176&lt;Q176,4,IF(K176&lt;R176,3,IF(K176&lt;S176,2,1)))</f>
        <v>2</v>
      </c>
      <c r="V176">
        <f t="shared" si="2"/>
        <v>0</v>
      </c>
    </row>
    <row r="177" spans="1:22" x14ac:dyDescent="0.25">
      <c r="A177">
        <v>573116</v>
      </c>
      <c r="B177">
        <v>137</v>
      </c>
      <c r="C177">
        <v>126.72</v>
      </c>
      <c r="D177">
        <v>131.54</v>
      </c>
      <c r="E177">
        <v>237</v>
      </c>
      <c r="F177">
        <v>62.09</v>
      </c>
      <c r="G177">
        <v>1680</v>
      </c>
      <c r="H177">
        <v>1680</v>
      </c>
      <c r="I177">
        <v>14.56</v>
      </c>
      <c r="J177">
        <v>24.9</v>
      </c>
      <c r="K177">
        <v>27.42</v>
      </c>
      <c r="L177">
        <v>29.07</v>
      </c>
      <c r="M177">
        <v>291.33</v>
      </c>
      <c r="N177">
        <v>334.74</v>
      </c>
      <c r="O177">
        <v>29.005983307347002</v>
      </c>
      <c r="P177">
        <v>19.8993703831182</v>
      </c>
      <c r="Q177">
        <v>22.5446405071622</v>
      </c>
      <c r="R177">
        <v>25.233415578975901</v>
      </c>
      <c r="S177">
        <v>27.962274783750001</v>
      </c>
      <c r="T177">
        <v>30.728336665216201</v>
      </c>
      <c r="U177">
        <f>IF(K177&lt;Q177,4,IF(K177&lt;R177,3,IF(K177&lt;S177,2,1)))</f>
        <v>2</v>
      </c>
      <c r="V177">
        <f t="shared" si="2"/>
        <v>0</v>
      </c>
    </row>
    <row r="178" spans="1:22" x14ac:dyDescent="0.25">
      <c r="A178">
        <v>573116</v>
      </c>
      <c r="B178">
        <v>138</v>
      </c>
      <c r="C178">
        <v>151.68</v>
      </c>
      <c r="D178">
        <v>64.44</v>
      </c>
      <c r="E178">
        <v>238</v>
      </c>
      <c r="F178">
        <v>26.68</v>
      </c>
      <c r="G178">
        <v>1680</v>
      </c>
      <c r="H178">
        <v>1660</v>
      </c>
      <c r="I178">
        <v>8.91</v>
      </c>
      <c r="J178">
        <v>13.07</v>
      </c>
      <c r="K178">
        <v>13.56</v>
      </c>
      <c r="L178">
        <v>10.53</v>
      </c>
      <c r="M178">
        <v>51.28</v>
      </c>
      <c r="N178">
        <v>62.53</v>
      </c>
      <c r="O178">
        <v>27.316551047086001</v>
      </c>
      <c r="P178">
        <v>7.5609772812044698</v>
      </c>
      <c r="Q178">
        <v>10.109322484291599</v>
      </c>
      <c r="R178">
        <v>13.140105365289401</v>
      </c>
      <c r="S178">
        <v>16.687229347805701</v>
      </c>
      <c r="T178">
        <v>20.7836616815475</v>
      </c>
      <c r="U178">
        <f>IF(K178&lt;Q178,4,IF(K178&lt;R178,3,IF(K178&lt;S178,2,1)))</f>
        <v>2</v>
      </c>
      <c r="V178">
        <f t="shared" si="2"/>
        <v>0</v>
      </c>
    </row>
    <row r="179" spans="1:22" x14ac:dyDescent="0.25">
      <c r="A179">
        <v>573116</v>
      </c>
      <c r="B179">
        <v>138</v>
      </c>
      <c r="C179">
        <v>151.68</v>
      </c>
      <c r="D179">
        <v>64.44</v>
      </c>
      <c r="E179">
        <v>238</v>
      </c>
      <c r="F179">
        <v>38.83</v>
      </c>
      <c r="G179">
        <v>1680</v>
      </c>
      <c r="H179">
        <v>1660</v>
      </c>
      <c r="I179">
        <v>11.51</v>
      </c>
      <c r="J179">
        <v>17.22</v>
      </c>
      <c r="K179">
        <v>19.2</v>
      </c>
      <c r="L179">
        <v>17.64</v>
      </c>
      <c r="M179">
        <v>112.72</v>
      </c>
      <c r="N179">
        <v>134.25</v>
      </c>
      <c r="O179">
        <v>27.311051067962101</v>
      </c>
      <c r="P179">
        <v>12.857580607293499</v>
      </c>
      <c r="Q179">
        <v>15.697575361597099</v>
      </c>
      <c r="R179">
        <v>18.7965026913588</v>
      </c>
      <c r="S179">
        <v>22.1507146374062</v>
      </c>
      <c r="T179">
        <v>25.756932299674201</v>
      </c>
      <c r="U179">
        <f>IF(K179&lt;Q179,4,IF(K179&lt;R179,3,IF(K179&lt;S179,2,1)))</f>
        <v>2</v>
      </c>
      <c r="V179">
        <f t="shared" si="2"/>
        <v>0</v>
      </c>
    </row>
    <row r="180" spans="1:22" x14ac:dyDescent="0.25">
      <c r="A180">
        <v>573116</v>
      </c>
      <c r="B180">
        <v>138</v>
      </c>
      <c r="C180">
        <v>151.68</v>
      </c>
      <c r="D180">
        <v>64.44</v>
      </c>
      <c r="E180">
        <v>238</v>
      </c>
      <c r="F180">
        <v>51.38</v>
      </c>
      <c r="G180">
        <v>1680</v>
      </c>
      <c r="H180">
        <v>1660</v>
      </c>
      <c r="I180">
        <v>12.9</v>
      </c>
      <c r="J180">
        <v>21.05</v>
      </c>
      <c r="K180">
        <v>24.32</v>
      </c>
      <c r="L180">
        <v>22.26</v>
      </c>
      <c r="M180">
        <v>179.29</v>
      </c>
      <c r="N180">
        <v>209.86</v>
      </c>
      <c r="O180">
        <v>28.294184485782498</v>
      </c>
      <c r="P180">
        <v>17.093643755964099</v>
      </c>
      <c r="Q180">
        <v>19.8763793678377</v>
      </c>
      <c r="R180">
        <v>22.775602600160202</v>
      </c>
      <c r="S180">
        <v>25.7847145196356</v>
      </c>
      <c r="T180">
        <v>28.898029511467701</v>
      </c>
      <c r="U180">
        <f>IF(K180&lt;Q180,4,IF(K180&lt;R180,3,IF(K180&lt;S180,2,1)))</f>
        <v>2</v>
      </c>
      <c r="V180">
        <f t="shared" si="2"/>
        <v>0</v>
      </c>
    </row>
    <row r="181" spans="1:22" x14ac:dyDescent="0.25">
      <c r="A181">
        <v>573116</v>
      </c>
      <c r="B181">
        <v>138</v>
      </c>
      <c r="C181">
        <v>151.68</v>
      </c>
      <c r="D181">
        <v>64.44</v>
      </c>
      <c r="E181">
        <v>238</v>
      </c>
      <c r="F181">
        <v>63.47</v>
      </c>
      <c r="G181">
        <v>1680</v>
      </c>
      <c r="H181">
        <v>1660</v>
      </c>
      <c r="I181">
        <v>13.65</v>
      </c>
      <c r="J181">
        <v>24.05</v>
      </c>
      <c r="K181">
        <v>26.38</v>
      </c>
      <c r="L181">
        <v>25</v>
      </c>
      <c r="M181">
        <v>240.32</v>
      </c>
      <c r="N181">
        <v>276.13</v>
      </c>
      <c r="O181">
        <v>27.815304090574099</v>
      </c>
      <c r="P181">
        <v>20.217344634299899</v>
      </c>
      <c r="Q181">
        <v>22.842811728460799</v>
      </c>
      <c r="R181">
        <v>25.504591009544299</v>
      </c>
      <c r="S181">
        <v>28.199745020005</v>
      </c>
      <c r="T181">
        <v>30.9258052830792</v>
      </c>
      <c r="U181">
        <f>IF(K181&lt;Q181,4,IF(K181&lt;R181,3,IF(K181&lt;S181,2,1)))</f>
        <v>2</v>
      </c>
      <c r="V181">
        <f t="shared" si="2"/>
        <v>0</v>
      </c>
    </row>
    <row r="182" spans="1:22" x14ac:dyDescent="0.25">
      <c r="A182">
        <v>573116</v>
      </c>
      <c r="B182">
        <v>139</v>
      </c>
      <c r="C182">
        <v>34.57</v>
      </c>
      <c r="D182">
        <v>251.59</v>
      </c>
      <c r="E182">
        <v>239</v>
      </c>
      <c r="F182">
        <v>30.72</v>
      </c>
      <c r="G182">
        <v>1660</v>
      </c>
      <c r="H182">
        <v>1600</v>
      </c>
      <c r="I182">
        <v>10.56</v>
      </c>
      <c r="J182">
        <v>14.58</v>
      </c>
      <c r="K182">
        <v>15.92</v>
      </c>
      <c r="L182">
        <v>14.39</v>
      </c>
      <c r="M182">
        <v>81.540000000000006</v>
      </c>
      <c r="N182">
        <v>99.58</v>
      </c>
      <c r="O182">
        <v>27.481655370851499</v>
      </c>
      <c r="P182">
        <v>9.4512543338915602</v>
      </c>
      <c r="Q182">
        <v>12.163100697979001</v>
      </c>
      <c r="R182">
        <v>15.273730181297999</v>
      </c>
      <c r="S182">
        <v>18.796701383194101</v>
      </c>
      <c r="T182">
        <v>22.7447702209078</v>
      </c>
      <c r="U182">
        <f>IF(K182&lt;Q182,4,IF(K182&lt;R182,3,IF(K182&lt;S182,2,1)))</f>
        <v>2</v>
      </c>
      <c r="V182">
        <f t="shared" si="2"/>
        <v>0</v>
      </c>
    </row>
    <row r="183" spans="1:22" x14ac:dyDescent="0.25">
      <c r="A183">
        <v>573116</v>
      </c>
      <c r="B183">
        <v>139</v>
      </c>
      <c r="C183">
        <v>34.57</v>
      </c>
      <c r="D183">
        <v>251.59</v>
      </c>
      <c r="E183">
        <v>239</v>
      </c>
      <c r="F183">
        <v>44.42</v>
      </c>
      <c r="G183">
        <v>1720</v>
      </c>
      <c r="H183">
        <v>1600</v>
      </c>
      <c r="I183">
        <v>13.15</v>
      </c>
      <c r="J183">
        <v>19.579999999999998</v>
      </c>
      <c r="K183">
        <v>21.08</v>
      </c>
      <c r="L183">
        <v>22.68</v>
      </c>
      <c r="M183">
        <v>170.13</v>
      </c>
      <c r="N183">
        <v>199.14</v>
      </c>
      <c r="O183">
        <v>27.263195389982101</v>
      </c>
      <c r="P183">
        <v>14.889426103230599</v>
      </c>
      <c r="Q183">
        <v>17.727355078543599</v>
      </c>
      <c r="R183">
        <v>20.751132515487701</v>
      </c>
      <c r="S183">
        <v>23.954022706278099</v>
      </c>
      <c r="T183">
        <v>27.330101866264801</v>
      </c>
      <c r="U183">
        <f>IF(K183&lt;Q183,4,IF(K183&lt;R183,3,IF(K183&lt;S183,2,1)))</f>
        <v>2</v>
      </c>
      <c r="V183">
        <f t="shared" si="2"/>
        <v>0</v>
      </c>
    </row>
    <row r="184" spans="1:22" x14ac:dyDescent="0.25">
      <c r="A184">
        <v>573116</v>
      </c>
      <c r="B184">
        <v>139</v>
      </c>
      <c r="C184">
        <v>34.57</v>
      </c>
      <c r="D184">
        <v>251.59</v>
      </c>
      <c r="E184">
        <v>239</v>
      </c>
      <c r="F184">
        <v>56.27</v>
      </c>
      <c r="G184">
        <v>1720</v>
      </c>
      <c r="H184">
        <v>1600</v>
      </c>
      <c r="I184">
        <v>14.11</v>
      </c>
      <c r="J184">
        <v>20.82</v>
      </c>
      <c r="K184">
        <v>24.28</v>
      </c>
      <c r="L184">
        <v>26.41</v>
      </c>
      <c r="M184">
        <v>226.8</v>
      </c>
      <c r="N184">
        <v>260.60000000000002</v>
      </c>
      <c r="O184">
        <v>27.2615067328341</v>
      </c>
      <c r="P184">
        <v>18.453904425504199</v>
      </c>
      <c r="Q184">
        <v>21.178663871525401</v>
      </c>
      <c r="R184">
        <v>23.9823860706381</v>
      </c>
      <c r="S184">
        <v>26.859718438015001</v>
      </c>
      <c r="T184">
        <v>29.806101438721999</v>
      </c>
      <c r="U184">
        <f>IF(K184&lt;Q184,4,IF(K184&lt;R184,3,IF(K184&lt;S184,2,1)))</f>
        <v>2</v>
      </c>
      <c r="V184">
        <f t="shared" si="2"/>
        <v>0</v>
      </c>
    </row>
    <row r="185" spans="1:22" x14ac:dyDescent="0.25">
      <c r="A185">
        <v>573116</v>
      </c>
      <c r="B185">
        <v>139</v>
      </c>
      <c r="C185">
        <v>34.57</v>
      </c>
      <c r="D185">
        <v>251.59</v>
      </c>
      <c r="E185">
        <v>239</v>
      </c>
      <c r="F185">
        <v>63.86</v>
      </c>
      <c r="G185">
        <v>1720</v>
      </c>
      <c r="H185">
        <v>1600</v>
      </c>
      <c r="I185">
        <v>14.71</v>
      </c>
      <c r="J185">
        <v>24.72</v>
      </c>
      <c r="K185">
        <v>27.42</v>
      </c>
      <c r="L185">
        <v>28.96</v>
      </c>
      <c r="M185">
        <v>289.86</v>
      </c>
      <c r="N185">
        <v>329.91</v>
      </c>
      <c r="O185">
        <v>28.716134112714698</v>
      </c>
      <c r="P185">
        <v>20.3056026765186</v>
      </c>
      <c r="Q185">
        <v>22.9254303974311</v>
      </c>
      <c r="R185">
        <v>25.5796124940323</v>
      </c>
      <c r="S185">
        <v>28.265348545266601</v>
      </c>
      <c r="T185">
        <v>30.9802867580559</v>
      </c>
      <c r="U185">
        <f>IF(K185&lt;Q185,4,IF(K185&lt;R185,3,IF(K185&lt;S185,2,1)))</f>
        <v>2</v>
      </c>
      <c r="V185">
        <f t="shared" si="2"/>
        <v>0</v>
      </c>
    </row>
    <row r="186" spans="1:22" x14ac:dyDescent="0.25">
      <c r="A186">
        <v>573116</v>
      </c>
      <c r="B186">
        <v>140</v>
      </c>
      <c r="C186">
        <v>84.43</v>
      </c>
      <c r="D186">
        <v>99.11</v>
      </c>
      <c r="E186">
        <v>240</v>
      </c>
      <c r="F186">
        <v>63.9</v>
      </c>
      <c r="G186">
        <v>1480</v>
      </c>
      <c r="H186">
        <v>1400</v>
      </c>
      <c r="I186">
        <v>16.149999999999999</v>
      </c>
      <c r="J186">
        <v>26.24</v>
      </c>
      <c r="K186">
        <v>28.4</v>
      </c>
      <c r="L186">
        <v>29.59</v>
      </c>
      <c r="M186">
        <v>311.01</v>
      </c>
      <c r="N186">
        <v>353.97</v>
      </c>
      <c r="O186">
        <v>29.618466545722601</v>
      </c>
      <c r="P186">
        <v>20.314615465853901</v>
      </c>
      <c r="Q186">
        <v>22.933863838601301</v>
      </c>
      <c r="R186">
        <v>25.5872676015926</v>
      </c>
      <c r="S186">
        <v>28.2720403936179</v>
      </c>
      <c r="T186">
        <v>30.985842383660898</v>
      </c>
      <c r="U186">
        <f>IF(K186&lt;Q186,4,IF(K186&lt;R186,3,IF(K186&lt;S186,2,1)))</f>
        <v>1</v>
      </c>
      <c r="V186">
        <f t="shared" si="2"/>
        <v>0</v>
      </c>
    </row>
    <row r="187" spans="1:22" x14ac:dyDescent="0.25">
      <c r="A187">
        <v>573116</v>
      </c>
      <c r="B187">
        <v>140</v>
      </c>
      <c r="C187">
        <v>84.43</v>
      </c>
      <c r="D187">
        <v>99.11</v>
      </c>
      <c r="E187">
        <v>240</v>
      </c>
      <c r="F187">
        <v>30.75</v>
      </c>
      <c r="G187">
        <v>1480</v>
      </c>
      <c r="H187">
        <v>1400</v>
      </c>
      <c r="I187">
        <v>12.12</v>
      </c>
      <c r="J187">
        <v>16.3</v>
      </c>
      <c r="K187">
        <v>16.72</v>
      </c>
      <c r="L187">
        <v>16.46</v>
      </c>
      <c r="M187">
        <v>101.48</v>
      </c>
      <c r="N187">
        <v>122.85</v>
      </c>
      <c r="O187">
        <v>28.0520466965468</v>
      </c>
      <c r="P187">
        <v>9.4648522813375902</v>
      </c>
      <c r="Q187">
        <v>12.1776029430336</v>
      </c>
      <c r="R187">
        <v>15.2885441937187</v>
      </c>
      <c r="S187">
        <v>18.811122976290399</v>
      </c>
      <c r="T187">
        <v>22.7579874681531</v>
      </c>
      <c r="U187">
        <f>IF(K187&lt;Q187,4,IF(K187&lt;R187,3,IF(K187&lt;S187,2,1)))</f>
        <v>2</v>
      </c>
      <c r="V187">
        <f t="shared" si="2"/>
        <v>1</v>
      </c>
    </row>
    <row r="188" spans="1:22" x14ac:dyDescent="0.25">
      <c r="A188">
        <v>573116</v>
      </c>
      <c r="B188">
        <v>140</v>
      </c>
      <c r="C188">
        <v>84.43</v>
      </c>
      <c r="D188">
        <v>99.11</v>
      </c>
      <c r="E188">
        <v>240</v>
      </c>
      <c r="F188">
        <v>44.45</v>
      </c>
      <c r="G188">
        <v>1480</v>
      </c>
      <c r="H188">
        <v>1400</v>
      </c>
      <c r="I188">
        <v>14.63</v>
      </c>
      <c r="J188">
        <v>21.67</v>
      </c>
      <c r="K188">
        <v>23.16</v>
      </c>
      <c r="L188">
        <v>24.06</v>
      </c>
      <c r="M188">
        <v>197.44</v>
      </c>
      <c r="N188">
        <v>231.1</v>
      </c>
      <c r="O188">
        <v>28.885875189360601</v>
      </c>
      <c r="P188">
        <v>14.899671175293401</v>
      </c>
      <c r="Q188">
        <v>17.737464258187298</v>
      </c>
      <c r="R188">
        <v>20.760759174677499</v>
      </c>
      <c r="S188">
        <v>23.9628137247702</v>
      </c>
      <c r="T188">
        <v>27.3376990201184</v>
      </c>
      <c r="U188">
        <f>IF(K188&lt;Q188,4,IF(K188&lt;R188,3,IF(K188&lt;S188,2,1)))</f>
        <v>2</v>
      </c>
      <c r="V188">
        <f t="shared" si="2"/>
        <v>0</v>
      </c>
    </row>
    <row r="189" spans="1:22" x14ac:dyDescent="0.25">
      <c r="A189">
        <v>573116</v>
      </c>
      <c r="B189">
        <v>140</v>
      </c>
      <c r="C189">
        <v>84.43</v>
      </c>
      <c r="D189">
        <v>99.11</v>
      </c>
      <c r="E189">
        <v>240</v>
      </c>
      <c r="F189">
        <v>56.31</v>
      </c>
      <c r="G189">
        <v>1480</v>
      </c>
      <c r="H189">
        <v>1400</v>
      </c>
      <c r="I189">
        <v>15.49</v>
      </c>
      <c r="J189">
        <v>24.04</v>
      </c>
      <c r="K189">
        <v>26.34</v>
      </c>
      <c r="L189">
        <v>27.11</v>
      </c>
      <c r="M189">
        <v>259.44</v>
      </c>
      <c r="N189">
        <v>298.10000000000002</v>
      </c>
      <c r="O189">
        <v>29.045707145669599</v>
      </c>
      <c r="P189">
        <v>18.4644537991147</v>
      </c>
      <c r="Q189">
        <v>21.1886979201443</v>
      </c>
      <c r="R189">
        <v>23.991629556059799</v>
      </c>
      <c r="S189">
        <v>26.867908276341399</v>
      </c>
      <c r="T189">
        <v>29.8129852863878</v>
      </c>
      <c r="U189">
        <f>IF(K189&lt;Q189,4,IF(K189&lt;R189,3,IF(K189&lt;S189,2,1)))</f>
        <v>2</v>
      </c>
      <c r="V189">
        <f t="shared" si="2"/>
        <v>0</v>
      </c>
    </row>
    <row r="190" spans="1:22" x14ac:dyDescent="0.25">
      <c r="A190">
        <v>573116</v>
      </c>
      <c r="B190">
        <v>141</v>
      </c>
      <c r="C190">
        <v>22.42</v>
      </c>
      <c r="D190">
        <v>133.41</v>
      </c>
      <c r="E190">
        <v>241</v>
      </c>
      <c r="F190">
        <v>44.45</v>
      </c>
      <c r="G190">
        <v>1480</v>
      </c>
      <c r="H190">
        <v>1440</v>
      </c>
      <c r="I190">
        <v>14.81</v>
      </c>
      <c r="J190">
        <v>20.96</v>
      </c>
      <c r="K190">
        <v>24.14</v>
      </c>
      <c r="L190">
        <v>25.99</v>
      </c>
      <c r="M190">
        <v>212.03</v>
      </c>
      <c r="N190">
        <v>248.18</v>
      </c>
      <c r="O190">
        <v>29.634474774946199</v>
      </c>
      <c r="P190">
        <v>14.899671175293401</v>
      </c>
      <c r="Q190">
        <v>17.737464258187298</v>
      </c>
      <c r="R190">
        <v>20.760759174677499</v>
      </c>
      <c r="S190">
        <v>23.9628137247702</v>
      </c>
      <c r="T190">
        <v>27.3376990201184</v>
      </c>
      <c r="U190">
        <f>IF(K190&lt;Q190,4,IF(K190&lt;R190,3,IF(K190&lt;S190,2,1)))</f>
        <v>1</v>
      </c>
      <c r="V190">
        <f t="shared" si="2"/>
        <v>0</v>
      </c>
    </row>
    <row r="191" spans="1:22" x14ac:dyDescent="0.25">
      <c r="A191">
        <v>573116</v>
      </c>
      <c r="B191">
        <v>141</v>
      </c>
      <c r="C191">
        <v>22.42</v>
      </c>
      <c r="D191">
        <v>133.41</v>
      </c>
      <c r="E191">
        <v>241</v>
      </c>
      <c r="F191">
        <v>56.31</v>
      </c>
      <c r="G191">
        <v>1480</v>
      </c>
      <c r="H191">
        <v>1420</v>
      </c>
      <c r="I191">
        <v>15.75</v>
      </c>
      <c r="J191">
        <v>23.89</v>
      </c>
      <c r="K191">
        <v>27.26</v>
      </c>
      <c r="L191">
        <v>29.09</v>
      </c>
      <c r="M191">
        <v>283.64</v>
      </c>
      <c r="N191">
        <v>325.91000000000003</v>
      </c>
      <c r="O191">
        <v>29.836156741165698</v>
      </c>
      <c r="P191">
        <v>18.4644537991147</v>
      </c>
      <c r="Q191">
        <v>21.1886979201443</v>
      </c>
      <c r="R191">
        <v>23.991629556059799</v>
      </c>
      <c r="S191">
        <v>26.867908276341399</v>
      </c>
      <c r="T191">
        <v>29.8129852863878</v>
      </c>
      <c r="U191">
        <f>IF(K191&lt;Q191,4,IF(K191&lt;R191,3,IF(K191&lt;S191,2,1)))</f>
        <v>1</v>
      </c>
      <c r="V191">
        <f t="shared" si="2"/>
        <v>0</v>
      </c>
    </row>
    <row r="192" spans="1:22" x14ac:dyDescent="0.25">
      <c r="A192">
        <v>573116</v>
      </c>
      <c r="B192">
        <v>141</v>
      </c>
      <c r="C192">
        <v>22.42</v>
      </c>
      <c r="D192">
        <v>133.41</v>
      </c>
      <c r="E192">
        <v>241</v>
      </c>
      <c r="F192">
        <v>63.9</v>
      </c>
      <c r="G192">
        <v>1480</v>
      </c>
      <c r="H192">
        <v>1420</v>
      </c>
      <c r="I192">
        <v>16.190000000000001</v>
      </c>
      <c r="J192">
        <v>25.8</v>
      </c>
      <c r="K192">
        <v>29.76</v>
      </c>
      <c r="L192">
        <v>30.89</v>
      </c>
      <c r="M192">
        <v>328.68</v>
      </c>
      <c r="N192">
        <v>374.09</v>
      </c>
      <c r="O192">
        <v>30.873919367727499</v>
      </c>
      <c r="P192">
        <v>20.314615465853901</v>
      </c>
      <c r="Q192">
        <v>22.933863838601301</v>
      </c>
      <c r="R192">
        <v>25.5872676015926</v>
      </c>
      <c r="S192">
        <v>28.2720403936179</v>
      </c>
      <c r="T192">
        <v>30.985842383660898</v>
      </c>
      <c r="U192">
        <f>IF(K192&lt;Q192,4,IF(K192&lt;R192,3,IF(K192&lt;S192,2,1)))</f>
        <v>1</v>
      </c>
      <c r="V192">
        <f t="shared" si="2"/>
        <v>0</v>
      </c>
    </row>
    <row r="193" spans="1:22" x14ac:dyDescent="0.25">
      <c r="A193">
        <v>573116</v>
      </c>
      <c r="B193">
        <v>141</v>
      </c>
      <c r="C193">
        <v>22.42</v>
      </c>
      <c r="D193">
        <v>133.41</v>
      </c>
      <c r="E193">
        <v>241</v>
      </c>
      <c r="F193">
        <v>30.75</v>
      </c>
      <c r="G193">
        <v>1480</v>
      </c>
      <c r="H193">
        <v>1460</v>
      </c>
      <c r="I193">
        <v>12.45</v>
      </c>
      <c r="J193">
        <v>16.43</v>
      </c>
      <c r="K193">
        <v>18.32</v>
      </c>
      <c r="L193">
        <v>18.39</v>
      </c>
      <c r="M193">
        <v>116.11</v>
      </c>
      <c r="N193">
        <v>140.34</v>
      </c>
      <c r="O193">
        <v>29.1685706178225</v>
      </c>
      <c r="P193">
        <v>9.4648522813375902</v>
      </c>
      <c r="Q193">
        <v>12.1776029430336</v>
      </c>
      <c r="R193">
        <v>15.2885441937187</v>
      </c>
      <c r="S193">
        <v>18.811122976290399</v>
      </c>
      <c r="T193">
        <v>22.7579874681531</v>
      </c>
      <c r="U193">
        <f>IF(K193&lt;Q193,4,IF(K193&lt;R193,3,IF(K193&lt;S193,2,1)))</f>
        <v>2</v>
      </c>
      <c r="V193">
        <f t="shared" si="2"/>
        <v>1</v>
      </c>
    </row>
    <row r="194" spans="1:22" x14ac:dyDescent="0.25">
      <c r="A194">
        <v>573116</v>
      </c>
      <c r="B194">
        <v>141</v>
      </c>
      <c r="C194">
        <v>22.42</v>
      </c>
      <c r="D194">
        <v>133.41</v>
      </c>
      <c r="E194">
        <v>242</v>
      </c>
      <c r="F194">
        <v>44.45</v>
      </c>
      <c r="G194">
        <v>1760</v>
      </c>
      <c r="H194">
        <v>1760</v>
      </c>
      <c r="I194">
        <v>13.13</v>
      </c>
      <c r="J194">
        <v>19.71</v>
      </c>
      <c r="K194">
        <v>20.8</v>
      </c>
      <c r="L194">
        <v>24.43</v>
      </c>
      <c r="M194">
        <v>181.77</v>
      </c>
      <c r="N194">
        <v>212.76</v>
      </c>
      <c r="O194">
        <v>27.031494955099699</v>
      </c>
      <c r="P194">
        <v>14.899671175293401</v>
      </c>
      <c r="Q194">
        <v>17.737464258187298</v>
      </c>
      <c r="R194">
        <v>20.760759174677499</v>
      </c>
      <c r="S194">
        <v>23.9628137247702</v>
      </c>
      <c r="T194">
        <v>27.3376990201184</v>
      </c>
      <c r="U194">
        <f>IF(K194&lt;Q194,4,IF(K194&lt;R194,3,IF(K194&lt;S194,2,1)))</f>
        <v>2</v>
      </c>
      <c r="V194">
        <f t="shared" si="2"/>
        <v>0</v>
      </c>
    </row>
    <row r="195" spans="1:22" x14ac:dyDescent="0.25">
      <c r="A195">
        <v>573116</v>
      </c>
      <c r="B195">
        <v>141</v>
      </c>
      <c r="C195">
        <v>22.42</v>
      </c>
      <c r="D195">
        <v>133.41</v>
      </c>
      <c r="E195">
        <v>242</v>
      </c>
      <c r="F195">
        <v>63.9</v>
      </c>
      <c r="G195">
        <v>1760</v>
      </c>
      <c r="H195">
        <v>1760</v>
      </c>
      <c r="I195">
        <v>14.51</v>
      </c>
      <c r="J195">
        <v>24.52</v>
      </c>
      <c r="K195">
        <v>26.54</v>
      </c>
      <c r="L195">
        <v>30.17</v>
      </c>
      <c r="M195">
        <v>296.33999999999997</v>
      </c>
      <c r="N195">
        <v>337.28</v>
      </c>
      <c r="O195">
        <v>27.890391348788299</v>
      </c>
      <c r="P195">
        <v>20.314615465853901</v>
      </c>
      <c r="Q195">
        <v>22.933863838601301</v>
      </c>
      <c r="R195">
        <v>25.5872676015926</v>
      </c>
      <c r="S195">
        <v>28.2720403936179</v>
      </c>
      <c r="T195">
        <v>30.985842383660898</v>
      </c>
      <c r="U195">
        <f>IF(K195&lt;Q195,4,IF(K195&lt;R195,3,IF(K195&lt;S195,2,1)))</f>
        <v>2</v>
      </c>
      <c r="V195">
        <f t="shared" ref="V195:V258" si="3">IF(E195=E194,U195-U194,0)</f>
        <v>0</v>
      </c>
    </row>
    <row r="196" spans="1:22" x14ac:dyDescent="0.25">
      <c r="A196">
        <v>573116</v>
      </c>
      <c r="B196">
        <v>141</v>
      </c>
      <c r="C196">
        <v>22.42</v>
      </c>
      <c r="D196">
        <v>133.41</v>
      </c>
      <c r="E196">
        <v>242</v>
      </c>
      <c r="F196">
        <v>56.31</v>
      </c>
      <c r="G196">
        <v>1760</v>
      </c>
      <c r="H196">
        <v>1760</v>
      </c>
      <c r="I196">
        <v>14</v>
      </c>
      <c r="J196">
        <v>22.16</v>
      </c>
      <c r="K196">
        <v>23.96</v>
      </c>
      <c r="L196">
        <v>27.95</v>
      </c>
      <c r="M196">
        <v>245.95</v>
      </c>
      <c r="N196">
        <v>282.60000000000002</v>
      </c>
      <c r="O196">
        <v>26.972157222424102</v>
      </c>
      <c r="P196">
        <v>18.4644537991147</v>
      </c>
      <c r="Q196">
        <v>21.1886979201443</v>
      </c>
      <c r="R196">
        <v>23.991629556059799</v>
      </c>
      <c r="S196">
        <v>26.867908276341399</v>
      </c>
      <c r="T196">
        <v>29.8129852863878</v>
      </c>
      <c r="U196">
        <f>IF(K196&lt;Q196,4,IF(K196&lt;R196,3,IF(K196&lt;S196,2,1)))</f>
        <v>3</v>
      </c>
      <c r="V196">
        <f t="shared" si="3"/>
        <v>1</v>
      </c>
    </row>
    <row r="197" spans="1:22" x14ac:dyDescent="0.25">
      <c r="A197">
        <v>573116</v>
      </c>
      <c r="B197">
        <v>142</v>
      </c>
      <c r="C197">
        <v>144.83000000000001</v>
      </c>
      <c r="D197">
        <v>309.33</v>
      </c>
      <c r="E197">
        <v>243</v>
      </c>
      <c r="F197">
        <v>63.93</v>
      </c>
      <c r="G197">
        <v>1480</v>
      </c>
      <c r="H197">
        <v>1420</v>
      </c>
      <c r="I197">
        <v>16.350000000000001</v>
      </c>
      <c r="J197">
        <v>27.2</v>
      </c>
      <c r="K197">
        <v>29.2</v>
      </c>
      <c r="L197">
        <v>30.57</v>
      </c>
      <c r="M197">
        <v>329.46</v>
      </c>
      <c r="N197">
        <v>374.97</v>
      </c>
      <c r="O197">
        <v>30.353395400809699</v>
      </c>
      <c r="P197">
        <v>20.3213702775112</v>
      </c>
      <c r="Q197">
        <v>22.9401840265243</v>
      </c>
      <c r="R197">
        <v>25.593004146830001</v>
      </c>
      <c r="S197">
        <v>28.277054822515399</v>
      </c>
      <c r="T197">
        <v>30.9900051933007</v>
      </c>
      <c r="U197">
        <f>IF(K197&lt;Q197,4,IF(K197&lt;R197,3,IF(K197&lt;S197,2,1)))</f>
        <v>1</v>
      </c>
      <c r="V197">
        <f t="shared" si="3"/>
        <v>0</v>
      </c>
    </row>
    <row r="198" spans="1:22" x14ac:dyDescent="0.25">
      <c r="A198">
        <v>573116</v>
      </c>
      <c r="B198">
        <v>142</v>
      </c>
      <c r="C198">
        <v>144.83000000000001</v>
      </c>
      <c r="D198">
        <v>309.33</v>
      </c>
      <c r="E198">
        <v>243</v>
      </c>
      <c r="F198">
        <v>30.78</v>
      </c>
      <c r="G198">
        <v>1480</v>
      </c>
      <c r="H198">
        <v>1420</v>
      </c>
      <c r="I198">
        <v>12.91</v>
      </c>
      <c r="J198">
        <v>17.71</v>
      </c>
      <c r="K198">
        <v>18.66</v>
      </c>
      <c r="L198">
        <v>18.78</v>
      </c>
      <c r="M198">
        <v>125.65</v>
      </c>
      <c r="N198">
        <v>150.44999999999999</v>
      </c>
      <c r="O198">
        <v>29.388832491507099</v>
      </c>
      <c r="P198">
        <v>9.4784432288603107</v>
      </c>
      <c r="Q198">
        <v>12.1920941593065</v>
      </c>
      <c r="R198">
        <v>15.3033436550598</v>
      </c>
      <c r="S198">
        <v>18.825527489613801</v>
      </c>
      <c r="T198">
        <v>22.771186609031702</v>
      </c>
      <c r="U198">
        <f>IF(K198&lt;Q198,4,IF(K198&lt;R198,3,IF(K198&lt;S198,2,1)))</f>
        <v>2</v>
      </c>
      <c r="V198">
        <f t="shared" si="3"/>
        <v>1</v>
      </c>
    </row>
    <row r="199" spans="1:22" x14ac:dyDescent="0.25">
      <c r="A199">
        <v>573116</v>
      </c>
      <c r="B199">
        <v>142</v>
      </c>
      <c r="C199">
        <v>144.83000000000001</v>
      </c>
      <c r="D199">
        <v>309.33</v>
      </c>
      <c r="E199">
        <v>243</v>
      </c>
      <c r="F199">
        <v>44.48</v>
      </c>
      <c r="G199">
        <v>1480</v>
      </c>
      <c r="H199">
        <v>1420</v>
      </c>
      <c r="I199">
        <v>15.21</v>
      </c>
      <c r="J199">
        <v>20.61</v>
      </c>
      <c r="K199">
        <v>22.92</v>
      </c>
      <c r="L199">
        <v>26.24</v>
      </c>
      <c r="M199">
        <v>205.08</v>
      </c>
      <c r="N199">
        <v>240.04</v>
      </c>
      <c r="O199">
        <v>28.693680636403801</v>
      </c>
      <c r="P199">
        <v>14.9099094627041</v>
      </c>
      <c r="Q199">
        <v>17.7475655545352</v>
      </c>
      <c r="R199">
        <v>20.770377305136801</v>
      </c>
      <c r="S199">
        <v>23.971596104612701</v>
      </c>
      <c r="T199">
        <v>27.345288033579202</v>
      </c>
      <c r="U199">
        <f>IF(K199&lt;Q199,4,IF(K199&lt;R199,3,IF(K199&lt;S199,2,1)))</f>
        <v>2</v>
      </c>
      <c r="V199">
        <f t="shared" si="3"/>
        <v>0</v>
      </c>
    </row>
    <row r="200" spans="1:22" x14ac:dyDescent="0.25">
      <c r="A200">
        <v>573116</v>
      </c>
      <c r="B200">
        <v>142</v>
      </c>
      <c r="C200">
        <v>144.83000000000001</v>
      </c>
      <c r="D200">
        <v>309.33</v>
      </c>
      <c r="E200">
        <v>243</v>
      </c>
      <c r="F200">
        <v>56.34</v>
      </c>
      <c r="G200">
        <v>1480</v>
      </c>
      <c r="H200">
        <v>1420</v>
      </c>
      <c r="I200">
        <v>15.92</v>
      </c>
      <c r="J200">
        <v>24.71</v>
      </c>
      <c r="K200">
        <v>26.64</v>
      </c>
      <c r="L200">
        <v>28.91</v>
      </c>
      <c r="M200">
        <v>281.88</v>
      </c>
      <c r="N200">
        <v>323.88</v>
      </c>
      <c r="O200">
        <v>29.298773743822402</v>
      </c>
      <c r="P200">
        <v>18.472359949381101</v>
      </c>
      <c r="Q200">
        <v>21.196217220572098</v>
      </c>
      <c r="R200">
        <v>23.998555890452302</v>
      </c>
      <c r="S200">
        <v>26.8740446592703</v>
      </c>
      <c r="T200">
        <v>29.818142798946699</v>
      </c>
      <c r="U200">
        <f>IF(K200&lt;Q200,4,IF(K200&lt;R200,3,IF(K200&lt;S200,2,1)))</f>
        <v>2</v>
      </c>
      <c r="V200">
        <f t="shared" si="3"/>
        <v>0</v>
      </c>
    </row>
    <row r="201" spans="1:22" x14ac:dyDescent="0.25">
      <c r="A201">
        <v>573116</v>
      </c>
      <c r="B201">
        <v>142</v>
      </c>
      <c r="C201">
        <v>144.83000000000001</v>
      </c>
      <c r="D201">
        <v>309.33</v>
      </c>
      <c r="E201">
        <v>244</v>
      </c>
      <c r="F201">
        <v>44.48</v>
      </c>
      <c r="G201">
        <v>1660</v>
      </c>
      <c r="H201">
        <v>1600</v>
      </c>
      <c r="I201">
        <v>12.75</v>
      </c>
      <c r="J201">
        <v>19.899999999999999</v>
      </c>
      <c r="K201">
        <v>20.78</v>
      </c>
      <c r="L201">
        <v>20.95</v>
      </c>
      <c r="M201">
        <v>156.74</v>
      </c>
      <c r="N201">
        <v>183.46</v>
      </c>
      <c r="O201">
        <v>27.007726982508999</v>
      </c>
      <c r="P201">
        <v>14.9099094627041</v>
      </c>
      <c r="Q201">
        <v>17.7475655545352</v>
      </c>
      <c r="R201">
        <v>20.770377305136801</v>
      </c>
      <c r="S201">
        <v>23.971596104612701</v>
      </c>
      <c r="T201">
        <v>27.345288033579202</v>
      </c>
      <c r="U201">
        <f>IF(K201&lt;Q201,4,IF(K201&lt;R201,3,IF(K201&lt;S201,2,1)))</f>
        <v>2</v>
      </c>
      <c r="V201">
        <f t="shared" si="3"/>
        <v>0</v>
      </c>
    </row>
    <row r="202" spans="1:22" x14ac:dyDescent="0.25">
      <c r="A202">
        <v>573116</v>
      </c>
      <c r="B202">
        <v>142</v>
      </c>
      <c r="C202">
        <v>144.83000000000001</v>
      </c>
      <c r="D202">
        <v>309.33</v>
      </c>
      <c r="E202">
        <v>244</v>
      </c>
      <c r="F202">
        <v>63.93</v>
      </c>
      <c r="G202">
        <v>1660</v>
      </c>
      <c r="H202">
        <v>1600</v>
      </c>
      <c r="I202">
        <v>13.98</v>
      </c>
      <c r="J202">
        <v>23.68</v>
      </c>
      <c r="K202">
        <v>25.64</v>
      </c>
      <c r="L202">
        <v>25.33</v>
      </c>
      <c r="M202">
        <v>239.1</v>
      </c>
      <c r="N202">
        <v>272.13</v>
      </c>
      <c r="O202">
        <v>27.044017926314499</v>
      </c>
      <c r="P202">
        <v>20.3213702775112</v>
      </c>
      <c r="Q202">
        <v>22.9401840265243</v>
      </c>
      <c r="R202">
        <v>25.593004146830001</v>
      </c>
      <c r="S202">
        <v>28.277054822515399</v>
      </c>
      <c r="T202">
        <v>30.9900051933007</v>
      </c>
      <c r="U202">
        <f>IF(K202&lt;Q202,4,IF(K202&lt;R202,3,IF(K202&lt;S202,2,1)))</f>
        <v>2</v>
      </c>
      <c r="V202">
        <f t="shared" si="3"/>
        <v>0</v>
      </c>
    </row>
    <row r="203" spans="1:22" x14ac:dyDescent="0.25">
      <c r="A203">
        <v>573116</v>
      </c>
      <c r="B203">
        <v>142</v>
      </c>
      <c r="C203">
        <v>144.83000000000001</v>
      </c>
      <c r="D203">
        <v>309.33</v>
      </c>
      <c r="E203">
        <v>244</v>
      </c>
      <c r="F203">
        <v>56.34</v>
      </c>
      <c r="G203">
        <v>1660</v>
      </c>
      <c r="H203">
        <v>1600</v>
      </c>
      <c r="I203">
        <v>13.61</v>
      </c>
      <c r="J203">
        <v>20.49</v>
      </c>
      <c r="K203">
        <v>22.7</v>
      </c>
      <c r="L203">
        <v>23.94</v>
      </c>
      <c r="M203">
        <v>195.71</v>
      </c>
      <c r="N203">
        <v>224.88</v>
      </c>
      <c r="O203">
        <v>25.849916804984201</v>
      </c>
      <c r="P203">
        <v>18.472359949381101</v>
      </c>
      <c r="Q203">
        <v>21.196217220572098</v>
      </c>
      <c r="R203">
        <v>23.998555890452302</v>
      </c>
      <c r="S203">
        <v>26.8740446592703</v>
      </c>
      <c r="T203">
        <v>29.818142798946699</v>
      </c>
      <c r="U203">
        <f>IF(K203&lt;Q203,4,IF(K203&lt;R203,3,IF(K203&lt;S203,2,1)))</f>
        <v>3</v>
      </c>
      <c r="V203">
        <f t="shared" si="3"/>
        <v>1</v>
      </c>
    </row>
    <row r="204" spans="1:22" x14ac:dyDescent="0.25">
      <c r="A204">
        <v>573116</v>
      </c>
      <c r="B204">
        <v>143</v>
      </c>
      <c r="C204">
        <v>112.47</v>
      </c>
      <c r="D204">
        <v>128.15</v>
      </c>
      <c r="E204">
        <v>245</v>
      </c>
      <c r="F204">
        <v>25.39</v>
      </c>
      <c r="G204">
        <v>1540</v>
      </c>
      <c r="H204">
        <v>1560</v>
      </c>
      <c r="I204">
        <v>9.4600000000000009</v>
      </c>
      <c r="J204">
        <v>12.07</v>
      </c>
      <c r="K204">
        <v>13.26</v>
      </c>
      <c r="L204">
        <v>11.36</v>
      </c>
      <c r="M204">
        <v>50.83</v>
      </c>
      <c r="N204">
        <v>62.98</v>
      </c>
      <c r="O204">
        <v>27.647599553602898</v>
      </c>
      <c r="P204">
        <v>6.9364519262366802</v>
      </c>
      <c r="Q204">
        <v>9.4121871369364403</v>
      </c>
      <c r="R204">
        <v>12.398042904894201</v>
      </c>
      <c r="S204">
        <v>15.9371840576939</v>
      </c>
      <c r="T204">
        <v>20.072121879383001</v>
      </c>
      <c r="U204">
        <f>IF(K204&lt;Q204,4,IF(K204&lt;R204,3,IF(K204&lt;S204,2,1)))</f>
        <v>2</v>
      </c>
      <c r="V204">
        <f t="shared" si="3"/>
        <v>0</v>
      </c>
    </row>
    <row r="205" spans="1:22" x14ac:dyDescent="0.25">
      <c r="A205">
        <v>573116</v>
      </c>
      <c r="B205">
        <v>143</v>
      </c>
      <c r="C205">
        <v>112.47</v>
      </c>
      <c r="D205">
        <v>128.15</v>
      </c>
      <c r="E205">
        <v>245</v>
      </c>
      <c r="F205">
        <v>37.119999999999997</v>
      </c>
      <c r="G205">
        <v>1540</v>
      </c>
      <c r="H205">
        <v>1560</v>
      </c>
      <c r="I205">
        <v>12.53</v>
      </c>
      <c r="J205">
        <v>17.760000000000002</v>
      </c>
      <c r="K205">
        <v>20.28</v>
      </c>
      <c r="L205">
        <v>20.16</v>
      </c>
      <c r="M205">
        <v>136.11000000000001</v>
      </c>
      <c r="N205">
        <v>162.1</v>
      </c>
      <c r="O205">
        <v>28.607568457072599</v>
      </c>
      <c r="P205">
        <v>12.1852444740253</v>
      </c>
      <c r="Q205">
        <v>15.014135513356401</v>
      </c>
      <c r="R205">
        <v>18.127974401167201</v>
      </c>
      <c r="S205">
        <v>21.525092494056601</v>
      </c>
      <c r="T205">
        <v>25.2039779615688</v>
      </c>
      <c r="U205">
        <f>IF(K205&lt;Q205,4,IF(K205&lt;R205,3,IF(K205&lt;S205,2,1)))</f>
        <v>2</v>
      </c>
      <c r="V205">
        <f t="shared" si="3"/>
        <v>0</v>
      </c>
    </row>
    <row r="206" spans="1:22" x14ac:dyDescent="0.25">
      <c r="A206">
        <v>573116</v>
      </c>
      <c r="B206">
        <v>143</v>
      </c>
      <c r="C206">
        <v>112.47</v>
      </c>
      <c r="D206">
        <v>128.15</v>
      </c>
      <c r="E206">
        <v>245</v>
      </c>
      <c r="F206">
        <v>50.13</v>
      </c>
      <c r="G206">
        <v>1540</v>
      </c>
      <c r="H206">
        <v>1560</v>
      </c>
      <c r="I206">
        <v>14.09</v>
      </c>
      <c r="J206">
        <v>21.71</v>
      </c>
      <c r="K206">
        <v>24.72</v>
      </c>
      <c r="L206">
        <v>25.77</v>
      </c>
      <c r="M206">
        <v>219.84</v>
      </c>
      <c r="N206">
        <v>257.32</v>
      </c>
      <c r="O206">
        <v>28.881175183098101</v>
      </c>
      <c r="P206">
        <v>16.722187595436399</v>
      </c>
      <c r="Q206">
        <v>19.5177179993312</v>
      </c>
      <c r="R206">
        <v>22.4406855031364</v>
      </c>
      <c r="S206">
        <v>25.484281146965799</v>
      </c>
      <c r="T206">
        <v>28.642619159872499</v>
      </c>
      <c r="U206">
        <f>IF(K206&lt;Q206,4,IF(K206&lt;R206,3,IF(K206&lt;S206,2,1)))</f>
        <v>2</v>
      </c>
      <c r="V206">
        <f t="shared" si="3"/>
        <v>0</v>
      </c>
    </row>
    <row r="207" spans="1:22" x14ac:dyDescent="0.25">
      <c r="A207">
        <v>573116</v>
      </c>
      <c r="B207">
        <v>143</v>
      </c>
      <c r="C207">
        <v>112.47</v>
      </c>
      <c r="D207">
        <v>128.15</v>
      </c>
      <c r="E207">
        <v>245</v>
      </c>
      <c r="F207">
        <v>62.12</v>
      </c>
      <c r="G207">
        <v>1540</v>
      </c>
      <c r="H207">
        <v>1560</v>
      </c>
      <c r="I207">
        <v>14.84</v>
      </c>
      <c r="J207">
        <v>24.24</v>
      </c>
      <c r="K207">
        <v>26.92</v>
      </c>
      <c r="L207">
        <v>28.76</v>
      </c>
      <c r="M207">
        <v>284.23</v>
      </c>
      <c r="N207">
        <v>326.58</v>
      </c>
      <c r="O207">
        <v>28.544208581431999</v>
      </c>
      <c r="P207">
        <v>19.9063784897129</v>
      </c>
      <c r="Q207">
        <v>22.5512209037846</v>
      </c>
      <c r="R207">
        <v>25.2394073869464</v>
      </c>
      <c r="S207">
        <v>27.9675275921186</v>
      </c>
      <c r="T207">
        <v>30.7327090309028</v>
      </c>
      <c r="U207">
        <f>IF(K207&lt;Q207,4,IF(K207&lt;R207,3,IF(K207&lt;S207,2,1)))</f>
        <v>2</v>
      </c>
      <c r="V207">
        <f t="shared" si="3"/>
        <v>0</v>
      </c>
    </row>
    <row r="208" spans="1:22" x14ac:dyDescent="0.25">
      <c r="A208">
        <v>573116</v>
      </c>
      <c r="B208">
        <v>143</v>
      </c>
      <c r="C208">
        <v>112.47</v>
      </c>
      <c r="D208">
        <v>128.15</v>
      </c>
      <c r="E208">
        <v>246</v>
      </c>
      <c r="F208">
        <v>37.119999999999997</v>
      </c>
      <c r="G208">
        <v>1680</v>
      </c>
      <c r="H208">
        <v>1700</v>
      </c>
      <c r="I208">
        <v>11.98</v>
      </c>
      <c r="J208">
        <v>17.43</v>
      </c>
      <c r="K208">
        <v>19.760000000000002</v>
      </c>
      <c r="L208">
        <v>20.100000000000001</v>
      </c>
      <c r="M208">
        <v>133.51</v>
      </c>
      <c r="N208">
        <v>159.01</v>
      </c>
      <c r="O208">
        <v>28.2270152755273</v>
      </c>
      <c r="P208">
        <v>12.1852444740253</v>
      </c>
      <c r="Q208">
        <v>15.014135513356401</v>
      </c>
      <c r="R208">
        <v>18.127974401167201</v>
      </c>
      <c r="S208">
        <v>21.525092494056601</v>
      </c>
      <c r="T208">
        <v>25.2039779615688</v>
      </c>
      <c r="U208">
        <f>IF(K208&lt;Q208,4,IF(K208&lt;R208,3,IF(K208&lt;S208,2,1)))</f>
        <v>2</v>
      </c>
      <c r="V208">
        <f t="shared" si="3"/>
        <v>0</v>
      </c>
    </row>
    <row r="209" spans="1:22" x14ac:dyDescent="0.25">
      <c r="A209">
        <v>573116</v>
      </c>
      <c r="B209">
        <v>143</v>
      </c>
      <c r="C209">
        <v>112.47</v>
      </c>
      <c r="D209">
        <v>128.15</v>
      </c>
      <c r="E209">
        <v>246</v>
      </c>
      <c r="F209">
        <v>50.13</v>
      </c>
      <c r="G209">
        <v>1680</v>
      </c>
      <c r="H209">
        <v>1700</v>
      </c>
      <c r="I209">
        <v>13.63</v>
      </c>
      <c r="J209">
        <v>20.85</v>
      </c>
      <c r="K209">
        <v>23.46</v>
      </c>
      <c r="L209">
        <v>26.3</v>
      </c>
      <c r="M209">
        <v>215.75</v>
      </c>
      <c r="N209">
        <v>252.54</v>
      </c>
      <c r="O209">
        <v>27.848111010099998</v>
      </c>
      <c r="P209">
        <v>16.722187595436399</v>
      </c>
      <c r="Q209">
        <v>19.5177179993312</v>
      </c>
      <c r="R209">
        <v>22.4406855031364</v>
      </c>
      <c r="S209">
        <v>25.484281146965799</v>
      </c>
      <c r="T209">
        <v>28.642619159872499</v>
      </c>
      <c r="U209">
        <f>IF(K209&lt;Q209,4,IF(K209&lt;R209,3,IF(K209&lt;S209,2,1)))</f>
        <v>2</v>
      </c>
      <c r="V209">
        <f t="shared" si="3"/>
        <v>0</v>
      </c>
    </row>
    <row r="210" spans="1:22" x14ac:dyDescent="0.25">
      <c r="A210">
        <v>573116</v>
      </c>
      <c r="B210">
        <v>143</v>
      </c>
      <c r="C210">
        <v>112.47</v>
      </c>
      <c r="D210">
        <v>128.15</v>
      </c>
      <c r="E210">
        <v>246</v>
      </c>
      <c r="F210">
        <v>62.12</v>
      </c>
      <c r="G210">
        <v>1680</v>
      </c>
      <c r="H210">
        <v>1680</v>
      </c>
      <c r="I210">
        <v>14.66</v>
      </c>
      <c r="J210">
        <v>23.33</v>
      </c>
      <c r="K210">
        <v>26.46</v>
      </c>
      <c r="L210">
        <v>30.02</v>
      </c>
      <c r="M210">
        <v>288.17</v>
      </c>
      <c r="N210">
        <v>331.12</v>
      </c>
      <c r="O210">
        <v>28.1228887246134</v>
      </c>
      <c r="P210">
        <v>19.9063784897129</v>
      </c>
      <c r="Q210">
        <v>22.5512209037846</v>
      </c>
      <c r="R210">
        <v>25.2394073869464</v>
      </c>
      <c r="S210">
        <v>27.9675275921186</v>
      </c>
      <c r="T210">
        <v>30.7327090309028</v>
      </c>
      <c r="U210">
        <f>IF(K210&lt;Q210,4,IF(K210&lt;R210,3,IF(K210&lt;S210,2,1)))</f>
        <v>2</v>
      </c>
      <c r="V210">
        <f t="shared" si="3"/>
        <v>0</v>
      </c>
    </row>
    <row r="211" spans="1:22" x14ac:dyDescent="0.25">
      <c r="A211">
        <v>573116</v>
      </c>
      <c r="B211">
        <v>144</v>
      </c>
      <c r="C211">
        <v>73.09</v>
      </c>
      <c r="D211">
        <v>226.64</v>
      </c>
      <c r="E211">
        <v>247</v>
      </c>
      <c r="F211">
        <v>50.03</v>
      </c>
      <c r="G211">
        <v>1540</v>
      </c>
      <c r="H211">
        <v>1500</v>
      </c>
      <c r="I211">
        <v>14.58</v>
      </c>
      <c r="J211">
        <v>23.38</v>
      </c>
      <c r="K211">
        <v>25.62</v>
      </c>
      <c r="L211">
        <v>26.47</v>
      </c>
      <c r="M211">
        <v>241.51</v>
      </c>
      <c r="N211">
        <v>282.69</v>
      </c>
      <c r="O211">
        <v>29.628895166179198</v>
      </c>
      <c r="P211">
        <v>16.692030484464699</v>
      </c>
      <c r="Q211">
        <v>19.4885401524351</v>
      </c>
      <c r="R211">
        <v>22.413389077306899</v>
      </c>
      <c r="S211">
        <v>25.459754102008102</v>
      </c>
      <c r="T211">
        <v>28.6217356000808</v>
      </c>
      <c r="U211">
        <f>IF(K211&lt;Q211,4,IF(K211&lt;R211,3,IF(K211&lt;S211,2,1)))</f>
        <v>1</v>
      </c>
      <c r="V211">
        <f t="shared" si="3"/>
        <v>0</v>
      </c>
    </row>
    <row r="212" spans="1:22" x14ac:dyDescent="0.25">
      <c r="A212">
        <v>573116</v>
      </c>
      <c r="B212">
        <v>144</v>
      </c>
      <c r="C212">
        <v>73.09</v>
      </c>
      <c r="D212">
        <v>226.64</v>
      </c>
      <c r="E212">
        <v>247</v>
      </c>
      <c r="F212">
        <v>62.02</v>
      </c>
      <c r="G212">
        <v>1540</v>
      </c>
      <c r="H212">
        <v>1500</v>
      </c>
      <c r="I212">
        <v>15.81</v>
      </c>
      <c r="J212">
        <v>25.41</v>
      </c>
      <c r="K212">
        <v>29.16</v>
      </c>
      <c r="L212">
        <v>31.43</v>
      </c>
      <c r="M212">
        <v>333.87</v>
      </c>
      <c r="N212">
        <v>383.61</v>
      </c>
      <c r="O212">
        <v>30.596831644313699</v>
      </c>
      <c r="P212">
        <v>19.883001387887699</v>
      </c>
      <c r="Q212">
        <v>22.5292689781683</v>
      </c>
      <c r="R212">
        <v>25.2194176974992</v>
      </c>
      <c r="S212">
        <v>27.950002315503699</v>
      </c>
      <c r="T212">
        <v>30.718120454383801</v>
      </c>
      <c r="U212">
        <f>IF(K212&lt;Q212,4,IF(K212&lt;R212,3,IF(K212&lt;S212,2,1)))</f>
        <v>1</v>
      </c>
      <c r="V212">
        <f t="shared" si="3"/>
        <v>0</v>
      </c>
    </row>
    <row r="213" spans="1:22" x14ac:dyDescent="0.25">
      <c r="A213">
        <v>573116</v>
      </c>
      <c r="B213">
        <v>144</v>
      </c>
      <c r="C213">
        <v>73.09</v>
      </c>
      <c r="D213">
        <v>226.64</v>
      </c>
      <c r="E213">
        <v>247</v>
      </c>
      <c r="F213">
        <v>25.3</v>
      </c>
      <c r="G213">
        <v>1540</v>
      </c>
      <c r="H213">
        <v>1500</v>
      </c>
      <c r="I213">
        <v>10.220000000000001</v>
      </c>
      <c r="J213">
        <v>12.86</v>
      </c>
      <c r="K213">
        <v>14.02</v>
      </c>
      <c r="L213">
        <v>12.63</v>
      </c>
      <c r="M213">
        <v>59.17</v>
      </c>
      <c r="N213">
        <v>73.06</v>
      </c>
      <c r="O213">
        <v>28.234415492496201</v>
      </c>
      <c r="P213">
        <v>6.8925951360836804</v>
      </c>
      <c r="Q213">
        <v>9.3628372642916204</v>
      </c>
      <c r="R213">
        <v>12.345131877650401</v>
      </c>
      <c r="S213">
        <v>15.8833513181799</v>
      </c>
      <c r="T213">
        <v>20.020744193618501</v>
      </c>
      <c r="U213">
        <f>IF(K213&lt;Q213,4,IF(K213&lt;R213,3,IF(K213&lt;S213,2,1)))</f>
        <v>2</v>
      </c>
      <c r="V213">
        <f t="shared" si="3"/>
        <v>1</v>
      </c>
    </row>
    <row r="214" spans="1:22" x14ac:dyDescent="0.25">
      <c r="A214">
        <v>573116</v>
      </c>
      <c r="B214">
        <v>144</v>
      </c>
      <c r="C214">
        <v>73.09</v>
      </c>
      <c r="D214">
        <v>226.64</v>
      </c>
      <c r="E214">
        <v>247</v>
      </c>
      <c r="F214">
        <v>37.020000000000003</v>
      </c>
      <c r="G214">
        <v>1540</v>
      </c>
      <c r="H214">
        <v>1500</v>
      </c>
      <c r="I214">
        <v>13.08</v>
      </c>
      <c r="J214">
        <v>19.43</v>
      </c>
      <c r="K214">
        <v>20.9</v>
      </c>
      <c r="L214">
        <v>21.05</v>
      </c>
      <c r="M214">
        <v>153.05000000000001</v>
      </c>
      <c r="N214">
        <v>182.28</v>
      </c>
      <c r="O214">
        <v>29.082635014366801</v>
      </c>
      <c r="P214">
        <v>12.145167820457401</v>
      </c>
      <c r="Q214">
        <v>14.9731962135006</v>
      </c>
      <c r="R214">
        <v>18.087750446527501</v>
      </c>
      <c r="S214">
        <v>21.487297941201799</v>
      </c>
      <c r="T214">
        <v>25.170449466383999</v>
      </c>
      <c r="U214">
        <f>IF(K214&lt;Q214,4,IF(K214&lt;R214,3,IF(K214&lt;S214,2,1)))</f>
        <v>2</v>
      </c>
      <c r="V214">
        <f t="shared" si="3"/>
        <v>0</v>
      </c>
    </row>
    <row r="215" spans="1:22" x14ac:dyDescent="0.25">
      <c r="A215">
        <v>573116</v>
      </c>
      <c r="B215">
        <v>145</v>
      </c>
      <c r="C215">
        <v>113.02</v>
      </c>
      <c r="D215">
        <v>303.89</v>
      </c>
      <c r="E215">
        <v>248</v>
      </c>
      <c r="F215">
        <v>62.75</v>
      </c>
      <c r="G215">
        <v>1560</v>
      </c>
      <c r="H215">
        <v>1520</v>
      </c>
      <c r="I215">
        <v>15.86</v>
      </c>
      <c r="J215">
        <v>23.85</v>
      </c>
      <c r="K215">
        <v>28.96</v>
      </c>
      <c r="L215">
        <v>33.21</v>
      </c>
      <c r="M215">
        <v>346.24</v>
      </c>
      <c r="N215">
        <v>397.83</v>
      </c>
      <c r="O215">
        <v>30.307041595200999</v>
      </c>
      <c r="P215">
        <v>20.052560570850101</v>
      </c>
      <c r="Q215">
        <v>22.688391224166299</v>
      </c>
      <c r="R215">
        <v>25.364234351162398</v>
      </c>
      <c r="S215">
        <v>28.076899901931601</v>
      </c>
      <c r="T215">
        <v>30.823703866615201</v>
      </c>
      <c r="U215">
        <f>IF(K215&lt;Q215,4,IF(K215&lt;R215,3,IF(K215&lt;S215,2,1)))</f>
        <v>1</v>
      </c>
      <c r="V215">
        <f t="shared" si="3"/>
        <v>0</v>
      </c>
    </row>
    <row r="216" spans="1:22" x14ac:dyDescent="0.25">
      <c r="A216">
        <v>573116</v>
      </c>
      <c r="B216">
        <v>145</v>
      </c>
      <c r="C216">
        <v>113.02</v>
      </c>
      <c r="D216">
        <v>303.89</v>
      </c>
      <c r="E216">
        <v>248</v>
      </c>
      <c r="F216">
        <v>26.02</v>
      </c>
      <c r="G216">
        <v>1560</v>
      </c>
      <c r="H216">
        <v>1520</v>
      </c>
      <c r="I216">
        <v>10.1</v>
      </c>
      <c r="J216">
        <v>12.41</v>
      </c>
      <c r="K216">
        <v>13.56</v>
      </c>
      <c r="L216">
        <v>12.76</v>
      </c>
      <c r="M216">
        <v>57.98</v>
      </c>
      <c r="N216">
        <v>71.81</v>
      </c>
      <c r="O216">
        <v>27.596593059492399</v>
      </c>
      <c r="P216">
        <v>7.2424599214118901</v>
      </c>
      <c r="Q216">
        <v>9.7550584674169603</v>
      </c>
      <c r="R216">
        <v>12.764246145328</v>
      </c>
      <c r="S216">
        <v>16.308464960556901</v>
      </c>
      <c r="T216">
        <v>20.4253340588299</v>
      </c>
      <c r="U216">
        <f>IF(K216&lt;Q216,4,IF(K216&lt;R216,3,IF(K216&lt;S216,2,1)))</f>
        <v>2</v>
      </c>
      <c r="V216">
        <f t="shared" si="3"/>
        <v>1</v>
      </c>
    </row>
    <row r="217" spans="1:22" x14ac:dyDescent="0.25">
      <c r="A217">
        <v>573116</v>
      </c>
      <c r="B217">
        <v>145</v>
      </c>
      <c r="C217">
        <v>113.02</v>
      </c>
      <c r="D217">
        <v>303.89</v>
      </c>
      <c r="E217">
        <v>248</v>
      </c>
      <c r="F217">
        <v>37.75</v>
      </c>
      <c r="G217">
        <v>1560</v>
      </c>
      <c r="H217">
        <v>1520</v>
      </c>
      <c r="I217">
        <v>13.28</v>
      </c>
      <c r="J217">
        <v>16.78</v>
      </c>
      <c r="K217">
        <v>19.260000000000002</v>
      </c>
      <c r="L217">
        <v>22.39</v>
      </c>
      <c r="M217">
        <v>144.69</v>
      </c>
      <c r="N217">
        <v>172.32</v>
      </c>
      <c r="O217">
        <v>27.671436002853401</v>
      </c>
      <c r="P217">
        <v>12.435794100356899</v>
      </c>
      <c r="Q217">
        <v>15.269559352234801</v>
      </c>
      <c r="R217">
        <v>18.378476034838201</v>
      </c>
      <c r="S217">
        <v>21.760072310931498</v>
      </c>
      <c r="T217">
        <v>25.4121153906034</v>
      </c>
      <c r="U217">
        <f>IF(K217&lt;Q217,4,IF(K217&lt;R217,3,IF(K217&lt;S217,2,1)))</f>
        <v>2</v>
      </c>
      <c r="V217">
        <f t="shared" si="3"/>
        <v>0</v>
      </c>
    </row>
    <row r="218" spans="1:22" x14ac:dyDescent="0.25">
      <c r="A218">
        <v>573116</v>
      </c>
      <c r="B218">
        <v>145</v>
      </c>
      <c r="C218">
        <v>113.02</v>
      </c>
      <c r="D218">
        <v>303.89</v>
      </c>
      <c r="E218">
        <v>248</v>
      </c>
      <c r="F218">
        <v>50.76</v>
      </c>
      <c r="G218">
        <v>1560</v>
      </c>
      <c r="H218">
        <v>1520</v>
      </c>
      <c r="I218">
        <v>14.85</v>
      </c>
      <c r="J218">
        <v>21.3</v>
      </c>
      <c r="K218">
        <v>25.18</v>
      </c>
      <c r="L218">
        <v>28.78</v>
      </c>
      <c r="M218">
        <v>250.25</v>
      </c>
      <c r="N218">
        <v>292.91000000000003</v>
      </c>
      <c r="O218">
        <v>29.128198238588698</v>
      </c>
      <c r="P218">
        <v>16.9106684272951</v>
      </c>
      <c r="Q218">
        <v>19.6998751750906</v>
      </c>
      <c r="R218">
        <v>22.610925512637898</v>
      </c>
      <c r="S218">
        <v>25.637109072931199</v>
      </c>
      <c r="T218">
        <v>28.7726349698038</v>
      </c>
      <c r="U218">
        <f>IF(K218&lt;Q218,4,IF(K218&lt;R218,3,IF(K218&lt;S218,2,1)))</f>
        <v>2</v>
      </c>
      <c r="V218">
        <f t="shared" si="3"/>
        <v>0</v>
      </c>
    </row>
    <row r="219" spans="1:22" x14ac:dyDescent="0.25">
      <c r="A219">
        <v>573116</v>
      </c>
      <c r="B219">
        <v>146</v>
      </c>
      <c r="C219">
        <v>179.33</v>
      </c>
      <c r="D219">
        <v>318.77</v>
      </c>
      <c r="E219">
        <v>249</v>
      </c>
      <c r="F219">
        <v>29.37</v>
      </c>
      <c r="G219">
        <v>1500</v>
      </c>
      <c r="H219">
        <v>1480</v>
      </c>
      <c r="I219">
        <v>10.25</v>
      </c>
      <c r="J219">
        <v>13.78</v>
      </c>
      <c r="K219">
        <v>15.42</v>
      </c>
      <c r="L219">
        <v>12.48</v>
      </c>
      <c r="M219">
        <v>64.16</v>
      </c>
      <c r="N219">
        <v>78.23</v>
      </c>
      <c r="O219">
        <v>27.6149136788916</v>
      </c>
      <c r="P219">
        <v>8.8322567477169702</v>
      </c>
      <c r="Q219">
        <v>11.4990577665417</v>
      </c>
      <c r="R219">
        <v>14.591806782526</v>
      </c>
      <c r="S219">
        <v>18.1296219454373</v>
      </c>
      <c r="T219">
        <v>22.130670903302001</v>
      </c>
      <c r="U219">
        <f>IF(K219&lt;Q219,4,IF(K219&lt;R219,3,IF(K219&lt;S219,2,1)))</f>
        <v>2</v>
      </c>
      <c r="V219">
        <f t="shared" si="3"/>
        <v>0</v>
      </c>
    </row>
    <row r="220" spans="1:22" x14ac:dyDescent="0.25">
      <c r="A220">
        <v>573116</v>
      </c>
      <c r="B220">
        <v>146</v>
      </c>
      <c r="C220">
        <v>179.33</v>
      </c>
      <c r="D220">
        <v>318.77</v>
      </c>
      <c r="E220">
        <v>249</v>
      </c>
      <c r="F220">
        <v>53.35</v>
      </c>
      <c r="G220">
        <v>1500</v>
      </c>
      <c r="H220">
        <v>1480</v>
      </c>
      <c r="I220">
        <v>13.78</v>
      </c>
      <c r="J220">
        <v>21.21</v>
      </c>
      <c r="K220">
        <v>24.38</v>
      </c>
      <c r="L220">
        <v>22.71</v>
      </c>
      <c r="M220">
        <v>184.1</v>
      </c>
      <c r="N220">
        <v>215.48</v>
      </c>
      <c r="O220">
        <v>27.9389473870262</v>
      </c>
      <c r="P220">
        <v>17.658936229545699</v>
      </c>
      <c r="Q220">
        <v>20.419655897941301</v>
      </c>
      <c r="R220">
        <v>23.280778048430399</v>
      </c>
      <c r="S220">
        <v>26.2361382592285</v>
      </c>
      <c r="T220">
        <v>29.280450928514099</v>
      </c>
      <c r="U220">
        <f>IF(K220&lt;Q220,4,IF(K220&lt;R220,3,IF(K220&lt;S220,2,1)))</f>
        <v>2</v>
      </c>
      <c r="V220">
        <f t="shared" si="3"/>
        <v>0</v>
      </c>
    </row>
    <row r="221" spans="1:22" x14ac:dyDescent="0.25">
      <c r="A221">
        <v>573116</v>
      </c>
      <c r="B221">
        <v>146</v>
      </c>
      <c r="C221">
        <v>179.33</v>
      </c>
      <c r="D221">
        <v>318.77</v>
      </c>
      <c r="E221">
        <v>249</v>
      </c>
      <c r="F221">
        <v>66</v>
      </c>
      <c r="G221">
        <v>1500</v>
      </c>
      <c r="H221">
        <v>1480</v>
      </c>
      <c r="I221">
        <v>14.78</v>
      </c>
      <c r="J221">
        <v>24.73</v>
      </c>
      <c r="K221">
        <v>27.94</v>
      </c>
      <c r="L221">
        <v>26.28</v>
      </c>
      <c r="M221">
        <v>260.99</v>
      </c>
      <c r="N221">
        <v>297.04000000000002</v>
      </c>
      <c r="O221">
        <v>28.862346811096302</v>
      </c>
      <c r="P221">
        <v>20.777746596418201</v>
      </c>
      <c r="Q221">
        <v>23.366369992865099</v>
      </c>
      <c r="R221">
        <v>25.979158627697299</v>
      </c>
      <c r="S221">
        <v>28.614063608407399</v>
      </c>
      <c r="T221">
        <v>31.269370154748199</v>
      </c>
      <c r="U221">
        <f>IF(K221&lt;Q221,4,IF(K221&lt;R221,3,IF(K221&lt;S221,2,1)))</f>
        <v>2</v>
      </c>
      <c r="V221">
        <f t="shared" si="3"/>
        <v>0</v>
      </c>
    </row>
    <row r="222" spans="1:22" x14ac:dyDescent="0.25">
      <c r="A222">
        <v>573116</v>
      </c>
      <c r="B222">
        <v>146</v>
      </c>
      <c r="C222">
        <v>179.33</v>
      </c>
      <c r="D222">
        <v>318.77</v>
      </c>
      <c r="E222">
        <v>249</v>
      </c>
      <c r="F222">
        <v>41.33</v>
      </c>
      <c r="G222">
        <v>1500</v>
      </c>
      <c r="H222">
        <v>1480</v>
      </c>
      <c r="I222">
        <v>12.37</v>
      </c>
      <c r="J222">
        <v>17.22</v>
      </c>
      <c r="K222">
        <v>19.079999999999998</v>
      </c>
      <c r="L222">
        <v>18.260000000000002</v>
      </c>
      <c r="M222">
        <v>116.39</v>
      </c>
      <c r="N222">
        <v>138.62</v>
      </c>
      <c r="O222">
        <v>26.499709372710502</v>
      </c>
      <c r="P222">
        <v>13.7970591110481</v>
      </c>
      <c r="Q222">
        <v>16.642443269237901</v>
      </c>
      <c r="R222">
        <v>19.71190735499</v>
      </c>
      <c r="S222">
        <v>22.999894600313301</v>
      </c>
      <c r="T222">
        <v>26.501462427034099</v>
      </c>
      <c r="U222">
        <f>IF(K222&lt;Q222,4,IF(K222&lt;R222,3,IF(K222&lt;S222,2,1)))</f>
        <v>3</v>
      </c>
      <c r="V222">
        <f t="shared" si="3"/>
        <v>1</v>
      </c>
    </row>
    <row r="223" spans="1:22" x14ac:dyDescent="0.25">
      <c r="A223">
        <v>573116</v>
      </c>
      <c r="B223">
        <v>146</v>
      </c>
      <c r="C223">
        <v>179.33</v>
      </c>
      <c r="D223">
        <v>318.77</v>
      </c>
      <c r="E223">
        <v>250</v>
      </c>
      <c r="F223">
        <v>66</v>
      </c>
      <c r="G223">
        <v>1680</v>
      </c>
      <c r="H223">
        <v>1700</v>
      </c>
      <c r="I223">
        <v>13.23</v>
      </c>
      <c r="J223">
        <v>23.43</v>
      </c>
      <c r="K223">
        <v>26.26</v>
      </c>
      <c r="L223">
        <v>23.93</v>
      </c>
      <c r="M223">
        <v>223.99</v>
      </c>
      <c r="N223">
        <v>254.93</v>
      </c>
      <c r="O223">
        <v>27.267433806317101</v>
      </c>
      <c r="P223">
        <v>20.777746596418201</v>
      </c>
      <c r="Q223">
        <v>23.366369992865099</v>
      </c>
      <c r="R223">
        <v>25.979158627697299</v>
      </c>
      <c r="S223">
        <v>28.614063608407399</v>
      </c>
      <c r="T223">
        <v>31.269370154748199</v>
      </c>
      <c r="U223">
        <f>IF(K223&lt;Q223,4,IF(K223&lt;R223,3,IF(K223&lt;S223,2,1)))</f>
        <v>2</v>
      </c>
      <c r="V223">
        <f t="shared" si="3"/>
        <v>0</v>
      </c>
    </row>
    <row r="224" spans="1:22" x14ac:dyDescent="0.25">
      <c r="A224">
        <v>573116</v>
      </c>
      <c r="B224">
        <v>146</v>
      </c>
      <c r="C224">
        <v>179.33</v>
      </c>
      <c r="D224">
        <v>318.77</v>
      </c>
      <c r="E224">
        <v>250</v>
      </c>
      <c r="F224">
        <v>41.33</v>
      </c>
      <c r="G224">
        <v>1680</v>
      </c>
      <c r="H224">
        <v>1700</v>
      </c>
      <c r="I224">
        <v>10.79</v>
      </c>
      <c r="J224">
        <v>16.62</v>
      </c>
      <c r="K224">
        <v>18.18</v>
      </c>
      <c r="L224">
        <v>15.77</v>
      </c>
      <c r="M224">
        <v>95.96</v>
      </c>
      <c r="N224">
        <v>114.29</v>
      </c>
      <c r="O224">
        <v>25.774807472432201</v>
      </c>
      <c r="P224">
        <v>13.7970591110481</v>
      </c>
      <c r="Q224">
        <v>16.642443269237901</v>
      </c>
      <c r="R224">
        <v>19.71190735499</v>
      </c>
      <c r="S224">
        <v>22.999894600313301</v>
      </c>
      <c r="T224">
        <v>26.501462427034099</v>
      </c>
      <c r="U224">
        <f>IF(K224&lt;Q224,4,IF(K224&lt;R224,3,IF(K224&lt;S224,2,1)))</f>
        <v>3</v>
      </c>
      <c r="V224">
        <f t="shared" si="3"/>
        <v>1</v>
      </c>
    </row>
    <row r="225" spans="1:22" x14ac:dyDescent="0.25">
      <c r="A225">
        <v>573116</v>
      </c>
      <c r="B225">
        <v>146</v>
      </c>
      <c r="C225">
        <v>179.33</v>
      </c>
      <c r="D225">
        <v>318.77</v>
      </c>
      <c r="E225">
        <v>250</v>
      </c>
      <c r="F225">
        <v>53.35</v>
      </c>
      <c r="G225">
        <v>1680</v>
      </c>
      <c r="H225">
        <v>1700</v>
      </c>
      <c r="I225">
        <v>12.19</v>
      </c>
      <c r="J225">
        <v>19.54</v>
      </c>
      <c r="K225">
        <v>21.7</v>
      </c>
      <c r="L225">
        <v>20.2</v>
      </c>
      <c r="M225">
        <v>149.27000000000001</v>
      </c>
      <c r="N225">
        <v>174.71</v>
      </c>
      <c r="O225">
        <v>25.629264008730299</v>
      </c>
      <c r="P225">
        <v>17.658936229545699</v>
      </c>
      <c r="Q225">
        <v>20.419655897941301</v>
      </c>
      <c r="R225">
        <v>23.280778048430399</v>
      </c>
      <c r="S225">
        <v>26.2361382592285</v>
      </c>
      <c r="T225">
        <v>29.280450928514099</v>
      </c>
      <c r="U225">
        <f>IF(K225&lt;Q225,4,IF(K225&lt;R225,3,IF(K225&lt;S225,2,1)))</f>
        <v>3</v>
      </c>
      <c r="V225">
        <f t="shared" si="3"/>
        <v>0</v>
      </c>
    </row>
    <row r="226" spans="1:22" x14ac:dyDescent="0.25">
      <c r="A226">
        <v>573116</v>
      </c>
      <c r="B226">
        <v>147</v>
      </c>
      <c r="C226">
        <v>112.05</v>
      </c>
      <c r="D226">
        <v>337.71</v>
      </c>
      <c r="E226">
        <v>251</v>
      </c>
      <c r="F226">
        <v>29.47</v>
      </c>
      <c r="G226">
        <v>1660</v>
      </c>
      <c r="H226">
        <v>1480</v>
      </c>
      <c r="I226">
        <v>9.85</v>
      </c>
      <c r="J226">
        <v>14.91</v>
      </c>
      <c r="K226">
        <v>15.2</v>
      </c>
      <c r="L226">
        <v>11.43</v>
      </c>
      <c r="M226">
        <v>62.49</v>
      </c>
      <c r="N226">
        <v>76.2</v>
      </c>
      <c r="O226">
        <v>27.415469251947801</v>
      </c>
      <c r="P226">
        <v>8.8785737679266497</v>
      </c>
      <c r="Q226">
        <v>11.5490148516232</v>
      </c>
      <c r="R226">
        <v>14.643359692371201</v>
      </c>
      <c r="S226">
        <v>18.180276768103599</v>
      </c>
      <c r="T226">
        <v>22.177492680243301</v>
      </c>
      <c r="U226">
        <f>IF(K226&lt;Q226,4,IF(K226&lt;R226,3,IF(K226&lt;S226,2,1)))</f>
        <v>2</v>
      </c>
      <c r="V226">
        <f t="shared" si="3"/>
        <v>0</v>
      </c>
    </row>
    <row r="227" spans="1:22" x14ac:dyDescent="0.25">
      <c r="A227">
        <v>573116</v>
      </c>
      <c r="B227">
        <v>147</v>
      </c>
      <c r="C227">
        <v>112.05</v>
      </c>
      <c r="D227">
        <v>337.71</v>
      </c>
      <c r="E227">
        <v>251</v>
      </c>
      <c r="F227">
        <v>53.45</v>
      </c>
      <c r="G227">
        <v>1660</v>
      </c>
      <c r="H227">
        <v>1480</v>
      </c>
      <c r="I227">
        <v>13.54</v>
      </c>
      <c r="J227">
        <v>23.51</v>
      </c>
      <c r="K227">
        <v>24.94</v>
      </c>
      <c r="L227">
        <v>21.85</v>
      </c>
      <c r="M227">
        <v>193.16</v>
      </c>
      <c r="N227">
        <v>226.09</v>
      </c>
      <c r="O227">
        <v>28.393207799697699</v>
      </c>
      <c r="P227">
        <v>17.686993404534899</v>
      </c>
      <c r="Q227">
        <v>20.446542088825201</v>
      </c>
      <c r="R227">
        <v>23.305713082788699</v>
      </c>
      <c r="S227">
        <v>26.2583668439542</v>
      </c>
      <c r="T227">
        <v>29.299240345973502</v>
      </c>
      <c r="U227">
        <f>IF(K227&lt;Q227,4,IF(K227&lt;R227,3,IF(K227&lt;S227,2,1)))</f>
        <v>2</v>
      </c>
      <c r="V227">
        <f t="shared" si="3"/>
        <v>0</v>
      </c>
    </row>
    <row r="228" spans="1:22" x14ac:dyDescent="0.25">
      <c r="A228">
        <v>573116</v>
      </c>
      <c r="B228">
        <v>147</v>
      </c>
      <c r="C228">
        <v>112.05</v>
      </c>
      <c r="D228">
        <v>337.71</v>
      </c>
      <c r="E228">
        <v>251</v>
      </c>
      <c r="F228">
        <v>66.36</v>
      </c>
      <c r="G228">
        <v>1660</v>
      </c>
      <c r="H228">
        <v>1480</v>
      </c>
      <c r="I228">
        <v>14.39</v>
      </c>
      <c r="J228">
        <v>24.91</v>
      </c>
      <c r="K228">
        <v>27.96</v>
      </c>
      <c r="L228">
        <v>24.85</v>
      </c>
      <c r="M228">
        <v>247.33</v>
      </c>
      <c r="N228">
        <v>281.5</v>
      </c>
      <c r="O228">
        <v>28.825161455973198</v>
      </c>
      <c r="P228">
        <v>20.855206269259501</v>
      </c>
      <c r="Q228">
        <v>23.438545617162401</v>
      </c>
      <c r="R228">
        <v>26.044424232012499</v>
      </c>
      <c r="S228">
        <v>28.6709191705847</v>
      </c>
      <c r="T228">
        <v>31.316421954984101</v>
      </c>
      <c r="U228">
        <f>IF(K228&lt;Q228,4,IF(K228&lt;R228,3,IF(K228&lt;S228,2,1)))</f>
        <v>2</v>
      </c>
      <c r="V228">
        <f t="shared" si="3"/>
        <v>0</v>
      </c>
    </row>
    <row r="229" spans="1:22" x14ac:dyDescent="0.25">
      <c r="A229">
        <v>573116</v>
      </c>
      <c r="B229">
        <v>147</v>
      </c>
      <c r="C229">
        <v>112.05</v>
      </c>
      <c r="D229">
        <v>337.71</v>
      </c>
      <c r="E229">
        <v>251</v>
      </c>
      <c r="F229">
        <v>41.43</v>
      </c>
      <c r="G229">
        <v>1660</v>
      </c>
      <c r="H229">
        <v>1480</v>
      </c>
      <c r="I229">
        <v>12.24</v>
      </c>
      <c r="J229">
        <v>17.46</v>
      </c>
      <c r="K229">
        <v>19.18</v>
      </c>
      <c r="L229">
        <v>17.760000000000002</v>
      </c>
      <c r="M229">
        <v>114.39</v>
      </c>
      <c r="N229">
        <v>136.24</v>
      </c>
      <c r="O229">
        <v>26.551085824386501</v>
      </c>
      <c r="P229">
        <v>13.8335846951338</v>
      </c>
      <c r="Q229">
        <v>16.678951425222099</v>
      </c>
      <c r="R229">
        <v>19.747079400007699</v>
      </c>
      <c r="S229">
        <v>23.032355602245499</v>
      </c>
      <c r="T229">
        <v>26.5297893814821</v>
      </c>
      <c r="U229">
        <f>IF(K229&lt;Q229,4,IF(K229&lt;R229,3,IF(K229&lt;S229,2,1)))</f>
        <v>3</v>
      </c>
      <c r="V229">
        <f t="shared" si="3"/>
        <v>1</v>
      </c>
    </row>
    <row r="230" spans="1:22" x14ac:dyDescent="0.25">
      <c r="A230">
        <v>573116</v>
      </c>
      <c r="B230">
        <v>148</v>
      </c>
      <c r="C230">
        <v>129.81</v>
      </c>
      <c r="D230">
        <v>72.959999999999994</v>
      </c>
      <c r="E230">
        <v>252</v>
      </c>
      <c r="F230">
        <v>24.8</v>
      </c>
      <c r="G230">
        <v>1720</v>
      </c>
      <c r="H230">
        <v>1680</v>
      </c>
      <c r="I230">
        <v>7.68</v>
      </c>
      <c r="J230">
        <v>9.0299999999999994</v>
      </c>
      <c r="K230">
        <v>10.039999999999999</v>
      </c>
      <c r="L230">
        <v>7.87</v>
      </c>
      <c r="M230">
        <v>25.59</v>
      </c>
      <c r="N230">
        <v>32.56</v>
      </c>
      <c r="O230">
        <v>25.3562239435281</v>
      </c>
      <c r="P230">
        <v>6.64837181119848</v>
      </c>
      <c r="Q230">
        <v>9.0870298545130499</v>
      </c>
      <c r="R230">
        <v>12.0484546642155</v>
      </c>
      <c r="S230">
        <v>15.580605700589301</v>
      </c>
      <c r="T230">
        <v>19.731013283062101</v>
      </c>
      <c r="U230">
        <f>IF(K230&lt;Q230,4,IF(K230&lt;R230,3,IF(K230&lt;S230,2,1)))</f>
        <v>3</v>
      </c>
      <c r="V230">
        <f t="shared" si="3"/>
        <v>0</v>
      </c>
    </row>
    <row r="231" spans="1:22" x14ac:dyDescent="0.25">
      <c r="A231">
        <v>573116</v>
      </c>
      <c r="B231">
        <v>148</v>
      </c>
      <c r="C231">
        <v>129.81</v>
      </c>
      <c r="D231">
        <v>72.959999999999994</v>
      </c>
      <c r="E231">
        <v>252</v>
      </c>
      <c r="F231">
        <v>37.29</v>
      </c>
      <c r="G231">
        <v>1720</v>
      </c>
      <c r="H231">
        <v>1680</v>
      </c>
      <c r="I231">
        <v>10.71</v>
      </c>
      <c r="J231">
        <v>14.94</v>
      </c>
      <c r="K231">
        <v>16.02</v>
      </c>
      <c r="L231">
        <v>15.31</v>
      </c>
      <c r="M231">
        <v>88.59</v>
      </c>
      <c r="N231">
        <v>107.77</v>
      </c>
      <c r="O231">
        <v>25.276401502576899</v>
      </c>
      <c r="P231">
        <v>12.253181642409199</v>
      </c>
      <c r="Q231">
        <v>15.0834824315939</v>
      </c>
      <c r="R231">
        <v>18.196062988028</v>
      </c>
      <c r="S231">
        <v>21.589028855570898</v>
      </c>
      <c r="T231">
        <v>25.260665027414699</v>
      </c>
      <c r="U231">
        <f>IF(K231&lt;Q231,4,IF(K231&lt;R231,3,IF(K231&lt;S231,2,1)))</f>
        <v>3</v>
      </c>
      <c r="V231">
        <f t="shared" si="3"/>
        <v>0</v>
      </c>
    </row>
    <row r="232" spans="1:22" x14ac:dyDescent="0.25">
      <c r="A232">
        <v>573116</v>
      </c>
      <c r="B232">
        <v>148</v>
      </c>
      <c r="C232">
        <v>129.81</v>
      </c>
      <c r="D232">
        <v>72.959999999999994</v>
      </c>
      <c r="E232">
        <v>252</v>
      </c>
      <c r="F232">
        <v>49.51</v>
      </c>
      <c r="G232">
        <v>1720</v>
      </c>
      <c r="H232">
        <v>1680</v>
      </c>
      <c r="I232">
        <v>12.14</v>
      </c>
      <c r="J232">
        <v>19.68</v>
      </c>
      <c r="K232">
        <v>20.92</v>
      </c>
      <c r="L232">
        <v>19.68</v>
      </c>
      <c r="M232">
        <v>145.16</v>
      </c>
      <c r="N232">
        <v>169.9</v>
      </c>
      <c r="O232">
        <v>25.863398425542901</v>
      </c>
      <c r="P232">
        <v>16.534144438164699</v>
      </c>
      <c r="Q232">
        <v>19.3356332376149</v>
      </c>
      <c r="R232">
        <v>22.270216848403201</v>
      </c>
      <c r="S232">
        <v>25.331005116730999</v>
      </c>
      <c r="T232">
        <v>28.512032063019799</v>
      </c>
      <c r="U232">
        <f>IF(K232&lt;Q232,4,IF(K232&lt;R232,3,IF(K232&lt;S232,2,1)))</f>
        <v>3</v>
      </c>
      <c r="V232">
        <f t="shared" si="3"/>
        <v>0</v>
      </c>
    </row>
    <row r="233" spans="1:22" x14ac:dyDescent="0.25">
      <c r="A233">
        <v>573116</v>
      </c>
      <c r="B233">
        <v>148</v>
      </c>
      <c r="C233">
        <v>129.81</v>
      </c>
      <c r="D233">
        <v>72.959999999999994</v>
      </c>
      <c r="E233">
        <v>252</v>
      </c>
      <c r="F233">
        <v>62.52</v>
      </c>
      <c r="G233">
        <v>1720</v>
      </c>
      <c r="H233">
        <v>1680</v>
      </c>
      <c r="I233">
        <v>13.55</v>
      </c>
      <c r="J233">
        <v>23.09</v>
      </c>
      <c r="K233">
        <v>24.74</v>
      </c>
      <c r="L233">
        <v>24.62</v>
      </c>
      <c r="M233">
        <v>223.2</v>
      </c>
      <c r="N233">
        <v>256.45999999999998</v>
      </c>
      <c r="O233">
        <v>26.4631470102808</v>
      </c>
      <c r="P233">
        <v>19.9994102941316</v>
      </c>
      <c r="Q233">
        <v>22.6385373983099</v>
      </c>
      <c r="R233">
        <v>25.318882973506199</v>
      </c>
      <c r="S233">
        <v>28.037176447492701</v>
      </c>
      <c r="T233">
        <v>30.790664973861599</v>
      </c>
      <c r="U233">
        <f>IF(K233&lt;Q233,4,IF(K233&lt;R233,3,IF(K233&lt;S233,2,1)))</f>
        <v>3</v>
      </c>
      <c r="V233">
        <f t="shared" si="3"/>
        <v>0</v>
      </c>
    </row>
    <row r="234" spans="1:22" x14ac:dyDescent="0.25">
      <c r="A234">
        <v>573116</v>
      </c>
      <c r="B234">
        <v>148</v>
      </c>
      <c r="C234">
        <v>129.81</v>
      </c>
      <c r="D234">
        <v>72.959999999999994</v>
      </c>
      <c r="E234">
        <v>253</v>
      </c>
      <c r="F234">
        <v>37.29</v>
      </c>
      <c r="G234">
        <v>1580</v>
      </c>
      <c r="H234">
        <v>1560</v>
      </c>
      <c r="I234">
        <v>12.49</v>
      </c>
      <c r="J234">
        <v>17.78</v>
      </c>
      <c r="K234">
        <v>18.82</v>
      </c>
      <c r="L234">
        <v>19.43</v>
      </c>
      <c r="M234">
        <v>133.44</v>
      </c>
      <c r="N234">
        <v>158.88999999999999</v>
      </c>
      <c r="O234">
        <v>27.475600759497102</v>
      </c>
      <c r="P234">
        <v>12.253181642409199</v>
      </c>
      <c r="Q234">
        <v>15.0834824315939</v>
      </c>
      <c r="R234">
        <v>18.196062988028</v>
      </c>
      <c r="S234">
        <v>21.589028855570898</v>
      </c>
      <c r="T234">
        <v>25.260665027414699</v>
      </c>
      <c r="U234">
        <f>IF(K234&lt;Q234,4,IF(K234&lt;R234,3,IF(K234&lt;S234,2,1)))</f>
        <v>2</v>
      </c>
      <c r="V234">
        <f t="shared" si="3"/>
        <v>0</v>
      </c>
    </row>
    <row r="235" spans="1:22" x14ac:dyDescent="0.25">
      <c r="A235">
        <v>573116</v>
      </c>
      <c r="B235">
        <v>148</v>
      </c>
      <c r="C235">
        <v>129.81</v>
      </c>
      <c r="D235">
        <v>72.959999999999994</v>
      </c>
      <c r="E235">
        <v>253</v>
      </c>
      <c r="F235">
        <v>49.51</v>
      </c>
      <c r="G235">
        <v>1580</v>
      </c>
      <c r="H235">
        <v>1560</v>
      </c>
      <c r="I235">
        <v>13.78</v>
      </c>
      <c r="J235">
        <v>22.18</v>
      </c>
      <c r="K235">
        <v>23.18</v>
      </c>
      <c r="L235">
        <v>23.72</v>
      </c>
      <c r="M235">
        <v>199.03</v>
      </c>
      <c r="N235">
        <v>232.97</v>
      </c>
      <c r="O235">
        <v>27.753713898903499</v>
      </c>
      <c r="P235">
        <v>16.534144438164699</v>
      </c>
      <c r="Q235">
        <v>19.3356332376149</v>
      </c>
      <c r="R235">
        <v>22.270216848403201</v>
      </c>
      <c r="S235">
        <v>25.331005116730999</v>
      </c>
      <c r="T235">
        <v>28.512032063019799</v>
      </c>
      <c r="U235">
        <f>IF(K235&lt;Q235,4,IF(K235&lt;R235,3,IF(K235&lt;S235,2,1)))</f>
        <v>2</v>
      </c>
      <c r="V235">
        <f t="shared" si="3"/>
        <v>0</v>
      </c>
    </row>
    <row r="236" spans="1:22" x14ac:dyDescent="0.25">
      <c r="A236">
        <v>573116</v>
      </c>
      <c r="B236">
        <v>148</v>
      </c>
      <c r="C236">
        <v>129.81</v>
      </c>
      <c r="D236">
        <v>72.959999999999994</v>
      </c>
      <c r="E236">
        <v>253</v>
      </c>
      <c r="F236">
        <v>62.52</v>
      </c>
      <c r="G236">
        <v>1580</v>
      </c>
      <c r="H236">
        <v>1560</v>
      </c>
      <c r="I236">
        <v>14.36</v>
      </c>
      <c r="J236">
        <v>23.82</v>
      </c>
      <c r="K236">
        <v>25.48</v>
      </c>
      <c r="L236">
        <v>25.86</v>
      </c>
      <c r="M236">
        <v>243.77</v>
      </c>
      <c r="N236">
        <v>280.10000000000002</v>
      </c>
      <c r="O236">
        <v>27.1491301970077</v>
      </c>
      <c r="P236">
        <v>19.9994102941316</v>
      </c>
      <c r="Q236">
        <v>22.6385373983099</v>
      </c>
      <c r="R236">
        <v>25.318882973506199</v>
      </c>
      <c r="S236">
        <v>28.037176447492701</v>
      </c>
      <c r="T236">
        <v>30.790664973861599</v>
      </c>
      <c r="U236">
        <f>IF(K236&lt;Q236,4,IF(K236&lt;R236,3,IF(K236&lt;S236,2,1)))</f>
        <v>2</v>
      </c>
      <c r="V236">
        <f t="shared" si="3"/>
        <v>0</v>
      </c>
    </row>
    <row r="237" spans="1:22" x14ac:dyDescent="0.25">
      <c r="A237">
        <v>573116</v>
      </c>
      <c r="B237">
        <v>148</v>
      </c>
      <c r="C237">
        <v>129.81</v>
      </c>
      <c r="D237">
        <v>72.959999999999994</v>
      </c>
      <c r="E237">
        <v>254</v>
      </c>
      <c r="F237">
        <v>37.29</v>
      </c>
      <c r="G237">
        <v>1480</v>
      </c>
      <c r="H237">
        <v>1480</v>
      </c>
      <c r="I237">
        <v>13.3</v>
      </c>
      <c r="J237">
        <v>18.48</v>
      </c>
      <c r="K237">
        <v>19.72</v>
      </c>
      <c r="L237">
        <v>21.04</v>
      </c>
      <c r="M237">
        <v>147.47999999999999</v>
      </c>
      <c r="N237">
        <v>175.6</v>
      </c>
      <c r="O237">
        <v>28.1484395129219</v>
      </c>
      <c r="P237">
        <v>12.253181642409199</v>
      </c>
      <c r="Q237">
        <v>15.0834824315939</v>
      </c>
      <c r="R237">
        <v>18.196062988028</v>
      </c>
      <c r="S237">
        <v>21.589028855570898</v>
      </c>
      <c r="T237">
        <v>25.260665027414699</v>
      </c>
      <c r="U237">
        <f>IF(K237&lt;Q237,4,IF(K237&lt;R237,3,IF(K237&lt;S237,2,1)))</f>
        <v>2</v>
      </c>
      <c r="V237">
        <f t="shared" si="3"/>
        <v>0</v>
      </c>
    </row>
    <row r="238" spans="1:22" x14ac:dyDescent="0.25">
      <c r="A238">
        <v>573116</v>
      </c>
      <c r="B238">
        <v>148</v>
      </c>
      <c r="C238">
        <v>129.81</v>
      </c>
      <c r="D238">
        <v>72.959999999999994</v>
      </c>
      <c r="E238">
        <v>254</v>
      </c>
      <c r="F238">
        <v>49.51</v>
      </c>
      <c r="G238">
        <v>1480</v>
      </c>
      <c r="H238">
        <v>1480</v>
      </c>
      <c r="I238">
        <v>14.96</v>
      </c>
      <c r="J238">
        <v>23.44</v>
      </c>
      <c r="K238">
        <v>24.82</v>
      </c>
      <c r="L238">
        <v>26.83</v>
      </c>
      <c r="M238">
        <v>238.48</v>
      </c>
      <c r="N238">
        <v>279.14</v>
      </c>
      <c r="O238">
        <v>29.089480672313101</v>
      </c>
      <c r="P238">
        <v>16.534144438164699</v>
      </c>
      <c r="Q238">
        <v>19.3356332376149</v>
      </c>
      <c r="R238">
        <v>22.270216848403201</v>
      </c>
      <c r="S238">
        <v>25.331005116730999</v>
      </c>
      <c r="T238">
        <v>28.512032063019799</v>
      </c>
      <c r="U238">
        <f>IF(K238&lt;Q238,4,IF(K238&lt;R238,3,IF(K238&lt;S238,2,1)))</f>
        <v>2</v>
      </c>
      <c r="V238">
        <f t="shared" si="3"/>
        <v>0</v>
      </c>
    </row>
    <row r="239" spans="1:22" x14ac:dyDescent="0.25">
      <c r="A239">
        <v>573116</v>
      </c>
      <c r="B239">
        <v>148</v>
      </c>
      <c r="C239">
        <v>129.81</v>
      </c>
      <c r="D239">
        <v>72.959999999999994</v>
      </c>
      <c r="E239">
        <v>254</v>
      </c>
      <c r="F239">
        <v>62.52</v>
      </c>
      <c r="G239">
        <v>1480</v>
      </c>
      <c r="H239">
        <v>1480</v>
      </c>
      <c r="I239">
        <v>15.6</v>
      </c>
      <c r="J239">
        <v>25.44</v>
      </c>
      <c r="K239">
        <v>27.6</v>
      </c>
      <c r="L239">
        <v>29.36</v>
      </c>
      <c r="M239">
        <v>298.89999999999998</v>
      </c>
      <c r="N239">
        <v>343.43</v>
      </c>
      <c r="O239">
        <v>29.100166483515199</v>
      </c>
      <c r="P239">
        <v>19.9994102941316</v>
      </c>
      <c r="Q239">
        <v>22.6385373983099</v>
      </c>
      <c r="R239">
        <v>25.318882973506199</v>
      </c>
      <c r="S239">
        <v>28.037176447492701</v>
      </c>
      <c r="T239">
        <v>30.790664973861599</v>
      </c>
      <c r="U239">
        <f>IF(K239&lt;Q239,4,IF(K239&lt;R239,3,IF(K239&lt;S239,2,1)))</f>
        <v>2</v>
      </c>
      <c r="V239">
        <f t="shared" si="3"/>
        <v>0</v>
      </c>
    </row>
    <row r="240" spans="1:22" x14ac:dyDescent="0.25">
      <c r="A240">
        <v>573116</v>
      </c>
      <c r="B240">
        <v>149</v>
      </c>
      <c r="C240">
        <v>137.81</v>
      </c>
      <c r="D240">
        <v>172.21</v>
      </c>
      <c r="E240">
        <v>255</v>
      </c>
      <c r="F240">
        <v>24.05</v>
      </c>
      <c r="G240">
        <v>1500</v>
      </c>
      <c r="H240">
        <v>1540</v>
      </c>
      <c r="I240">
        <v>7.71</v>
      </c>
      <c r="J240">
        <v>9.57</v>
      </c>
      <c r="K240">
        <v>11.68</v>
      </c>
      <c r="L240">
        <v>7.37</v>
      </c>
      <c r="M240">
        <v>26.43</v>
      </c>
      <c r="N240">
        <v>33.33</v>
      </c>
      <c r="O240">
        <v>27.066153499371499</v>
      </c>
      <c r="P240">
        <v>6.2804768396394302</v>
      </c>
      <c r="Q240">
        <v>8.6682472431055508</v>
      </c>
      <c r="R240">
        <v>11.5947434133509</v>
      </c>
      <c r="S240">
        <v>15.1145782533528</v>
      </c>
      <c r="T240">
        <v>19.282333045000499</v>
      </c>
      <c r="U240">
        <f>IF(K240&lt;Q240,4,IF(K240&lt;R240,3,IF(K240&lt;S240,2,1)))</f>
        <v>2</v>
      </c>
      <c r="V240">
        <f t="shared" si="3"/>
        <v>0</v>
      </c>
    </row>
    <row r="241" spans="1:22" x14ac:dyDescent="0.25">
      <c r="A241">
        <v>573116</v>
      </c>
      <c r="B241">
        <v>149</v>
      </c>
      <c r="C241">
        <v>137.81</v>
      </c>
      <c r="D241">
        <v>172.21</v>
      </c>
      <c r="E241">
        <v>255</v>
      </c>
      <c r="F241">
        <v>48.75</v>
      </c>
      <c r="G241">
        <v>1500</v>
      </c>
      <c r="H241">
        <v>1540</v>
      </c>
      <c r="I241">
        <v>12.54</v>
      </c>
      <c r="J241">
        <v>20.03</v>
      </c>
      <c r="K241">
        <v>22.82</v>
      </c>
      <c r="L241">
        <v>19.690000000000001</v>
      </c>
      <c r="M241">
        <v>152.07</v>
      </c>
      <c r="N241">
        <v>177.99</v>
      </c>
      <c r="O241">
        <v>27.628753502240901</v>
      </c>
      <c r="P241">
        <v>16.3001245323556</v>
      </c>
      <c r="Q241">
        <v>19.1085324328807</v>
      </c>
      <c r="R241">
        <v>22.0571837363848</v>
      </c>
      <c r="S241">
        <v>25.1391124424011</v>
      </c>
      <c r="T241">
        <v>28.348274101234701</v>
      </c>
      <c r="U241">
        <f>IF(K241&lt;Q241,4,IF(K241&lt;R241,3,IF(K241&lt;S241,2,1)))</f>
        <v>2</v>
      </c>
      <c r="V241">
        <f t="shared" si="3"/>
        <v>0</v>
      </c>
    </row>
    <row r="242" spans="1:22" x14ac:dyDescent="0.25">
      <c r="A242">
        <v>573116</v>
      </c>
      <c r="B242">
        <v>149</v>
      </c>
      <c r="C242">
        <v>137.81</v>
      </c>
      <c r="D242">
        <v>172.21</v>
      </c>
      <c r="E242">
        <v>255</v>
      </c>
      <c r="F242">
        <v>61.76</v>
      </c>
      <c r="G242">
        <v>1500</v>
      </c>
      <c r="H242">
        <v>1540</v>
      </c>
      <c r="I242">
        <v>13.95</v>
      </c>
      <c r="J242">
        <v>22.99</v>
      </c>
      <c r="K242">
        <v>26.32</v>
      </c>
      <c r="L242">
        <v>24.61</v>
      </c>
      <c r="M242">
        <v>230.18</v>
      </c>
      <c r="N242">
        <v>264.48</v>
      </c>
      <c r="O242">
        <v>28.057446553045001</v>
      </c>
      <c r="P242">
        <v>19.821996323601699</v>
      </c>
      <c r="Q242">
        <v>22.471962238768601</v>
      </c>
      <c r="R242">
        <v>25.167216359387101</v>
      </c>
      <c r="S242">
        <v>27.904222887795999</v>
      </c>
      <c r="T242">
        <v>30.680001786304299</v>
      </c>
      <c r="U242">
        <f>IF(K242&lt;Q242,4,IF(K242&lt;R242,3,IF(K242&lt;S242,2,1)))</f>
        <v>2</v>
      </c>
      <c r="V242">
        <f t="shared" si="3"/>
        <v>0</v>
      </c>
    </row>
    <row r="243" spans="1:22" x14ac:dyDescent="0.25">
      <c r="A243">
        <v>573116</v>
      </c>
      <c r="B243">
        <v>149</v>
      </c>
      <c r="C243">
        <v>137.81</v>
      </c>
      <c r="D243">
        <v>172.21</v>
      </c>
      <c r="E243">
        <v>255</v>
      </c>
      <c r="F243">
        <v>36.53</v>
      </c>
      <c r="G243">
        <v>1500</v>
      </c>
      <c r="H243">
        <v>1540</v>
      </c>
      <c r="I243">
        <v>10.63</v>
      </c>
      <c r="J243">
        <v>14.4</v>
      </c>
      <c r="K243">
        <v>16.239999999999998</v>
      </c>
      <c r="L243">
        <v>14.07</v>
      </c>
      <c r="M243">
        <v>79.47</v>
      </c>
      <c r="N243">
        <v>97.14</v>
      </c>
      <c r="O243">
        <v>25.7073381478702</v>
      </c>
      <c r="P243">
        <v>11.947574053697901</v>
      </c>
      <c r="Q243">
        <v>14.771009358397899</v>
      </c>
      <c r="R243">
        <v>17.888794390763699</v>
      </c>
      <c r="S243">
        <v>21.300099074503901</v>
      </c>
      <c r="T243">
        <v>25.004169139853399</v>
      </c>
      <c r="U243">
        <f>IF(K243&lt;Q243,4,IF(K243&lt;R243,3,IF(K243&lt;S243,2,1)))</f>
        <v>3</v>
      </c>
      <c r="V243">
        <f t="shared" si="3"/>
        <v>1</v>
      </c>
    </row>
    <row r="244" spans="1:22" x14ac:dyDescent="0.25">
      <c r="A244">
        <v>573116</v>
      </c>
      <c r="B244">
        <v>149</v>
      </c>
      <c r="C244">
        <v>137.81</v>
      </c>
      <c r="D244">
        <v>172.21</v>
      </c>
      <c r="E244">
        <v>256</v>
      </c>
      <c r="F244">
        <v>36.53</v>
      </c>
      <c r="G244">
        <v>1580</v>
      </c>
      <c r="H244">
        <v>1520</v>
      </c>
      <c r="I244">
        <v>12.61</v>
      </c>
      <c r="J244">
        <v>17.309999999999999</v>
      </c>
      <c r="K244">
        <v>19.46</v>
      </c>
      <c r="L244">
        <v>19.579999999999998</v>
      </c>
      <c r="M244">
        <v>131.03</v>
      </c>
      <c r="N244">
        <v>156.93</v>
      </c>
      <c r="O244">
        <v>28.1782346362182</v>
      </c>
      <c r="P244">
        <v>11.947574053697901</v>
      </c>
      <c r="Q244">
        <v>14.771009358397899</v>
      </c>
      <c r="R244">
        <v>17.888794390763699</v>
      </c>
      <c r="S244">
        <v>21.300099074503901</v>
      </c>
      <c r="T244">
        <v>25.004169139853399</v>
      </c>
      <c r="U244">
        <f>IF(K244&lt;Q244,4,IF(K244&lt;R244,3,IF(K244&lt;S244,2,1)))</f>
        <v>2</v>
      </c>
      <c r="V244">
        <f t="shared" si="3"/>
        <v>0</v>
      </c>
    </row>
    <row r="245" spans="1:22" x14ac:dyDescent="0.25">
      <c r="A245">
        <v>573116</v>
      </c>
      <c r="B245">
        <v>149</v>
      </c>
      <c r="C245">
        <v>137.81</v>
      </c>
      <c r="D245">
        <v>172.21</v>
      </c>
      <c r="E245">
        <v>256</v>
      </c>
      <c r="F245">
        <v>48.75</v>
      </c>
      <c r="G245">
        <v>1580</v>
      </c>
      <c r="H245">
        <v>1520</v>
      </c>
      <c r="I245">
        <v>14.24</v>
      </c>
      <c r="J245">
        <v>22.03</v>
      </c>
      <c r="K245">
        <v>25.08</v>
      </c>
      <c r="L245">
        <v>25.12</v>
      </c>
      <c r="M245">
        <v>215.1</v>
      </c>
      <c r="N245">
        <v>251.78</v>
      </c>
      <c r="O245">
        <v>29.453015119678</v>
      </c>
      <c r="P245">
        <v>16.3001245323556</v>
      </c>
      <c r="Q245">
        <v>19.1085324328807</v>
      </c>
      <c r="R245">
        <v>22.0571837363848</v>
      </c>
      <c r="S245">
        <v>25.1391124424011</v>
      </c>
      <c r="T245">
        <v>28.348274101234701</v>
      </c>
      <c r="U245">
        <f>IF(K245&lt;Q245,4,IF(K245&lt;R245,3,IF(K245&lt;S245,2,1)))</f>
        <v>2</v>
      </c>
      <c r="V245">
        <f t="shared" si="3"/>
        <v>0</v>
      </c>
    </row>
    <row r="246" spans="1:22" x14ac:dyDescent="0.25">
      <c r="A246">
        <v>573116</v>
      </c>
      <c r="B246">
        <v>149</v>
      </c>
      <c r="C246">
        <v>137.81</v>
      </c>
      <c r="D246">
        <v>172.21</v>
      </c>
      <c r="E246">
        <v>256</v>
      </c>
      <c r="F246">
        <v>61.76</v>
      </c>
      <c r="G246">
        <v>1580</v>
      </c>
      <c r="H246">
        <v>1520</v>
      </c>
      <c r="I246">
        <v>15.43</v>
      </c>
      <c r="J246">
        <v>23.77</v>
      </c>
      <c r="K246">
        <v>27.9</v>
      </c>
      <c r="L246">
        <v>29.66</v>
      </c>
      <c r="M246">
        <v>289.41000000000003</v>
      </c>
      <c r="N246">
        <v>332.53</v>
      </c>
      <c r="O246">
        <v>29.496170508668602</v>
      </c>
      <c r="P246">
        <v>19.821996323601699</v>
      </c>
      <c r="Q246">
        <v>22.471962238768601</v>
      </c>
      <c r="R246">
        <v>25.167216359387101</v>
      </c>
      <c r="S246">
        <v>27.904222887795999</v>
      </c>
      <c r="T246">
        <v>30.680001786304299</v>
      </c>
      <c r="U246">
        <f>IF(K246&lt;Q246,4,IF(K246&lt;R246,3,IF(K246&lt;S246,2,1)))</f>
        <v>2</v>
      </c>
      <c r="V246">
        <f t="shared" si="3"/>
        <v>0</v>
      </c>
    </row>
    <row r="247" spans="1:22" x14ac:dyDescent="0.25">
      <c r="A247">
        <v>573116</v>
      </c>
      <c r="B247">
        <v>150</v>
      </c>
      <c r="C247">
        <v>36.9</v>
      </c>
      <c r="D247">
        <v>147.66</v>
      </c>
      <c r="E247">
        <v>257</v>
      </c>
      <c r="F247">
        <v>62.16</v>
      </c>
      <c r="G247">
        <v>1640</v>
      </c>
      <c r="H247">
        <v>1620</v>
      </c>
      <c r="I247">
        <v>14.68</v>
      </c>
      <c r="J247">
        <v>22.91</v>
      </c>
      <c r="K247">
        <v>26.02</v>
      </c>
      <c r="L247">
        <v>27.96</v>
      </c>
      <c r="M247">
        <v>255.2</v>
      </c>
      <c r="N247">
        <v>293.23</v>
      </c>
      <c r="O247">
        <v>27.711848495564301</v>
      </c>
      <c r="P247">
        <v>19.915715941775101</v>
      </c>
      <c r="Q247">
        <v>22.5599878680482</v>
      </c>
      <c r="R247">
        <v>25.247389676898301</v>
      </c>
      <c r="S247">
        <v>27.974524981783901</v>
      </c>
      <c r="T247">
        <v>30.738533252794099</v>
      </c>
      <c r="U247">
        <f>IF(K247&lt;Q247,4,IF(K247&lt;R247,3,IF(K247&lt;S247,2,1)))</f>
        <v>2</v>
      </c>
      <c r="V247">
        <f t="shared" si="3"/>
        <v>0</v>
      </c>
    </row>
    <row r="248" spans="1:22" x14ac:dyDescent="0.25">
      <c r="A248">
        <v>573116</v>
      </c>
      <c r="B248">
        <v>150</v>
      </c>
      <c r="C248">
        <v>36.9</v>
      </c>
      <c r="D248">
        <v>147.66</v>
      </c>
      <c r="E248">
        <v>257</v>
      </c>
      <c r="F248">
        <v>24.44</v>
      </c>
      <c r="G248">
        <v>1640</v>
      </c>
      <c r="H248">
        <v>1620</v>
      </c>
      <c r="I248">
        <v>7.74</v>
      </c>
      <c r="J248">
        <v>9.17</v>
      </c>
      <c r="K248">
        <v>11.04</v>
      </c>
      <c r="L248">
        <v>7.69</v>
      </c>
      <c r="M248">
        <v>25.62</v>
      </c>
      <c r="N248">
        <v>32.520000000000003</v>
      </c>
      <c r="O248">
        <v>26.372449575022699</v>
      </c>
      <c r="P248">
        <v>6.4719891087743502</v>
      </c>
      <c r="Q248">
        <v>8.8867586497517301</v>
      </c>
      <c r="R248">
        <v>11.831977520460701</v>
      </c>
      <c r="S248">
        <v>15.358718058287799</v>
      </c>
      <c r="T248">
        <v>19.517797068314799</v>
      </c>
      <c r="U248">
        <f>IF(K248&lt;Q248,4,IF(K248&lt;R248,3,IF(K248&lt;S248,2,1)))</f>
        <v>3</v>
      </c>
      <c r="V248">
        <f t="shared" si="3"/>
        <v>1</v>
      </c>
    </row>
    <row r="249" spans="1:22" x14ac:dyDescent="0.25">
      <c r="A249">
        <v>573116</v>
      </c>
      <c r="B249">
        <v>150</v>
      </c>
      <c r="C249">
        <v>36.9</v>
      </c>
      <c r="D249">
        <v>147.66</v>
      </c>
      <c r="E249">
        <v>257</v>
      </c>
      <c r="F249">
        <v>36.93</v>
      </c>
      <c r="G249">
        <v>1640</v>
      </c>
      <c r="H249">
        <v>1620</v>
      </c>
      <c r="I249">
        <v>11.73</v>
      </c>
      <c r="J249">
        <v>14.86</v>
      </c>
      <c r="K249">
        <v>16.64</v>
      </c>
      <c r="L249">
        <v>17.7</v>
      </c>
      <c r="M249">
        <v>99.84</v>
      </c>
      <c r="N249">
        <v>122.38</v>
      </c>
      <c r="O249">
        <v>25.8957080698098</v>
      </c>
      <c r="P249">
        <v>12.109026827425</v>
      </c>
      <c r="Q249">
        <v>14.9362574557796</v>
      </c>
      <c r="R249">
        <v>18.0514395309138</v>
      </c>
      <c r="S249">
        <v>21.4531650132317</v>
      </c>
      <c r="T249">
        <v>25.140156997347098</v>
      </c>
      <c r="U249">
        <f>IF(K249&lt;Q249,4,IF(K249&lt;R249,3,IF(K249&lt;S249,2,1)))</f>
        <v>3</v>
      </c>
      <c r="V249">
        <f t="shared" si="3"/>
        <v>0</v>
      </c>
    </row>
    <row r="250" spans="1:22" x14ac:dyDescent="0.25">
      <c r="A250">
        <v>573116</v>
      </c>
      <c r="B250">
        <v>150</v>
      </c>
      <c r="C250">
        <v>36.9</v>
      </c>
      <c r="D250">
        <v>147.66</v>
      </c>
      <c r="E250">
        <v>257</v>
      </c>
      <c r="F250">
        <v>49.15</v>
      </c>
      <c r="G250">
        <v>1640</v>
      </c>
      <c r="H250">
        <v>1620</v>
      </c>
      <c r="I250">
        <v>13.37</v>
      </c>
      <c r="J250">
        <v>19.78</v>
      </c>
      <c r="K250">
        <v>22.02</v>
      </c>
      <c r="L250">
        <v>23.06</v>
      </c>
      <c r="M250">
        <v>172.66</v>
      </c>
      <c r="N250">
        <v>202.11</v>
      </c>
      <c r="O250">
        <v>26.875267131293398</v>
      </c>
      <c r="P250">
        <v>16.423779523162199</v>
      </c>
      <c r="Q250">
        <v>19.2286004388477</v>
      </c>
      <c r="R250">
        <v>22.1698726232521</v>
      </c>
      <c r="S250">
        <v>25.240666585305998</v>
      </c>
      <c r="T250">
        <v>28.4349763068887</v>
      </c>
      <c r="U250">
        <f>IF(K250&lt;Q250,4,IF(K250&lt;R250,3,IF(K250&lt;S250,2,1)))</f>
        <v>3</v>
      </c>
      <c r="V250">
        <f t="shared" si="3"/>
        <v>0</v>
      </c>
    </row>
    <row r="251" spans="1:22" x14ac:dyDescent="0.25">
      <c r="A251">
        <v>573116</v>
      </c>
      <c r="B251">
        <v>151</v>
      </c>
      <c r="C251">
        <v>132.21</v>
      </c>
      <c r="D251">
        <v>325.10000000000002</v>
      </c>
      <c r="E251">
        <v>258</v>
      </c>
      <c r="F251">
        <v>61.76</v>
      </c>
      <c r="G251">
        <v>1640</v>
      </c>
      <c r="H251">
        <v>1720</v>
      </c>
      <c r="I251">
        <v>12.91</v>
      </c>
      <c r="J251">
        <v>21.68</v>
      </c>
      <c r="K251">
        <v>25.6</v>
      </c>
      <c r="L251">
        <v>23.48</v>
      </c>
      <c r="M251">
        <v>207.59</v>
      </c>
      <c r="N251">
        <v>238.52</v>
      </c>
      <c r="O251">
        <v>27.397783034096999</v>
      </c>
      <c r="P251">
        <v>19.821996323601699</v>
      </c>
      <c r="Q251">
        <v>22.471962238768601</v>
      </c>
      <c r="R251">
        <v>25.167216359387101</v>
      </c>
      <c r="S251">
        <v>27.904222887795999</v>
      </c>
      <c r="T251">
        <v>30.680001786304299</v>
      </c>
      <c r="U251">
        <f>IF(K251&lt;Q251,4,IF(K251&lt;R251,3,IF(K251&lt;S251,2,1)))</f>
        <v>2</v>
      </c>
      <c r="V251">
        <f t="shared" si="3"/>
        <v>0</v>
      </c>
    </row>
    <row r="252" spans="1:22" x14ac:dyDescent="0.25">
      <c r="A252">
        <v>573116</v>
      </c>
      <c r="B252">
        <v>151</v>
      </c>
      <c r="C252">
        <v>132.21</v>
      </c>
      <c r="D252">
        <v>325.10000000000002</v>
      </c>
      <c r="E252">
        <v>258</v>
      </c>
      <c r="F252">
        <v>24.05</v>
      </c>
      <c r="G252">
        <v>1640</v>
      </c>
      <c r="H252">
        <v>1720</v>
      </c>
      <c r="I252">
        <v>7.23</v>
      </c>
      <c r="J252">
        <v>8.91</v>
      </c>
      <c r="K252">
        <v>11.04</v>
      </c>
      <c r="L252">
        <v>7.26</v>
      </c>
      <c r="M252">
        <v>24.36</v>
      </c>
      <c r="N252">
        <v>30.89</v>
      </c>
      <c r="O252">
        <v>26.561440339017398</v>
      </c>
      <c r="P252">
        <v>6.2804768396394302</v>
      </c>
      <c r="Q252">
        <v>8.6682472431055508</v>
      </c>
      <c r="R252">
        <v>11.5947434133509</v>
      </c>
      <c r="S252">
        <v>15.1145782533528</v>
      </c>
      <c r="T252">
        <v>19.282333045000499</v>
      </c>
      <c r="U252">
        <f>IF(K252&lt;Q252,4,IF(K252&lt;R252,3,IF(K252&lt;S252,2,1)))</f>
        <v>3</v>
      </c>
      <c r="V252">
        <f t="shared" si="3"/>
        <v>1</v>
      </c>
    </row>
    <row r="253" spans="1:22" x14ac:dyDescent="0.25">
      <c r="A253">
        <v>573116</v>
      </c>
      <c r="B253">
        <v>151</v>
      </c>
      <c r="C253">
        <v>132.21</v>
      </c>
      <c r="D253">
        <v>325.10000000000002</v>
      </c>
      <c r="E253">
        <v>258</v>
      </c>
      <c r="F253">
        <v>36.53</v>
      </c>
      <c r="G253">
        <v>1640</v>
      </c>
      <c r="H253">
        <v>1720</v>
      </c>
      <c r="I253">
        <v>9.7100000000000009</v>
      </c>
      <c r="J253">
        <v>13.75</v>
      </c>
      <c r="K253">
        <v>16.28</v>
      </c>
      <c r="L253">
        <v>13.06</v>
      </c>
      <c r="M253">
        <v>71.88</v>
      </c>
      <c r="N253">
        <v>87.87</v>
      </c>
      <c r="O253">
        <v>25.739444059750902</v>
      </c>
      <c r="P253">
        <v>11.947574053697901</v>
      </c>
      <c r="Q253">
        <v>14.771009358397899</v>
      </c>
      <c r="R253">
        <v>17.888794390763699</v>
      </c>
      <c r="S253">
        <v>21.300099074503901</v>
      </c>
      <c r="T253">
        <v>25.004169139853399</v>
      </c>
      <c r="U253">
        <f>IF(K253&lt;Q253,4,IF(K253&lt;R253,3,IF(K253&lt;S253,2,1)))</f>
        <v>3</v>
      </c>
      <c r="V253">
        <f t="shared" si="3"/>
        <v>0</v>
      </c>
    </row>
    <row r="254" spans="1:22" x14ac:dyDescent="0.25">
      <c r="A254">
        <v>573116</v>
      </c>
      <c r="B254">
        <v>151</v>
      </c>
      <c r="C254">
        <v>132.21</v>
      </c>
      <c r="D254">
        <v>325.10000000000002</v>
      </c>
      <c r="E254">
        <v>258</v>
      </c>
      <c r="F254">
        <v>48.75</v>
      </c>
      <c r="G254">
        <v>1640</v>
      </c>
      <c r="H254">
        <v>1720</v>
      </c>
      <c r="I254">
        <v>11.47</v>
      </c>
      <c r="J254">
        <v>18.34</v>
      </c>
      <c r="K254">
        <v>20.88</v>
      </c>
      <c r="L254">
        <v>18.329999999999998</v>
      </c>
      <c r="M254">
        <v>129.07</v>
      </c>
      <c r="N254">
        <v>151.07</v>
      </c>
      <c r="O254">
        <v>26.015724965697601</v>
      </c>
      <c r="P254">
        <v>16.3001245323556</v>
      </c>
      <c r="Q254">
        <v>19.1085324328807</v>
      </c>
      <c r="R254">
        <v>22.0571837363848</v>
      </c>
      <c r="S254">
        <v>25.1391124424011</v>
      </c>
      <c r="T254">
        <v>28.348274101234701</v>
      </c>
      <c r="U254">
        <f>IF(K254&lt;Q254,4,IF(K254&lt;R254,3,IF(K254&lt;S254,2,1)))</f>
        <v>3</v>
      </c>
      <c r="V254">
        <f t="shared" si="3"/>
        <v>0</v>
      </c>
    </row>
    <row r="255" spans="1:22" x14ac:dyDescent="0.25">
      <c r="A255">
        <v>573116</v>
      </c>
      <c r="B255">
        <v>152</v>
      </c>
      <c r="C255">
        <v>43.21</v>
      </c>
      <c r="D255">
        <v>277.02999999999997</v>
      </c>
      <c r="E255">
        <v>259</v>
      </c>
      <c r="F255">
        <v>26.54</v>
      </c>
      <c r="G255">
        <v>1440</v>
      </c>
      <c r="H255">
        <v>1300</v>
      </c>
      <c r="I255">
        <v>7.78</v>
      </c>
      <c r="J255">
        <v>10.58</v>
      </c>
      <c r="K255">
        <v>12.12</v>
      </c>
      <c r="L255">
        <v>6.37</v>
      </c>
      <c r="M255">
        <v>25.4</v>
      </c>
      <c r="N255">
        <v>30.97</v>
      </c>
      <c r="O255">
        <v>26.265948018592098</v>
      </c>
      <c r="P255">
        <v>7.4936030530755904</v>
      </c>
      <c r="Q255">
        <v>10.0346035520265</v>
      </c>
      <c r="R255">
        <v>13.0610388903707</v>
      </c>
      <c r="S255">
        <v>16.607741775080498</v>
      </c>
      <c r="T255">
        <v>20.708627939762</v>
      </c>
      <c r="U255">
        <f>IF(K255&lt;Q255,4,IF(K255&lt;R255,3,IF(K255&lt;S255,2,1)))</f>
        <v>3</v>
      </c>
      <c r="V255">
        <f t="shared" si="3"/>
        <v>0</v>
      </c>
    </row>
    <row r="256" spans="1:22" x14ac:dyDescent="0.25">
      <c r="A256">
        <v>573116</v>
      </c>
      <c r="B256">
        <v>152</v>
      </c>
      <c r="C256">
        <v>43.21</v>
      </c>
      <c r="D256">
        <v>277.02999999999997</v>
      </c>
      <c r="E256">
        <v>259</v>
      </c>
      <c r="F256">
        <v>39.880000000000003</v>
      </c>
      <c r="G256">
        <v>1460</v>
      </c>
      <c r="H256">
        <v>1300</v>
      </c>
      <c r="I256">
        <v>12.26</v>
      </c>
      <c r="J256">
        <v>15.86</v>
      </c>
      <c r="K256">
        <v>17.22</v>
      </c>
      <c r="L256">
        <v>15.6</v>
      </c>
      <c r="M256">
        <v>91.03</v>
      </c>
      <c r="N256">
        <v>108.41</v>
      </c>
      <c r="O256">
        <v>25.4280314660428</v>
      </c>
      <c r="P256">
        <v>13.258378468856</v>
      </c>
      <c r="Q256">
        <v>16.102070075764502</v>
      </c>
      <c r="R256">
        <v>19.189607378292799</v>
      </c>
      <c r="S256">
        <v>22.516414859931</v>
      </c>
      <c r="T256">
        <v>26.078398599602401</v>
      </c>
      <c r="U256">
        <f>IF(K256&lt;Q256,4,IF(K256&lt;R256,3,IF(K256&lt;S256,2,1)))</f>
        <v>3</v>
      </c>
      <c r="V256">
        <f t="shared" si="3"/>
        <v>0</v>
      </c>
    </row>
    <row r="257" spans="1:22" x14ac:dyDescent="0.25">
      <c r="A257">
        <v>573116</v>
      </c>
      <c r="B257">
        <v>152</v>
      </c>
      <c r="C257">
        <v>43.21</v>
      </c>
      <c r="D257">
        <v>277.02999999999997</v>
      </c>
      <c r="E257">
        <v>259</v>
      </c>
      <c r="F257">
        <v>50.66</v>
      </c>
      <c r="G257">
        <v>1460</v>
      </c>
      <c r="H257">
        <v>1300</v>
      </c>
      <c r="I257">
        <v>14.05</v>
      </c>
      <c r="J257">
        <v>19.059999999999999</v>
      </c>
      <c r="K257">
        <v>19.98</v>
      </c>
      <c r="L257">
        <v>20.5</v>
      </c>
      <c r="M257">
        <v>146.41999999999999</v>
      </c>
      <c r="N257">
        <v>171.38</v>
      </c>
      <c r="O257">
        <v>24.770028346174701</v>
      </c>
      <c r="P257">
        <v>16.880923802051001</v>
      </c>
      <c r="Q257">
        <v>19.671151691830602</v>
      </c>
      <c r="R257">
        <v>22.584100746891</v>
      </c>
      <c r="S257">
        <v>25.613043929113399</v>
      </c>
      <c r="T257">
        <v>28.7521744455861</v>
      </c>
      <c r="U257">
        <f>IF(K257&lt;Q257,4,IF(K257&lt;R257,3,IF(K257&lt;S257,2,1)))</f>
        <v>3</v>
      </c>
      <c r="V257">
        <f t="shared" si="3"/>
        <v>0</v>
      </c>
    </row>
    <row r="258" spans="1:22" x14ac:dyDescent="0.25">
      <c r="A258">
        <v>573116</v>
      </c>
      <c r="B258">
        <v>152</v>
      </c>
      <c r="C258">
        <v>43.21</v>
      </c>
      <c r="D258">
        <v>277.02999999999997</v>
      </c>
      <c r="E258">
        <v>259</v>
      </c>
      <c r="F258">
        <v>63.14</v>
      </c>
      <c r="G258">
        <v>1460</v>
      </c>
      <c r="H258">
        <v>1300</v>
      </c>
      <c r="I258">
        <v>15.62</v>
      </c>
      <c r="J258">
        <v>23.81</v>
      </c>
      <c r="K258">
        <v>25.04</v>
      </c>
      <c r="L258">
        <v>25.48</v>
      </c>
      <c r="M258">
        <v>238.21</v>
      </c>
      <c r="N258">
        <v>273.70999999999998</v>
      </c>
      <c r="O258">
        <v>26.626833981171</v>
      </c>
      <c r="P258">
        <v>20.1421178510553</v>
      </c>
      <c r="Q258">
        <v>22.772342923106201</v>
      </c>
      <c r="R258">
        <v>25.440562166780602</v>
      </c>
      <c r="S258">
        <v>28.143722270929</v>
      </c>
      <c r="T258">
        <v>30.879255977307999</v>
      </c>
      <c r="U258">
        <f>IF(K258&lt;Q258,4,IF(K258&lt;R258,3,IF(K258&lt;S258,2,1)))</f>
        <v>3</v>
      </c>
      <c r="V258">
        <f t="shared" si="3"/>
        <v>0</v>
      </c>
    </row>
    <row r="259" spans="1:22" x14ac:dyDescent="0.25">
      <c r="A259">
        <v>573116</v>
      </c>
      <c r="B259">
        <v>153</v>
      </c>
      <c r="C259">
        <v>71.239999999999995</v>
      </c>
      <c r="D259">
        <v>331.57</v>
      </c>
      <c r="E259">
        <v>260</v>
      </c>
      <c r="F259">
        <v>39.979999999999997</v>
      </c>
      <c r="G259">
        <v>1360</v>
      </c>
      <c r="H259">
        <v>1320</v>
      </c>
      <c r="I259">
        <v>12.17</v>
      </c>
      <c r="J259">
        <v>15.85</v>
      </c>
      <c r="K259">
        <v>19.28</v>
      </c>
      <c r="L259">
        <v>15.96</v>
      </c>
      <c r="M259">
        <v>96.92</v>
      </c>
      <c r="N259">
        <v>115.43</v>
      </c>
      <c r="O259">
        <v>27.041784915092201</v>
      </c>
      <c r="P259">
        <v>13.296077130103599</v>
      </c>
      <c r="Q259">
        <v>16.140007874015399</v>
      </c>
      <c r="R259">
        <v>19.2263818204428</v>
      </c>
      <c r="S259">
        <v>22.550545180511602</v>
      </c>
      <c r="T259">
        <v>26.1083357541537</v>
      </c>
      <c r="U259">
        <f>IF(K259&lt;Q259,4,IF(K259&lt;R259,3,IF(K259&lt;S259,2,1)))</f>
        <v>2</v>
      </c>
      <c r="V259">
        <f t="shared" ref="V259:V322" si="4">IF(E259=E258,U259-U258,0)</f>
        <v>0</v>
      </c>
    </row>
    <row r="260" spans="1:22" x14ac:dyDescent="0.25">
      <c r="A260">
        <v>573116</v>
      </c>
      <c r="B260">
        <v>153</v>
      </c>
      <c r="C260">
        <v>71.239999999999995</v>
      </c>
      <c r="D260">
        <v>331.57</v>
      </c>
      <c r="E260">
        <v>260</v>
      </c>
      <c r="F260">
        <v>50.76</v>
      </c>
      <c r="G260">
        <v>1360</v>
      </c>
      <c r="H260">
        <v>1320</v>
      </c>
      <c r="I260">
        <v>13.55</v>
      </c>
      <c r="J260">
        <v>19.91</v>
      </c>
      <c r="K260">
        <v>22.76</v>
      </c>
      <c r="L260">
        <v>19.98</v>
      </c>
      <c r="M260">
        <v>155.01</v>
      </c>
      <c r="N260">
        <v>181.44</v>
      </c>
      <c r="O260">
        <v>27.125376609261899</v>
      </c>
      <c r="P260">
        <v>16.9106684272951</v>
      </c>
      <c r="Q260">
        <v>19.6998751750906</v>
      </c>
      <c r="R260">
        <v>22.610925512637898</v>
      </c>
      <c r="S260">
        <v>25.637109072931199</v>
      </c>
      <c r="T260">
        <v>28.7726349698038</v>
      </c>
      <c r="U260">
        <f>IF(K260&lt;Q260,4,IF(K260&lt;R260,3,IF(K260&lt;S260,2,1)))</f>
        <v>2</v>
      </c>
      <c r="V260">
        <f t="shared" si="4"/>
        <v>0</v>
      </c>
    </row>
    <row r="261" spans="1:22" x14ac:dyDescent="0.25">
      <c r="A261">
        <v>573116</v>
      </c>
      <c r="B261">
        <v>153</v>
      </c>
      <c r="C261">
        <v>71.239999999999995</v>
      </c>
      <c r="D261">
        <v>331.57</v>
      </c>
      <c r="E261">
        <v>260</v>
      </c>
      <c r="F261">
        <v>63.24</v>
      </c>
      <c r="G261">
        <v>1360</v>
      </c>
      <c r="H261">
        <v>1320</v>
      </c>
      <c r="I261">
        <v>14.79</v>
      </c>
      <c r="J261">
        <v>24.45</v>
      </c>
      <c r="K261">
        <v>27.76</v>
      </c>
      <c r="L261">
        <v>23.95</v>
      </c>
      <c r="M261">
        <v>239.3</v>
      </c>
      <c r="N261">
        <v>274.95999999999998</v>
      </c>
      <c r="O261">
        <v>29.130948263744401</v>
      </c>
      <c r="P261">
        <v>20.164967085931799</v>
      </c>
      <c r="Q261">
        <v>22.793751735486101</v>
      </c>
      <c r="R261">
        <v>25.4600183846436</v>
      </c>
      <c r="S261">
        <v>28.1607488169692</v>
      </c>
      <c r="T261">
        <v>30.893405710591001</v>
      </c>
      <c r="U261">
        <f>IF(K261&lt;Q261,4,IF(K261&lt;R261,3,IF(K261&lt;S261,2,1)))</f>
        <v>2</v>
      </c>
      <c r="V261">
        <f t="shared" si="4"/>
        <v>0</v>
      </c>
    </row>
    <row r="262" spans="1:22" x14ac:dyDescent="0.25">
      <c r="A262">
        <v>573116</v>
      </c>
      <c r="B262">
        <v>153</v>
      </c>
      <c r="C262">
        <v>71.239999999999995</v>
      </c>
      <c r="D262">
        <v>331.57</v>
      </c>
      <c r="E262">
        <v>260</v>
      </c>
      <c r="F262">
        <v>26.64</v>
      </c>
      <c r="G262">
        <v>1360</v>
      </c>
      <c r="H262">
        <v>1320</v>
      </c>
      <c r="I262">
        <v>7.44</v>
      </c>
      <c r="J262">
        <v>8.61</v>
      </c>
      <c r="K262">
        <v>10.76</v>
      </c>
      <c r="L262">
        <v>6.08</v>
      </c>
      <c r="M262">
        <v>20.43</v>
      </c>
      <c r="N262">
        <v>24.91</v>
      </c>
      <c r="O262">
        <v>25.091624587642201</v>
      </c>
      <c r="P262">
        <v>7.5417383247399599</v>
      </c>
      <c r="Q262">
        <v>10.087997889988999</v>
      </c>
      <c r="R262">
        <v>13.1175511383295</v>
      </c>
      <c r="S262">
        <v>16.664565209506499</v>
      </c>
      <c r="T262">
        <v>20.762276306997599</v>
      </c>
      <c r="U262">
        <f>IF(K262&lt;Q262,4,IF(K262&lt;R262,3,IF(K262&lt;S262,2,1)))</f>
        <v>3</v>
      </c>
      <c r="V262">
        <f t="shared" si="4"/>
        <v>1</v>
      </c>
    </row>
    <row r="263" spans="1:22" x14ac:dyDescent="0.25">
      <c r="A263">
        <v>573116</v>
      </c>
      <c r="B263">
        <v>154</v>
      </c>
      <c r="C263">
        <v>145.43</v>
      </c>
      <c r="D263">
        <v>150.93</v>
      </c>
      <c r="E263">
        <v>261</v>
      </c>
      <c r="F263">
        <v>25.89</v>
      </c>
      <c r="G263">
        <v>1720</v>
      </c>
      <c r="H263">
        <v>1780</v>
      </c>
      <c r="I263">
        <v>8.82</v>
      </c>
      <c r="J263">
        <v>12</v>
      </c>
      <c r="K263">
        <v>13.28</v>
      </c>
      <c r="L263">
        <v>11.22</v>
      </c>
      <c r="M263">
        <v>50.26</v>
      </c>
      <c r="N263">
        <v>61.29</v>
      </c>
      <c r="O263">
        <v>27.445399814670299</v>
      </c>
      <c r="P263">
        <v>7.1794641773480903</v>
      </c>
      <c r="Q263">
        <v>9.6846800058597697</v>
      </c>
      <c r="R263">
        <v>12.6892769582526</v>
      </c>
      <c r="S263">
        <v>16.232639398663999</v>
      </c>
      <c r="T263">
        <v>20.3533584676102</v>
      </c>
      <c r="U263">
        <f>IF(K263&lt;Q263,4,IF(K263&lt;R263,3,IF(K263&lt;S263,2,1)))</f>
        <v>2</v>
      </c>
      <c r="V263">
        <f t="shared" si="4"/>
        <v>0</v>
      </c>
    </row>
    <row r="264" spans="1:22" x14ac:dyDescent="0.25">
      <c r="A264">
        <v>573116</v>
      </c>
      <c r="B264">
        <v>154</v>
      </c>
      <c r="C264">
        <v>145.43</v>
      </c>
      <c r="D264">
        <v>150.93</v>
      </c>
      <c r="E264">
        <v>261</v>
      </c>
      <c r="F264">
        <v>39.22</v>
      </c>
      <c r="G264">
        <v>1720</v>
      </c>
      <c r="H264">
        <v>1780</v>
      </c>
      <c r="I264">
        <v>12.49</v>
      </c>
      <c r="J264">
        <v>19.29</v>
      </c>
      <c r="K264">
        <v>20.34</v>
      </c>
      <c r="L264">
        <v>22.72</v>
      </c>
      <c r="M264">
        <v>161.68</v>
      </c>
      <c r="N264">
        <v>192.56</v>
      </c>
      <c r="O264">
        <v>28.066237859317599</v>
      </c>
      <c r="P264">
        <v>13.007509563164399</v>
      </c>
      <c r="Q264">
        <v>15.8491364176008</v>
      </c>
      <c r="R264">
        <v>18.944014711385002</v>
      </c>
      <c r="S264">
        <v>22.2881286796475</v>
      </c>
      <c r="T264">
        <v>25.877875032869401</v>
      </c>
      <c r="U264">
        <f>IF(K264&lt;Q264,4,IF(K264&lt;R264,3,IF(K264&lt;S264,2,1)))</f>
        <v>2</v>
      </c>
      <c r="V264">
        <f t="shared" si="4"/>
        <v>0</v>
      </c>
    </row>
    <row r="265" spans="1:22" x14ac:dyDescent="0.25">
      <c r="A265">
        <v>573116</v>
      </c>
      <c r="B265">
        <v>154</v>
      </c>
      <c r="C265">
        <v>145.43</v>
      </c>
      <c r="D265">
        <v>150.93</v>
      </c>
      <c r="E265">
        <v>261</v>
      </c>
      <c r="F265">
        <v>50</v>
      </c>
      <c r="G265">
        <v>1720</v>
      </c>
      <c r="H265">
        <v>1780</v>
      </c>
      <c r="I265">
        <v>13.35</v>
      </c>
      <c r="J265">
        <v>21.28</v>
      </c>
      <c r="K265">
        <v>23.16</v>
      </c>
      <c r="L265">
        <v>26.12</v>
      </c>
      <c r="M265">
        <v>214.39</v>
      </c>
      <c r="N265">
        <v>250.94</v>
      </c>
      <c r="O265">
        <v>27.6284696191588</v>
      </c>
      <c r="P265">
        <v>16.682970472307201</v>
      </c>
      <c r="Q265">
        <v>19.4797725755915</v>
      </c>
      <c r="R265">
        <v>22.405185355474</v>
      </c>
      <c r="S265">
        <v>25.4523814763232</v>
      </c>
      <c r="T265">
        <v>28.6154572221207</v>
      </c>
      <c r="U265">
        <f>IF(K265&lt;Q265,4,IF(K265&lt;R265,3,IF(K265&lt;S265,2,1)))</f>
        <v>2</v>
      </c>
      <c r="V265">
        <f t="shared" si="4"/>
        <v>0</v>
      </c>
    </row>
    <row r="266" spans="1:22" x14ac:dyDescent="0.25">
      <c r="A266">
        <v>573116</v>
      </c>
      <c r="B266">
        <v>154</v>
      </c>
      <c r="C266">
        <v>145.43</v>
      </c>
      <c r="D266">
        <v>150.93</v>
      </c>
      <c r="E266">
        <v>261</v>
      </c>
      <c r="F266">
        <v>62.48</v>
      </c>
      <c r="G266">
        <v>1720</v>
      </c>
      <c r="H266">
        <v>1780</v>
      </c>
      <c r="I266">
        <v>14.14</v>
      </c>
      <c r="J266">
        <v>24.07</v>
      </c>
      <c r="K266">
        <v>27.1</v>
      </c>
      <c r="L266">
        <v>29.56</v>
      </c>
      <c r="M266">
        <v>291.13</v>
      </c>
      <c r="N266">
        <v>334.51</v>
      </c>
      <c r="O266">
        <v>28.648539610706901</v>
      </c>
      <c r="P266">
        <v>19.990141285547701</v>
      </c>
      <c r="Q266">
        <v>22.6298409449596</v>
      </c>
      <c r="R266">
        <v>25.310970016449598</v>
      </c>
      <c r="S266">
        <v>28.0302439343773</v>
      </c>
      <c r="T266">
        <v>30.784897883244199</v>
      </c>
      <c r="U266">
        <f>IF(K266&lt;Q266,4,IF(K266&lt;R266,3,IF(K266&lt;S266,2,1)))</f>
        <v>2</v>
      </c>
      <c r="V266">
        <f t="shared" si="4"/>
        <v>0</v>
      </c>
    </row>
    <row r="267" spans="1:22" x14ac:dyDescent="0.25">
      <c r="A267">
        <v>573116</v>
      </c>
      <c r="B267">
        <v>154</v>
      </c>
      <c r="C267">
        <v>145.43</v>
      </c>
      <c r="D267">
        <v>150.93</v>
      </c>
      <c r="E267">
        <v>262</v>
      </c>
      <c r="F267">
        <v>39.22</v>
      </c>
      <c r="G267">
        <v>1720</v>
      </c>
      <c r="H267">
        <v>1700</v>
      </c>
      <c r="I267">
        <v>12.72</v>
      </c>
      <c r="J267">
        <v>18.670000000000002</v>
      </c>
      <c r="K267">
        <v>20.399999999999999</v>
      </c>
      <c r="L267">
        <v>22.05</v>
      </c>
      <c r="M267">
        <v>151.61000000000001</v>
      </c>
      <c r="N267">
        <v>180.57</v>
      </c>
      <c r="O267">
        <v>28.111305859337101</v>
      </c>
      <c r="P267">
        <v>13.007509563164399</v>
      </c>
      <c r="Q267">
        <v>15.8491364176008</v>
      </c>
      <c r="R267">
        <v>18.944014711385002</v>
      </c>
      <c r="S267">
        <v>22.2881286796475</v>
      </c>
      <c r="T267">
        <v>25.877875032869401</v>
      </c>
      <c r="U267">
        <f>IF(K267&lt;Q267,4,IF(K267&lt;R267,3,IF(K267&lt;S267,2,1)))</f>
        <v>2</v>
      </c>
      <c r="V267">
        <f t="shared" si="4"/>
        <v>0</v>
      </c>
    </row>
    <row r="268" spans="1:22" x14ac:dyDescent="0.25">
      <c r="A268">
        <v>573116</v>
      </c>
      <c r="B268">
        <v>154</v>
      </c>
      <c r="C268">
        <v>145.43</v>
      </c>
      <c r="D268">
        <v>150.93</v>
      </c>
      <c r="E268">
        <v>262</v>
      </c>
      <c r="F268">
        <v>50</v>
      </c>
      <c r="G268">
        <v>1720</v>
      </c>
      <c r="H268">
        <v>1700</v>
      </c>
      <c r="I268">
        <v>13.63</v>
      </c>
      <c r="J268">
        <v>20.48</v>
      </c>
      <c r="K268">
        <v>22.56</v>
      </c>
      <c r="L268">
        <v>25.43</v>
      </c>
      <c r="M268">
        <v>198.34</v>
      </c>
      <c r="N268">
        <v>232.16</v>
      </c>
      <c r="O268">
        <v>27.129421800201001</v>
      </c>
      <c r="P268">
        <v>16.682970472307201</v>
      </c>
      <c r="Q268">
        <v>19.4797725755915</v>
      </c>
      <c r="R268">
        <v>22.405185355474</v>
      </c>
      <c r="S268">
        <v>25.4523814763232</v>
      </c>
      <c r="T268">
        <v>28.6154572221207</v>
      </c>
      <c r="U268">
        <f>IF(K268&lt;Q268,4,IF(K268&lt;R268,3,IF(K268&lt;S268,2,1)))</f>
        <v>2</v>
      </c>
      <c r="V268">
        <f t="shared" si="4"/>
        <v>0</v>
      </c>
    </row>
    <row r="269" spans="1:22" x14ac:dyDescent="0.25">
      <c r="A269">
        <v>573116</v>
      </c>
      <c r="B269">
        <v>154</v>
      </c>
      <c r="C269">
        <v>145.43</v>
      </c>
      <c r="D269">
        <v>150.93</v>
      </c>
      <c r="E269">
        <v>262</v>
      </c>
      <c r="F269">
        <v>62.48</v>
      </c>
      <c r="G269">
        <v>1720</v>
      </c>
      <c r="H269">
        <v>1680</v>
      </c>
      <c r="I269">
        <v>14.45</v>
      </c>
      <c r="J269">
        <v>24.18</v>
      </c>
      <c r="K269">
        <v>27.08</v>
      </c>
      <c r="L269">
        <v>28.37</v>
      </c>
      <c r="M269">
        <v>273.27</v>
      </c>
      <c r="N269">
        <v>313.99</v>
      </c>
      <c r="O269">
        <v>28.630191434074401</v>
      </c>
      <c r="P269">
        <v>19.990141285547701</v>
      </c>
      <c r="Q269">
        <v>22.6298409449596</v>
      </c>
      <c r="R269">
        <v>25.310970016449598</v>
      </c>
      <c r="S269">
        <v>28.0302439343773</v>
      </c>
      <c r="T269">
        <v>30.784897883244199</v>
      </c>
      <c r="U269">
        <f>IF(K269&lt;Q269,4,IF(K269&lt;R269,3,IF(K269&lt;S269,2,1)))</f>
        <v>2</v>
      </c>
      <c r="V269">
        <f t="shared" si="4"/>
        <v>0</v>
      </c>
    </row>
    <row r="270" spans="1:22" x14ac:dyDescent="0.25">
      <c r="A270">
        <v>573116</v>
      </c>
      <c r="B270">
        <v>155</v>
      </c>
      <c r="C270">
        <v>183.11</v>
      </c>
      <c r="D270">
        <v>301.58</v>
      </c>
      <c r="E270">
        <v>263</v>
      </c>
      <c r="F270">
        <v>25.89</v>
      </c>
      <c r="G270">
        <v>1680</v>
      </c>
      <c r="H270">
        <v>1640</v>
      </c>
      <c r="I270">
        <v>7.86</v>
      </c>
      <c r="J270">
        <v>11.06</v>
      </c>
      <c r="K270">
        <v>13.2</v>
      </c>
      <c r="L270">
        <v>8.26</v>
      </c>
      <c r="M270">
        <v>34.61</v>
      </c>
      <c r="N270">
        <v>42.21</v>
      </c>
      <c r="O270">
        <v>27.3858335008441</v>
      </c>
      <c r="P270">
        <v>7.1794641773480903</v>
      </c>
      <c r="Q270">
        <v>9.6846800058597697</v>
      </c>
      <c r="R270">
        <v>12.6892769582526</v>
      </c>
      <c r="S270">
        <v>16.232639398663999</v>
      </c>
      <c r="T270">
        <v>20.3533584676102</v>
      </c>
      <c r="U270">
        <f>IF(K270&lt;Q270,4,IF(K270&lt;R270,3,IF(K270&lt;S270,2,1)))</f>
        <v>2</v>
      </c>
      <c r="V270">
        <f t="shared" si="4"/>
        <v>0</v>
      </c>
    </row>
    <row r="271" spans="1:22" x14ac:dyDescent="0.25">
      <c r="A271">
        <v>573116</v>
      </c>
      <c r="B271">
        <v>155</v>
      </c>
      <c r="C271">
        <v>183.11</v>
      </c>
      <c r="D271">
        <v>301.58</v>
      </c>
      <c r="E271">
        <v>263</v>
      </c>
      <c r="F271">
        <v>39.22</v>
      </c>
      <c r="G271">
        <v>1680</v>
      </c>
      <c r="H271">
        <v>1640</v>
      </c>
      <c r="I271">
        <v>11.02</v>
      </c>
      <c r="J271">
        <v>15.48</v>
      </c>
      <c r="K271">
        <v>19.28</v>
      </c>
      <c r="L271">
        <v>16.09</v>
      </c>
      <c r="M271">
        <v>94.44</v>
      </c>
      <c r="N271">
        <v>112.48</v>
      </c>
      <c r="O271">
        <v>27.2598035845675</v>
      </c>
      <c r="P271">
        <v>13.007509563164399</v>
      </c>
      <c r="Q271">
        <v>15.8491364176008</v>
      </c>
      <c r="R271">
        <v>18.944014711385002</v>
      </c>
      <c r="S271">
        <v>22.2881286796475</v>
      </c>
      <c r="T271">
        <v>25.877875032869401</v>
      </c>
      <c r="U271">
        <f>IF(K271&lt;Q271,4,IF(K271&lt;R271,3,IF(K271&lt;S271,2,1)))</f>
        <v>2</v>
      </c>
      <c r="V271">
        <f t="shared" si="4"/>
        <v>0</v>
      </c>
    </row>
    <row r="272" spans="1:22" x14ac:dyDescent="0.25">
      <c r="A272">
        <v>573116</v>
      </c>
      <c r="B272">
        <v>155</v>
      </c>
      <c r="C272">
        <v>183.11</v>
      </c>
      <c r="D272">
        <v>301.58</v>
      </c>
      <c r="E272">
        <v>263</v>
      </c>
      <c r="F272">
        <v>50</v>
      </c>
      <c r="G272">
        <v>1680</v>
      </c>
      <c r="H272">
        <v>1640</v>
      </c>
      <c r="I272">
        <v>11.99</v>
      </c>
      <c r="J272">
        <v>19.75</v>
      </c>
      <c r="K272">
        <v>22.56</v>
      </c>
      <c r="L272">
        <v>19.16</v>
      </c>
      <c r="M272">
        <v>145.58000000000001</v>
      </c>
      <c r="N272">
        <v>170.4</v>
      </c>
      <c r="O272">
        <v>27.129421800201001</v>
      </c>
      <c r="P272">
        <v>16.682970472307201</v>
      </c>
      <c r="Q272">
        <v>19.4797725755915</v>
      </c>
      <c r="R272">
        <v>22.405185355474</v>
      </c>
      <c r="S272">
        <v>25.4523814763232</v>
      </c>
      <c r="T272">
        <v>28.6154572221207</v>
      </c>
      <c r="U272">
        <f>IF(K272&lt;Q272,4,IF(K272&lt;R272,3,IF(K272&lt;S272,2,1)))</f>
        <v>2</v>
      </c>
      <c r="V272">
        <f t="shared" si="4"/>
        <v>0</v>
      </c>
    </row>
    <row r="273" spans="1:22" x14ac:dyDescent="0.25">
      <c r="A273">
        <v>573116</v>
      </c>
      <c r="B273">
        <v>155</v>
      </c>
      <c r="C273">
        <v>183.11</v>
      </c>
      <c r="D273">
        <v>301.58</v>
      </c>
      <c r="E273">
        <v>263</v>
      </c>
      <c r="F273">
        <v>62.48</v>
      </c>
      <c r="G273">
        <v>1680</v>
      </c>
      <c r="H273">
        <v>1640</v>
      </c>
      <c r="I273">
        <v>12.73</v>
      </c>
      <c r="J273">
        <v>23.41</v>
      </c>
      <c r="K273">
        <v>27.24</v>
      </c>
      <c r="L273">
        <v>21.72</v>
      </c>
      <c r="M273">
        <v>205.81</v>
      </c>
      <c r="N273">
        <v>236.47</v>
      </c>
      <c r="O273">
        <v>28.776926800997899</v>
      </c>
      <c r="P273">
        <v>19.990141285547701</v>
      </c>
      <c r="Q273">
        <v>22.6298409449596</v>
      </c>
      <c r="R273">
        <v>25.310970016449598</v>
      </c>
      <c r="S273">
        <v>28.0302439343773</v>
      </c>
      <c r="T273">
        <v>30.784897883244199</v>
      </c>
      <c r="U273">
        <f>IF(K273&lt;Q273,4,IF(K273&lt;R273,3,IF(K273&lt;S273,2,1)))</f>
        <v>2</v>
      </c>
      <c r="V273">
        <f t="shared" si="4"/>
        <v>0</v>
      </c>
    </row>
    <row r="274" spans="1:22" x14ac:dyDescent="0.25">
      <c r="A274">
        <v>573116</v>
      </c>
      <c r="B274">
        <v>156</v>
      </c>
      <c r="C274">
        <v>153.1</v>
      </c>
      <c r="D274">
        <v>92.58</v>
      </c>
      <c r="E274">
        <v>264</v>
      </c>
      <c r="F274">
        <v>46.39</v>
      </c>
      <c r="G274">
        <v>1502.63</v>
      </c>
      <c r="H274">
        <v>1527.67</v>
      </c>
      <c r="I274">
        <v>11.27</v>
      </c>
      <c r="J274">
        <v>17.7</v>
      </c>
      <c r="K274">
        <v>20.68</v>
      </c>
      <c r="L274">
        <v>16.739999999999998</v>
      </c>
      <c r="M274">
        <v>130.97999999999999</v>
      </c>
      <c r="N274">
        <v>153.04</v>
      </c>
      <c r="O274">
        <v>26.438516137726602</v>
      </c>
      <c r="P274">
        <v>15.5479778129656</v>
      </c>
      <c r="Q274">
        <v>18.374791306350499</v>
      </c>
      <c r="R274">
        <v>21.365629274635399</v>
      </c>
      <c r="S274">
        <v>24.5134902152423</v>
      </c>
      <c r="T274">
        <v>27.8122560608677</v>
      </c>
      <c r="U274">
        <f>IF(K274&lt;Q274,4,IF(K274&lt;R274,3,IF(K274&lt;S274,2,1)))</f>
        <v>3</v>
      </c>
      <c r="V274">
        <f t="shared" si="4"/>
        <v>0</v>
      </c>
    </row>
    <row r="275" spans="1:22" x14ac:dyDescent="0.25">
      <c r="A275">
        <v>573116</v>
      </c>
      <c r="B275">
        <v>156</v>
      </c>
      <c r="C275">
        <v>153.1</v>
      </c>
      <c r="D275">
        <v>92.58</v>
      </c>
      <c r="E275">
        <v>264</v>
      </c>
      <c r="F275">
        <v>56.77</v>
      </c>
      <c r="G275">
        <v>1502.63</v>
      </c>
      <c r="H275">
        <v>1477.59</v>
      </c>
      <c r="I275">
        <v>12.09</v>
      </c>
      <c r="J275">
        <v>19.63</v>
      </c>
      <c r="K275">
        <v>23.6</v>
      </c>
      <c r="L275">
        <v>19.37</v>
      </c>
      <c r="M275">
        <v>173.72</v>
      </c>
      <c r="N275">
        <v>200.18</v>
      </c>
      <c r="O275">
        <v>26.5597408638837</v>
      </c>
      <c r="P275">
        <v>18.585130093505899</v>
      </c>
      <c r="Q275">
        <v>21.303409659866599</v>
      </c>
      <c r="R275">
        <v>24.097245497457202</v>
      </c>
      <c r="S275">
        <v>26.961438550873002</v>
      </c>
      <c r="T275">
        <v>29.891564734466399</v>
      </c>
      <c r="U275">
        <f>IF(K275&lt;Q275,4,IF(K275&lt;R275,3,IF(K275&lt;S275,2,1)))</f>
        <v>3</v>
      </c>
      <c r="V275">
        <f t="shared" si="4"/>
        <v>0</v>
      </c>
    </row>
    <row r="276" spans="1:22" x14ac:dyDescent="0.25">
      <c r="A276">
        <v>573116</v>
      </c>
      <c r="B276">
        <v>156</v>
      </c>
      <c r="C276">
        <v>153.1</v>
      </c>
      <c r="D276">
        <v>92.58</v>
      </c>
      <c r="E276">
        <v>264</v>
      </c>
      <c r="F276">
        <v>67.900000000000006</v>
      </c>
      <c r="G276">
        <v>1502.63</v>
      </c>
      <c r="H276">
        <v>1477.59</v>
      </c>
      <c r="I276">
        <v>12.83</v>
      </c>
      <c r="J276">
        <v>20.5</v>
      </c>
      <c r="K276">
        <v>25.2</v>
      </c>
      <c r="L276">
        <v>21.33</v>
      </c>
      <c r="M276">
        <v>199.73</v>
      </c>
      <c r="N276">
        <v>227.99</v>
      </c>
      <c r="O276">
        <v>25.917416295657699</v>
      </c>
      <c r="P276">
        <v>21.180398349681202</v>
      </c>
      <c r="Q276">
        <v>23.741055888241501</v>
      </c>
      <c r="R276">
        <v>26.317566508315402</v>
      </c>
      <c r="S276">
        <v>28.908542913828899</v>
      </c>
      <c r="T276">
        <v>31.512827348808599</v>
      </c>
      <c r="U276">
        <f>IF(K276&lt;Q276,4,IF(K276&lt;R276,3,IF(K276&lt;S276,2,1)))</f>
        <v>3</v>
      </c>
      <c r="V276">
        <f t="shared" si="4"/>
        <v>0</v>
      </c>
    </row>
    <row r="277" spans="1:22" x14ac:dyDescent="0.25">
      <c r="A277">
        <v>573116</v>
      </c>
      <c r="B277">
        <v>157</v>
      </c>
      <c r="C277">
        <v>78.040000000000006</v>
      </c>
      <c r="D277">
        <v>136.68</v>
      </c>
      <c r="E277">
        <v>265</v>
      </c>
      <c r="F277">
        <v>47.01</v>
      </c>
      <c r="G277">
        <v>1431.78</v>
      </c>
      <c r="H277">
        <v>1455.64</v>
      </c>
      <c r="I277">
        <v>12.62</v>
      </c>
      <c r="J277">
        <v>18.62</v>
      </c>
      <c r="K277">
        <v>20.36</v>
      </c>
      <c r="L277">
        <v>18.72</v>
      </c>
      <c r="M277">
        <v>140.53</v>
      </c>
      <c r="N277">
        <v>165.36</v>
      </c>
      <c r="O277">
        <v>26.015502719124498</v>
      </c>
      <c r="P277">
        <v>15.749380616306301</v>
      </c>
      <c r="Q277">
        <v>18.571849795340999</v>
      </c>
      <c r="R277">
        <v>21.5518554595665</v>
      </c>
      <c r="S277">
        <v>24.6823724886459</v>
      </c>
      <c r="T277">
        <v>27.957273908978699</v>
      </c>
      <c r="U277">
        <f>IF(K277&lt;Q277,4,IF(K277&lt;R277,3,IF(K277&lt;S277,2,1)))</f>
        <v>3</v>
      </c>
      <c r="V277">
        <f t="shared" si="4"/>
        <v>0</v>
      </c>
    </row>
    <row r="278" spans="1:22" x14ac:dyDescent="0.25">
      <c r="A278">
        <v>573116</v>
      </c>
      <c r="B278">
        <v>157</v>
      </c>
      <c r="C278">
        <v>78.040000000000006</v>
      </c>
      <c r="D278">
        <v>136.68</v>
      </c>
      <c r="E278">
        <v>265</v>
      </c>
      <c r="F278">
        <v>57.39</v>
      </c>
      <c r="G278">
        <v>1431.78</v>
      </c>
      <c r="H278">
        <v>1431.78</v>
      </c>
      <c r="I278">
        <v>13.52</v>
      </c>
      <c r="J278">
        <v>22.18</v>
      </c>
      <c r="K278">
        <v>22.7</v>
      </c>
      <c r="L278">
        <v>21.24</v>
      </c>
      <c r="M278">
        <v>195.73</v>
      </c>
      <c r="N278">
        <v>225.55</v>
      </c>
      <c r="O278">
        <v>25.625674668836101</v>
      </c>
      <c r="P278">
        <v>18.745931923346198</v>
      </c>
      <c r="Q278">
        <v>21.4560658197917</v>
      </c>
      <c r="R278">
        <v>24.237632895375299</v>
      </c>
      <c r="S278">
        <v>27.085628962662099</v>
      </c>
      <c r="T278">
        <v>29.995801212509001</v>
      </c>
      <c r="U278">
        <f>IF(K278&lt;Q278,4,IF(K278&lt;R278,3,IF(K278&lt;S278,2,1)))</f>
        <v>3</v>
      </c>
      <c r="V278">
        <f t="shared" si="4"/>
        <v>0</v>
      </c>
    </row>
    <row r="279" spans="1:22" x14ac:dyDescent="0.25">
      <c r="A279">
        <v>573116</v>
      </c>
      <c r="B279">
        <v>157</v>
      </c>
      <c r="C279">
        <v>78.040000000000006</v>
      </c>
      <c r="D279">
        <v>136.68</v>
      </c>
      <c r="E279">
        <v>265</v>
      </c>
      <c r="F279">
        <v>68.53</v>
      </c>
      <c r="G279">
        <v>1431.78</v>
      </c>
      <c r="H279">
        <v>1455.64</v>
      </c>
      <c r="I279">
        <v>14.47</v>
      </c>
      <c r="J279">
        <v>23.08</v>
      </c>
      <c r="K279">
        <v>24.83</v>
      </c>
      <c r="L279">
        <v>24.82</v>
      </c>
      <c r="M279">
        <v>239.82</v>
      </c>
      <c r="N279">
        <v>273.75</v>
      </c>
      <c r="O279">
        <v>25.445102194970101</v>
      </c>
      <c r="P279">
        <v>21.3106168074526</v>
      </c>
      <c r="Q279">
        <v>23.861968302369199</v>
      </c>
      <c r="R279">
        <v>26.426558769922401</v>
      </c>
      <c r="S279">
        <v>29.003218184291999</v>
      </c>
      <c r="T279">
        <v>31.590971001504698</v>
      </c>
      <c r="U279">
        <f>IF(K279&lt;Q279,4,IF(K279&lt;R279,3,IF(K279&lt;S279,2,1)))</f>
        <v>3</v>
      </c>
      <c r="V279">
        <f t="shared" si="4"/>
        <v>0</v>
      </c>
    </row>
    <row r="280" spans="1:22" x14ac:dyDescent="0.25">
      <c r="A280">
        <v>573116</v>
      </c>
      <c r="B280">
        <v>157</v>
      </c>
      <c r="C280">
        <v>78.040000000000006</v>
      </c>
      <c r="D280">
        <v>136.68</v>
      </c>
      <c r="E280">
        <v>266</v>
      </c>
      <c r="F280">
        <v>68.53</v>
      </c>
      <c r="G280">
        <v>1483.57</v>
      </c>
      <c r="H280">
        <v>1409.39</v>
      </c>
      <c r="I280">
        <v>14.26</v>
      </c>
      <c r="J280">
        <v>24.99</v>
      </c>
      <c r="K280">
        <v>27.88</v>
      </c>
      <c r="L280">
        <v>23.83</v>
      </c>
      <c r="M280">
        <v>252.05</v>
      </c>
      <c r="N280">
        <v>287.70999999999998</v>
      </c>
      <c r="O280">
        <v>28.4115740642603</v>
      </c>
      <c r="P280">
        <v>21.3106168074526</v>
      </c>
      <c r="Q280">
        <v>23.861968302369199</v>
      </c>
      <c r="R280">
        <v>26.426558769922401</v>
      </c>
      <c r="S280">
        <v>29.003218184291999</v>
      </c>
      <c r="T280">
        <v>31.590971001504698</v>
      </c>
      <c r="U280">
        <f>IF(K280&lt;Q280,4,IF(K280&lt;R280,3,IF(K280&lt;S280,2,1)))</f>
        <v>2</v>
      </c>
      <c r="V280">
        <f t="shared" si="4"/>
        <v>0</v>
      </c>
    </row>
    <row r="281" spans="1:22" x14ac:dyDescent="0.25">
      <c r="A281">
        <v>573116</v>
      </c>
      <c r="B281">
        <v>157</v>
      </c>
      <c r="C281">
        <v>78.040000000000006</v>
      </c>
      <c r="D281">
        <v>136.68</v>
      </c>
      <c r="E281">
        <v>266</v>
      </c>
      <c r="F281">
        <v>47.01</v>
      </c>
      <c r="G281">
        <v>1483.57</v>
      </c>
      <c r="H281">
        <v>1434.12</v>
      </c>
      <c r="I281">
        <v>12.25</v>
      </c>
      <c r="J281">
        <v>20.46</v>
      </c>
      <c r="K281">
        <v>21.46</v>
      </c>
      <c r="L281">
        <v>17.829999999999998</v>
      </c>
      <c r="M281">
        <v>150.44999999999999</v>
      </c>
      <c r="N281">
        <v>174.04</v>
      </c>
      <c r="O281">
        <v>26.9248094002524</v>
      </c>
      <c r="P281">
        <v>15.749380616306301</v>
      </c>
      <c r="Q281">
        <v>18.571849795340999</v>
      </c>
      <c r="R281">
        <v>21.5518554595665</v>
      </c>
      <c r="S281">
        <v>24.6823724886459</v>
      </c>
      <c r="T281">
        <v>27.957273908978699</v>
      </c>
      <c r="U281">
        <f>IF(K281&lt;Q281,4,IF(K281&lt;R281,3,IF(K281&lt;S281,2,1)))</f>
        <v>3</v>
      </c>
      <c r="V281">
        <f t="shared" si="4"/>
        <v>1</v>
      </c>
    </row>
    <row r="282" spans="1:22" x14ac:dyDescent="0.25">
      <c r="A282">
        <v>573116</v>
      </c>
      <c r="B282">
        <v>157</v>
      </c>
      <c r="C282">
        <v>78.040000000000006</v>
      </c>
      <c r="D282">
        <v>136.68</v>
      </c>
      <c r="E282">
        <v>266</v>
      </c>
      <c r="F282">
        <v>57.39</v>
      </c>
      <c r="G282">
        <v>1483.57</v>
      </c>
      <c r="H282">
        <v>1434.12</v>
      </c>
      <c r="I282">
        <v>13.24</v>
      </c>
      <c r="J282">
        <v>21.92</v>
      </c>
      <c r="K282">
        <v>24.17</v>
      </c>
      <c r="L282">
        <v>20.95</v>
      </c>
      <c r="M282">
        <v>195.2</v>
      </c>
      <c r="N282">
        <v>224.92</v>
      </c>
      <c r="O282">
        <v>26.939929901689599</v>
      </c>
      <c r="P282">
        <v>18.745931923346198</v>
      </c>
      <c r="Q282">
        <v>21.4560658197917</v>
      </c>
      <c r="R282">
        <v>24.237632895375299</v>
      </c>
      <c r="S282">
        <v>27.085628962662099</v>
      </c>
      <c r="T282">
        <v>29.995801212509001</v>
      </c>
      <c r="U282">
        <f>IF(K282&lt;Q282,4,IF(K282&lt;R282,3,IF(K282&lt;S282,2,1)))</f>
        <v>3</v>
      </c>
      <c r="V282">
        <f t="shared" si="4"/>
        <v>0</v>
      </c>
    </row>
    <row r="283" spans="1:22" x14ac:dyDescent="0.25">
      <c r="A283">
        <v>573116</v>
      </c>
      <c r="B283">
        <v>158</v>
      </c>
      <c r="C283">
        <v>104.01</v>
      </c>
      <c r="D283">
        <v>336.3</v>
      </c>
      <c r="E283">
        <v>267</v>
      </c>
      <c r="F283">
        <v>25.66</v>
      </c>
      <c r="G283">
        <v>1460.56</v>
      </c>
      <c r="H283">
        <v>1363.19</v>
      </c>
      <c r="I283">
        <v>9.36</v>
      </c>
      <c r="J283">
        <v>12.87</v>
      </c>
      <c r="K283">
        <v>13.3</v>
      </c>
      <c r="L283">
        <v>9.56</v>
      </c>
      <c r="M283">
        <v>45.82</v>
      </c>
      <c r="N283">
        <v>56.37</v>
      </c>
      <c r="O283">
        <v>27.559737856614401</v>
      </c>
      <c r="P283">
        <v>7.0678166817015402</v>
      </c>
      <c r="Q283">
        <v>9.5596875193209101</v>
      </c>
      <c r="R283">
        <v>12.5558801879797</v>
      </c>
      <c r="S283">
        <v>16.097486884007601</v>
      </c>
      <c r="T283">
        <v>20.2248655759137</v>
      </c>
      <c r="U283">
        <f>IF(K283&lt;Q283,4,IF(K283&lt;R283,3,IF(K283&lt;S283,2,1)))</f>
        <v>2</v>
      </c>
      <c r="V283">
        <f t="shared" si="4"/>
        <v>0</v>
      </c>
    </row>
    <row r="284" spans="1:22" x14ac:dyDescent="0.25">
      <c r="A284">
        <v>573116</v>
      </c>
      <c r="B284">
        <v>158</v>
      </c>
      <c r="C284">
        <v>104.01</v>
      </c>
      <c r="D284">
        <v>336.3</v>
      </c>
      <c r="E284">
        <v>267</v>
      </c>
      <c r="F284">
        <v>40.11</v>
      </c>
      <c r="G284">
        <v>1460.56</v>
      </c>
      <c r="H284">
        <v>1363.19</v>
      </c>
      <c r="I284">
        <v>12.03</v>
      </c>
      <c r="J284">
        <v>18.43</v>
      </c>
      <c r="K284">
        <v>19.68</v>
      </c>
      <c r="L284">
        <v>15.85</v>
      </c>
      <c r="M284">
        <v>116.73</v>
      </c>
      <c r="N284">
        <v>137.56</v>
      </c>
      <c r="O284">
        <v>27.315360451109299</v>
      </c>
      <c r="P284">
        <v>13.3449632254289</v>
      </c>
      <c r="Q284">
        <v>16.189176667871902</v>
      </c>
      <c r="R284">
        <v>19.274018893941999</v>
      </c>
      <c r="S284">
        <v>22.5947368346689</v>
      </c>
      <c r="T284">
        <v>26.147081812550699</v>
      </c>
      <c r="U284">
        <f>IF(K284&lt;Q284,4,IF(K284&lt;R284,3,IF(K284&lt;S284,2,1)))</f>
        <v>2</v>
      </c>
      <c r="V284">
        <f t="shared" si="4"/>
        <v>0</v>
      </c>
    </row>
    <row r="285" spans="1:22" x14ac:dyDescent="0.25">
      <c r="A285">
        <v>573116</v>
      </c>
      <c r="B285">
        <v>158</v>
      </c>
      <c r="C285">
        <v>104.01</v>
      </c>
      <c r="D285">
        <v>336.3</v>
      </c>
      <c r="E285">
        <v>267</v>
      </c>
      <c r="F285">
        <v>50.49</v>
      </c>
      <c r="G285">
        <v>1460.56</v>
      </c>
      <c r="H285">
        <v>1363.19</v>
      </c>
      <c r="I285">
        <v>12.89</v>
      </c>
      <c r="J285">
        <v>21.4</v>
      </c>
      <c r="K285">
        <v>23</v>
      </c>
      <c r="L285">
        <v>18.239999999999998</v>
      </c>
      <c r="M285">
        <v>162.09</v>
      </c>
      <c r="N285">
        <v>186.77</v>
      </c>
      <c r="O285">
        <v>27.386659658228002</v>
      </c>
      <c r="P285">
        <v>16.830208602843499</v>
      </c>
      <c r="Q285">
        <v>19.622157569134</v>
      </c>
      <c r="R285">
        <v>22.538328436620201</v>
      </c>
      <c r="S285">
        <v>25.571966694761699</v>
      </c>
      <c r="T285">
        <v>28.7172392271329</v>
      </c>
      <c r="U285">
        <f>IF(K285&lt;Q285,4,IF(K285&lt;R285,3,IF(K285&lt;S285,2,1)))</f>
        <v>2</v>
      </c>
      <c r="V285">
        <f t="shared" si="4"/>
        <v>0</v>
      </c>
    </row>
    <row r="286" spans="1:22" x14ac:dyDescent="0.25">
      <c r="A286">
        <v>573116</v>
      </c>
      <c r="B286">
        <v>158</v>
      </c>
      <c r="C286">
        <v>104.01</v>
      </c>
      <c r="D286">
        <v>336.3</v>
      </c>
      <c r="E286">
        <v>267</v>
      </c>
      <c r="F286">
        <v>61.63</v>
      </c>
      <c r="G286">
        <v>1460.56</v>
      </c>
      <c r="H286">
        <v>1363.19</v>
      </c>
      <c r="I286">
        <v>13.71</v>
      </c>
      <c r="J286">
        <v>23.73</v>
      </c>
      <c r="K286">
        <v>26.13</v>
      </c>
      <c r="L286">
        <v>20.68</v>
      </c>
      <c r="M286">
        <v>203.78</v>
      </c>
      <c r="N286">
        <v>232.62</v>
      </c>
      <c r="O286">
        <v>27.906623905132999</v>
      </c>
      <c r="P286">
        <v>19.791371588908099</v>
      </c>
      <c r="Q286">
        <v>22.443182696510299</v>
      </c>
      <c r="R286">
        <v>25.140991398535199</v>
      </c>
      <c r="S286">
        <v>27.881216689531101</v>
      </c>
      <c r="T286">
        <v>30.660839735024702</v>
      </c>
      <c r="U286">
        <f>IF(K286&lt;Q286,4,IF(K286&lt;R286,3,IF(K286&lt;S286,2,1)))</f>
        <v>2</v>
      </c>
      <c r="V286">
        <f t="shared" si="4"/>
        <v>0</v>
      </c>
    </row>
    <row r="287" spans="1:22" x14ac:dyDescent="0.25">
      <c r="A287">
        <v>573116</v>
      </c>
      <c r="B287">
        <v>159</v>
      </c>
      <c r="C287">
        <v>50.51</v>
      </c>
      <c r="D287">
        <v>203.23</v>
      </c>
      <c r="E287">
        <v>268</v>
      </c>
      <c r="F287">
        <v>26.45</v>
      </c>
      <c r="G287">
        <v>1635.76</v>
      </c>
      <c r="H287">
        <v>1635.76</v>
      </c>
      <c r="I287">
        <v>9.36</v>
      </c>
      <c r="J287">
        <v>14.08</v>
      </c>
      <c r="K287">
        <v>15.46</v>
      </c>
      <c r="L287">
        <v>11.48</v>
      </c>
      <c r="M287">
        <v>63.13</v>
      </c>
      <c r="N287">
        <v>76.650000000000006</v>
      </c>
      <c r="O287">
        <v>28.766740580349499</v>
      </c>
      <c r="P287">
        <v>7.4502356293934202</v>
      </c>
      <c r="Q287">
        <v>9.9864476864992504</v>
      </c>
      <c r="R287">
        <v>13.010022911483199</v>
      </c>
      <c r="S287">
        <v>16.5564007581604</v>
      </c>
      <c r="T287">
        <v>20.660117361696201</v>
      </c>
      <c r="U287">
        <f>IF(K287&lt;Q287,4,IF(K287&lt;R287,3,IF(K287&lt;S287,2,1)))</f>
        <v>2</v>
      </c>
      <c r="V287">
        <f t="shared" si="4"/>
        <v>0</v>
      </c>
    </row>
    <row r="288" spans="1:22" x14ac:dyDescent="0.25">
      <c r="A288">
        <v>573116</v>
      </c>
      <c r="B288">
        <v>159</v>
      </c>
      <c r="C288">
        <v>50.51</v>
      </c>
      <c r="D288">
        <v>203.23</v>
      </c>
      <c r="E288">
        <v>268</v>
      </c>
      <c r="F288">
        <v>36.729999999999997</v>
      </c>
      <c r="G288">
        <v>1635.76</v>
      </c>
      <c r="H288">
        <v>1635.76</v>
      </c>
      <c r="I288">
        <v>11.58</v>
      </c>
      <c r="J288">
        <v>18.11</v>
      </c>
      <c r="K288">
        <v>18.86</v>
      </c>
      <c r="L288">
        <v>17.61</v>
      </c>
      <c r="M288">
        <v>124.89</v>
      </c>
      <c r="N288">
        <v>147.53</v>
      </c>
      <c r="O288">
        <v>27.673799426944498</v>
      </c>
      <c r="P288">
        <v>12.028469116372101</v>
      </c>
      <c r="Q288">
        <v>14.853853509216499</v>
      </c>
      <c r="R288">
        <v>17.9703757666943</v>
      </c>
      <c r="S288">
        <v>21.3769117770523</v>
      </c>
      <c r="T288">
        <v>25.072441109829001</v>
      </c>
      <c r="U288">
        <f>IF(K288&lt;Q288,4,IF(K288&lt;R288,3,IF(K288&lt;S288,2,1)))</f>
        <v>2</v>
      </c>
      <c r="V288">
        <f t="shared" si="4"/>
        <v>0</v>
      </c>
    </row>
    <row r="289" spans="1:22" x14ac:dyDescent="0.25">
      <c r="A289">
        <v>573116</v>
      </c>
      <c r="B289">
        <v>159</v>
      </c>
      <c r="C289">
        <v>50.51</v>
      </c>
      <c r="D289">
        <v>203.23</v>
      </c>
      <c r="E289">
        <v>268</v>
      </c>
      <c r="F289">
        <v>50.56</v>
      </c>
      <c r="G289">
        <v>1635.76</v>
      </c>
      <c r="H289">
        <v>1635.76</v>
      </c>
      <c r="I289">
        <v>13.21</v>
      </c>
      <c r="J289">
        <v>22.81</v>
      </c>
      <c r="K289">
        <v>24.2</v>
      </c>
      <c r="L289">
        <v>23.11</v>
      </c>
      <c r="M289">
        <v>212.41</v>
      </c>
      <c r="N289">
        <v>242.94</v>
      </c>
      <c r="O289">
        <v>28.366300976259701</v>
      </c>
      <c r="P289">
        <v>16.851114145441699</v>
      </c>
      <c r="Q289">
        <v>19.6423567163346</v>
      </c>
      <c r="R289">
        <v>22.557201883457498</v>
      </c>
      <c r="S289">
        <v>25.588906314647598</v>
      </c>
      <c r="T289">
        <v>28.731647621876501</v>
      </c>
      <c r="U289">
        <f>IF(K289&lt;Q289,4,IF(K289&lt;R289,3,IF(K289&lt;S289,2,1)))</f>
        <v>2</v>
      </c>
      <c r="V289">
        <f t="shared" si="4"/>
        <v>0</v>
      </c>
    </row>
    <row r="290" spans="1:22" x14ac:dyDescent="0.25">
      <c r="A290">
        <v>573116</v>
      </c>
      <c r="B290">
        <v>159</v>
      </c>
      <c r="C290">
        <v>50.51</v>
      </c>
      <c r="D290">
        <v>203.23</v>
      </c>
      <c r="E290">
        <v>268</v>
      </c>
      <c r="F290">
        <v>62.39</v>
      </c>
      <c r="G290">
        <v>1635.76</v>
      </c>
      <c r="H290">
        <v>1635.76</v>
      </c>
      <c r="I290">
        <v>14.12</v>
      </c>
      <c r="J290">
        <v>24.89</v>
      </c>
      <c r="K290">
        <v>27.12</v>
      </c>
      <c r="L290">
        <v>26.56</v>
      </c>
      <c r="M290">
        <v>265.57</v>
      </c>
      <c r="N290">
        <v>305.14</v>
      </c>
      <c r="O290">
        <v>28.6819232146579</v>
      </c>
      <c r="P290">
        <v>19.969258319880701</v>
      </c>
      <c r="Q290">
        <v>22.610245409292599</v>
      </c>
      <c r="R290">
        <v>25.293137837959101</v>
      </c>
      <c r="S290">
        <v>28.014619567308699</v>
      </c>
      <c r="T290">
        <v>30.771898854805599</v>
      </c>
      <c r="U290">
        <f>IF(K290&lt;Q290,4,IF(K290&lt;R290,3,IF(K290&lt;S290,2,1)))</f>
        <v>2</v>
      </c>
      <c r="V290">
        <f t="shared" si="4"/>
        <v>0</v>
      </c>
    </row>
    <row r="291" spans="1:22" x14ac:dyDescent="0.25">
      <c r="A291">
        <v>573116</v>
      </c>
      <c r="B291">
        <v>160</v>
      </c>
      <c r="C291">
        <v>80</v>
      </c>
      <c r="D291">
        <v>73.84</v>
      </c>
      <c r="E291">
        <v>269</v>
      </c>
      <c r="F291">
        <v>63.24</v>
      </c>
      <c r="G291">
        <v>1540</v>
      </c>
      <c r="H291">
        <v>1520</v>
      </c>
      <c r="I291">
        <v>15.15</v>
      </c>
      <c r="J291">
        <v>25.63</v>
      </c>
      <c r="K291">
        <v>27.22</v>
      </c>
      <c r="L291">
        <v>27.84</v>
      </c>
      <c r="M291">
        <v>280.29000000000002</v>
      </c>
      <c r="N291">
        <v>322.06</v>
      </c>
      <c r="O291">
        <v>28.632631291777301</v>
      </c>
      <c r="P291">
        <v>20.164967085931799</v>
      </c>
      <c r="Q291">
        <v>22.793751735486101</v>
      </c>
      <c r="R291">
        <v>25.4600183846436</v>
      </c>
      <c r="S291">
        <v>28.1607488169692</v>
      </c>
      <c r="T291">
        <v>30.893405710591001</v>
      </c>
      <c r="U291">
        <f>IF(K291&lt;Q291,4,IF(K291&lt;R291,3,IF(K291&lt;S291,2,1)))</f>
        <v>2</v>
      </c>
      <c r="V291">
        <f t="shared" si="4"/>
        <v>0</v>
      </c>
    </row>
    <row r="292" spans="1:22" x14ac:dyDescent="0.25">
      <c r="A292">
        <v>573116</v>
      </c>
      <c r="B292">
        <v>160</v>
      </c>
      <c r="C292">
        <v>80</v>
      </c>
      <c r="D292">
        <v>73.84</v>
      </c>
      <c r="E292">
        <v>269</v>
      </c>
      <c r="F292">
        <v>37.58</v>
      </c>
      <c r="G292">
        <v>1540</v>
      </c>
      <c r="H292">
        <v>1520</v>
      </c>
      <c r="I292">
        <v>12.32</v>
      </c>
      <c r="J292">
        <v>16.739999999999998</v>
      </c>
      <c r="K292">
        <v>16.8</v>
      </c>
      <c r="L292">
        <v>18.23</v>
      </c>
      <c r="M292">
        <v>115.06</v>
      </c>
      <c r="N292">
        <v>138.77000000000001</v>
      </c>
      <c r="O292">
        <v>25.812911551388002</v>
      </c>
      <c r="P292">
        <v>12.3685137886541</v>
      </c>
      <c r="Q292">
        <v>15.2010574010848</v>
      </c>
      <c r="R292">
        <v>18.311371363180399</v>
      </c>
      <c r="S292">
        <v>21.6971916074041</v>
      </c>
      <c r="T292">
        <v>25.356471373531001</v>
      </c>
      <c r="U292">
        <f>IF(K292&lt;Q292,4,IF(K292&lt;R292,3,IF(K292&lt;S292,2,1)))</f>
        <v>3</v>
      </c>
      <c r="V292">
        <f t="shared" si="4"/>
        <v>1</v>
      </c>
    </row>
    <row r="293" spans="1:22" x14ac:dyDescent="0.25">
      <c r="A293">
        <v>573116</v>
      </c>
      <c r="B293">
        <v>160</v>
      </c>
      <c r="C293">
        <v>80</v>
      </c>
      <c r="D293">
        <v>73.84</v>
      </c>
      <c r="E293">
        <v>269</v>
      </c>
      <c r="F293">
        <v>51.41</v>
      </c>
      <c r="G293">
        <v>1540</v>
      </c>
      <c r="H293">
        <v>1520</v>
      </c>
      <c r="I293">
        <v>14.19</v>
      </c>
      <c r="J293">
        <v>22.76</v>
      </c>
      <c r="K293">
        <v>22.76</v>
      </c>
      <c r="L293">
        <v>24.36</v>
      </c>
      <c r="M293">
        <v>219.01</v>
      </c>
      <c r="N293">
        <v>250.49</v>
      </c>
      <c r="O293">
        <v>26.980111992152398</v>
      </c>
      <c r="P293">
        <v>17.102434843505701</v>
      </c>
      <c r="Q293">
        <v>19.884851380615501</v>
      </c>
      <c r="R293">
        <v>22.783500049576901</v>
      </c>
      <c r="S293">
        <v>25.791787648326402</v>
      </c>
      <c r="T293">
        <v>28.904033934427702</v>
      </c>
      <c r="U293">
        <f>IF(K293&lt;Q293,4,IF(K293&lt;R293,3,IF(K293&lt;S293,2,1)))</f>
        <v>3</v>
      </c>
      <c r="V293">
        <f t="shared" si="4"/>
        <v>0</v>
      </c>
    </row>
    <row r="294" spans="1:22" x14ac:dyDescent="0.25">
      <c r="A294">
        <v>573116</v>
      </c>
      <c r="B294">
        <v>161</v>
      </c>
      <c r="C294">
        <v>145.41</v>
      </c>
      <c r="D294">
        <v>349.3</v>
      </c>
      <c r="E294">
        <v>270</v>
      </c>
      <c r="F294">
        <v>37.58</v>
      </c>
      <c r="G294">
        <v>1780</v>
      </c>
      <c r="H294">
        <v>1780</v>
      </c>
      <c r="I294">
        <v>8.82</v>
      </c>
      <c r="J294">
        <v>12.03</v>
      </c>
      <c r="K294">
        <v>13.58</v>
      </c>
      <c r="L294">
        <v>11.08</v>
      </c>
      <c r="M294">
        <v>53.28</v>
      </c>
      <c r="N294">
        <v>66.28</v>
      </c>
      <c r="O294">
        <v>23.099594809825099</v>
      </c>
      <c r="P294">
        <v>12.3685137886541</v>
      </c>
      <c r="Q294">
        <v>15.2010574010848</v>
      </c>
      <c r="R294">
        <v>18.311371363180399</v>
      </c>
      <c r="S294">
        <v>21.6971916074041</v>
      </c>
      <c r="T294">
        <v>25.356471373531001</v>
      </c>
      <c r="U294">
        <f>IF(K294&lt;Q294,4,IF(K294&lt;R294,3,IF(K294&lt;S294,2,1)))</f>
        <v>4</v>
      </c>
      <c r="V294">
        <f t="shared" si="4"/>
        <v>0</v>
      </c>
    </row>
    <row r="295" spans="1:22" x14ac:dyDescent="0.25">
      <c r="A295">
        <v>573116</v>
      </c>
      <c r="B295">
        <v>161</v>
      </c>
      <c r="C295">
        <v>145.41</v>
      </c>
      <c r="D295">
        <v>349.3</v>
      </c>
      <c r="E295">
        <v>270</v>
      </c>
      <c r="F295">
        <v>51.41</v>
      </c>
      <c r="G295">
        <v>1780</v>
      </c>
      <c r="H295">
        <v>1780</v>
      </c>
      <c r="I295">
        <v>10.67</v>
      </c>
      <c r="J295">
        <v>17.010000000000002</v>
      </c>
      <c r="K295">
        <v>18.739999999999998</v>
      </c>
      <c r="L295">
        <v>16.28</v>
      </c>
      <c r="M295">
        <v>111.74</v>
      </c>
      <c r="N295">
        <v>127.81</v>
      </c>
      <c r="O295">
        <v>23.484314962002099</v>
      </c>
      <c r="P295">
        <v>17.102434843505701</v>
      </c>
      <c r="Q295">
        <v>19.884851380615501</v>
      </c>
      <c r="R295">
        <v>22.783500049576901</v>
      </c>
      <c r="S295">
        <v>25.791787648326402</v>
      </c>
      <c r="T295">
        <v>28.904033934427702</v>
      </c>
      <c r="U295">
        <f>IF(K295&lt;Q295,4,IF(K295&lt;R295,3,IF(K295&lt;S295,2,1)))</f>
        <v>4</v>
      </c>
      <c r="V295">
        <f t="shared" si="4"/>
        <v>0</v>
      </c>
    </row>
    <row r="296" spans="1:22" x14ac:dyDescent="0.25">
      <c r="A296">
        <v>573116</v>
      </c>
      <c r="B296">
        <v>161</v>
      </c>
      <c r="C296">
        <v>145.41</v>
      </c>
      <c r="D296">
        <v>349.3</v>
      </c>
      <c r="E296">
        <v>270</v>
      </c>
      <c r="F296">
        <v>63.24</v>
      </c>
      <c r="G296">
        <v>1780</v>
      </c>
      <c r="H296">
        <v>1780</v>
      </c>
      <c r="I296">
        <v>11.72</v>
      </c>
      <c r="J296">
        <v>19.600000000000001</v>
      </c>
      <c r="K296">
        <v>21.46</v>
      </c>
      <c r="L296">
        <v>19.670000000000002</v>
      </c>
      <c r="M296">
        <v>152.84</v>
      </c>
      <c r="N296">
        <v>175.61</v>
      </c>
      <c r="O296">
        <v>23.236245873226601</v>
      </c>
      <c r="P296">
        <v>20.164967085931799</v>
      </c>
      <c r="Q296">
        <v>22.793751735486101</v>
      </c>
      <c r="R296">
        <v>25.4600183846436</v>
      </c>
      <c r="S296">
        <v>28.1607488169692</v>
      </c>
      <c r="T296">
        <v>30.893405710591001</v>
      </c>
      <c r="U296">
        <f>IF(K296&lt;Q296,4,IF(K296&lt;R296,3,IF(K296&lt;S296,2,1)))</f>
        <v>4</v>
      </c>
      <c r="V296">
        <f t="shared" si="4"/>
        <v>0</v>
      </c>
    </row>
    <row r="297" spans="1:22" x14ac:dyDescent="0.25">
      <c r="A297">
        <v>573116</v>
      </c>
      <c r="B297">
        <v>162</v>
      </c>
      <c r="C297">
        <v>139.97999999999999</v>
      </c>
      <c r="D297">
        <v>116.48</v>
      </c>
      <c r="E297">
        <v>271</v>
      </c>
      <c r="F297">
        <v>27.17</v>
      </c>
      <c r="G297">
        <v>1503.13</v>
      </c>
      <c r="H297">
        <v>1503.13</v>
      </c>
      <c r="I297">
        <v>7.53</v>
      </c>
      <c r="J297">
        <v>9.8000000000000007</v>
      </c>
      <c r="K297">
        <v>10.52</v>
      </c>
      <c r="L297">
        <v>6.8</v>
      </c>
      <c r="M297">
        <v>24.81</v>
      </c>
      <c r="N297">
        <v>31.22</v>
      </c>
      <c r="O297">
        <v>24.6340285194924</v>
      </c>
      <c r="P297">
        <v>7.7959282264230403</v>
      </c>
      <c r="Q297">
        <v>10.369002789108199</v>
      </c>
      <c r="R297">
        <v>13.4140544906698</v>
      </c>
      <c r="S297">
        <v>16.961869822089199</v>
      </c>
      <c r="T297">
        <v>21.0422499893306</v>
      </c>
      <c r="U297">
        <f>IF(K297&lt;Q297,4,IF(K297&lt;R297,3,IF(K297&lt;S297,2,1)))</f>
        <v>3</v>
      </c>
      <c r="V297">
        <f t="shared" si="4"/>
        <v>0</v>
      </c>
    </row>
    <row r="298" spans="1:22" x14ac:dyDescent="0.25">
      <c r="A298">
        <v>573116</v>
      </c>
      <c r="B298">
        <v>162</v>
      </c>
      <c r="C298">
        <v>139.97999999999999</v>
      </c>
      <c r="D298">
        <v>116.48</v>
      </c>
      <c r="E298">
        <v>271</v>
      </c>
      <c r="F298">
        <v>37.450000000000003</v>
      </c>
      <c r="G298">
        <v>1503.13</v>
      </c>
      <c r="H298">
        <v>1503.13</v>
      </c>
      <c r="I298">
        <v>10.199999999999999</v>
      </c>
      <c r="J298">
        <v>14.17</v>
      </c>
      <c r="K298">
        <v>15.3</v>
      </c>
      <c r="L298">
        <v>12.41</v>
      </c>
      <c r="M298">
        <v>68.66</v>
      </c>
      <c r="N298">
        <v>83.96</v>
      </c>
      <c r="O298">
        <v>24.627172993186299</v>
      </c>
      <c r="P298">
        <v>12.316900527665201</v>
      </c>
      <c r="Q298">
        <v>15.1484637401991</v>
      </c>
      <c r="R298">
        <v>18.2598122275752</v>
      </c>
      <c r="S298">
        <v>21.6488452124098</v>
      </c>
      <c r="T298">
        <v>25.313662373132299</v>
      </c>
      <c r="U298">
        <f>IF(K298&lt;Q298,4,IF(K298&lt;R298,3,IF(K298&lt;S298,2,1)))</f>
        <v>3</v>
      </c>
      <c r="V298">
        <f t="shared" si="4"/>
        <v>0</v>
      </c>
    </row>
    <row r="299" spans="1:22" x14ac:dyDescent="0.25">
      <c r="A299">
        <v>573116</v>
      </c>
      <c r="B299">
        <v>162</v>
      </c>
      <c r="C299">
        <v>139.97999999999999</v>
      </c>
      <c r="D299">
        <v>116.48</v>
      </c>
      <c r="E299">
        <v>271</v>
      </c>
      <c r="F299">
        <v>51.28</v>
      </c>
      <c r="G299">
        <v>1503.13</v>
      </c>
      <c r="H299">
        <v>1503.13</v>
      </c>
      <c r="I299">
        <v>12.62</v>
      </c>
      <c r="J299">
        <v>19.28</v>
      </c>
      <c r="K299">
        <v>20.329999999999998</v>
      </c>
      <c r="L299">
        <v>19.05</v>
      </c>
      <c r="M299">
        <v>146.24</v>
      </c>
      <c r="N299">
        <v>167.26</v>
      </c>
      <c r="O299">
        <v>24.922202658676898</v>
      </c>
      <c r="P299">
        <v>17.0642986126417</v>
      </c>
      <c r="Q299">
        <v>19.848093911057799</v>
      </c>
      <c r="R299">
        <v>22.7492308868488</v>
      </c>
      <c r="S299">
        <v>25.761091722736101</v>
      </c>
      <c r="T299">
        <v>28.877973076397499</v>
      </c>
      <c r="U299">
        <f>IF(K299&lt;Q299,4,IF(K299&lt;R299,3,IF(K299&lt;S299,2,1)))</f>
        <v>3</v>
      </c>
      <c r="V299">
        <f t="shared" si="4"/>
        <v>0</v>
      </c>
    </row>
    <row r="300" spans="1:22" x14ac:dyDescent="0.25">
      <c r="A300">
        <v>573116</v>
      </c>
      <c r="B300">
        <v>162</v>
      </c>
      <c r="C300">
        <v>139.97999999999999</v>
      </c>
      <c r="D300">
        <v>116.48</v>
      </c>
      <c r="E300">
        <v>271</v>
      </c>
      <c r="F300">
        <v>63.11</v>
      </c>
      <c r="G300">
        <v>1503.13</v>
      </c>
      <c r="H300">
        <v>1503.13</v>
      </c>
      <c r="I300">
        <v>13.92</v>
      </c>
      <c r="J300">
        <v>22.19</v>
      </c>
      <c r="K300">
        <v>23.84</v>
      </c>
      <c r="L300">
        <v>23.22</v>
      </c>
      <c r="M300">
        <v>202.46</v>
      </c>
      <c r="N300">
        <v>232.63</v>
      </c>
      <c r="O300">
        <v>25.510280728472601</v>
      </c>
      <c r="P300">
        <v>20.135254023334401</v>
      </c>
      <c r="Q300">
        <v>22.765910981287799</v>
      </c>
      <c r="R300">
        <v>25.434716185258001</v>
      </c>
      <c r="S300">
        <v>28.1386057980651</v>
      </c>
      <c r="T300">
        <v>30.8750035803345</v>
      </c>
      <c r="U300">
        <f>IF(K300&lt;Q300,4,IF(K300&lt;R300,3,IF(K300&lt;S300,2,1)))</f>
        <v>3</v>
      </c>
      <c r="V300">
        <f t="shared" si="4"/>
        <v>0</v>
      </c>
    </row>
    <row r="301" spans="1:22" x14ac:dyDescent="0.25">
      <c r="A301">
        <v>573116</v>
      </c>
      <c r="B301">
        <v>163</v>
      </c>
      <c r="C301">
        <v>70.66</v>
      </c>
      <c r="D301">
        <v>260.58</v>
      </c>
      <c r="E301">
        <v>272</v>
      </c>
      <c r="F301">
        <v>23.39</v>
      </c>
      <c r="G301">
        <v>1681.43</v>
      </c>
      <c r="H301">
        <v>1681.43</v>
      </c>
      <c r="I301">
        <v>7.76</v>
      </c>
      <c r="J301">
        <v>11.23</v>
      </c>
      <c r="K301">
        <v>12.12</v>
      </c>
      <c r="L301">
        <v>8.09</v>
      </c>
      <c r="M301">
        <v>34.950000000000003</v>
      </c>
      <c r="N301">
        <v>43.3</v>
      </c>
      <c r="O301">
        <v>27.711976141387499</v>
      </c>
      <c r="P301">
        <v>5.9555950822306096</v>
      </c>
      <c r="Q301">
        <v>8.2949258857391595</v>
      </c>
      <c r="R301">
        <v>11.1868299185011</v>
      </c>
      <c r="S301">
        <v>14.692331174945901</v>
      </c>
      <c r="T301">
        <v>18.872898538295502</v>
      </c>
      <c r="U301">
        <f>IF(K301&lt;Q301,4,IF(K301&lt;R301,3,IF(K301&lt;S301,2,1)))</f>
        <v>2</v>
      </c>
      <c r="V301">
        <f t="shared" si="4"/>
        <v>0</v>
      </c>
    </row>
    <row r="302" spans="1:22" x14ac:dyDescent="0.25">
      <c r="A302">
        <v>573116</v>
      </c>
      <c r="B302">
        <v>163</v>
      </c>
      <c r="C302">
        <v>70.66</v>
      </c>
      <c r="D302">
        <v>260.58</v>
      </c>
      <c r="E302">
        <v>272</v>
      </c>
      <c r="F302">
        <v>35.409999999999997</v>
      </c>
      <c r="G302">
        <v>1681.43</v>
      </c>
      <c r="H302">
        <v>1681.43</v>
      </c>
      <c r="I302">
        <v>10.3</v>
      </c>
      <c r="J302">
        <v>15.2</v>
      </c>
      <c r="K302">
        <v>16.260000000000002</v>
      </c>
      <c r="L302">
        <v>14.25</v>
      </c>
      <c r="M302">
        <v>85.56</v>
      </c>
      <c r="N302">
        <v>103.32</v>
      </c>
      <c r="O302">
        <v>26.098676440975002</v>
      </c>
      <c r="P302">
        <v>11.4883178145644</v>
      </c>
      <c r="Q302">
        <v>14.2988437999391</v>
      </c>
      <c r="R302">
        <v>17.422179087184102</v>
      </c>
      <c r="S302">
        <v>20.859339710823601</v>
      </c>
      <c r="T302">
        <v>24.611254299744701</v>
      </c>
      <c r="U302">
        <f>IF(K302&lt;Q302,4,IF(K302&lt;R302,3,IF(K302&lt;S302,2,1)))</f>
        <v>3</v>
      </c>
      <c r="V302">
        <f t="shared" si="4"/>
        <v>1</v>
      </c>
    </row>
    <row r="303" spans="1:22" x14ac:dyDescent="0.25">
      <c r="A303">
        <v>573116</v>
      </c>
      <c r="B303">
        <v>163</v>
      </c>
      <c r="C303">
        <v>70.66</v>
      </c>
      <c r="D303">
        <v>260.58</v>
      </c>
      <c r="E303">
        <v>272</v>
      </c>
      <c r="F303">
        <v>48.92</v>
      </c>
      <c r="G303">
        <v>1681.43</v>
      </c>
      <c r="H303">
        <v>1681.43</v>
      </c>
      <c r="I303">
        <v>12.23</v>
      </c>
      <c r="J303">
        <v>19.510000000000002</v>
      </c>
      <c r="K303">
        <v>21.56</v>
      </c>
      <c r="L303">
        <v>20.239999999999998</v>
      </c>
      <c r="M303">
        <v>162.24</v>
      </c>
      <c r="N303">
        <v>188.89</v>
      </c>
      <c r="O303">
        <v>26.5457071648135</v>
      </c>
      <c r="P303">
        <v>16.352810681814699</v>
      </c>
      <c r="Q303">
        <v>19.1597092581544</v>
      </c>
      <c r="R303">
        <v>22.1052314407649</v>
      </c>
      <c r="S303">
        <v>25.182425792908401</v>
      </c>
      <c r="T303">
        <v>28.385263395098601</v>
      </c>
      <c r="U303">
        <f>IF(K303&lt;Q303,4,IF(K303&lt;R303,3,IF(K303&lt;S303,2,1)))</f>
        <v>3</v>
      </c>
      <c r="V303">
        <f t="shared" si="4"/>
        <v>0</v>
      </c>
    </row>
    <row r="304" spans="1:22" x14ac:dyDescent="0.25">
      <c r="A304">
        <v>573116</v>
      </c>
      <c r="B304">
        <v>163</v>
      </c>
      <c r="C304">
        <v>70.66</v>
      </c>
      <c r="D304">
        <v>260.58</v>
      </c>
      <c r="E304">
        <v>272</v>
      </c>
      <c r="F304">
        <v>60.02</v>
      </c>
      <c r="G304">
        <v>1681.43</v>
      </c>
      <c r="H304">
        <v>1681.43</v>
      </c>
      <c r="I304">
        <v>12.91</v>
      </c>
      <c r="J304">
        <v>22.26</v>
      </c>
      <c r="K304">
        <v>24.17</v>
      </c>
      <c r="L304">
        <v>22.67</v>
      </c>
      <c r="M304">
        <v>215.37</v>
      </c>
      <c r="N304">
        <v>247.12</v>
      </c>
      <c r="O304">
        <v>26.418870760837802</v>
      </c>
      <c r="P304">
        <v>19.405219206885999</v>
      </c>
      <c r="Q304">
        <v>22.0796378660608</v>
      </c>
      <c r="R304">
        <v>24.809173051151799</v>
      </c>
      <c r="S304">
        <v>27.589689473577302</v>
      </c>
      <c r="T304">
        <v>30.417690790795099</v>
      </c>
      <c r="U304">
        <f>IF(K304&lt;Q304,4,IF(K304&lt;R304,3,IF(K304&lt;S304,2,1)))</f>
        <v>3</v>
      </c>
      <c r="V304">
        <f t="shared" si="4"/>
        <v>0</v>
      </c>
    </row>
    <row r="305" spans="1:22" x14ac:dyDescent="0.25">
      <c r="A305">
        <v>573116</v>
      </c>
      <c r="B305">
        <v>163</v>
      </c>
      <c r="C305">
        <v>70.66</v>
      </c>
      <c r="D305">
        <v>260.58</v>
      </c>
      <c r="E305">
        <v>272</v>
      </c>
      <c r="F305">
        <v>72.37</v>
      </c>
      <c r="G305">
        <v>1681.43</v>
      </c>
      <c r="H305">
        <v>1681.43</v>
      </c>
      <c r="I305">
        <v>13.55</v>
      </c>
      <c r="J305">
        <v>24.4</v>
      </c>
      <c r="K305">
        <v>26.88</v>
      </c>
      <c r="L305">
        <v>25.1</v>
      </c>
      <c r="M305">
        <v>262.45999999999998</v>
      </c>
      <c r="N305">
        <v>291.72000000000003</v>
      </c>
      <c r="O305">
        <v>26.820886152110599</v>
      </c>
      <c r="P305">
        <v>22.070835068391599</v>
      </c>
      <c r="Q305">
        <v>24.565363101909501</v>
      </c>
      <c r="R305">
        <v>27.058587818330501</v>
      </c>
      <c r="S305">
        <v>29.5506308497344</v>
      </c>
      <c r="T305">
        <v>32.0415930823537</v>
      </c>
      <c r="U305">
        <f>IF(K305&lt;Q305,4,IF(K305&lt;R305,3,IF(K305&lt;S305,2,1)))</f>
        <v>3</v>
      </c>
      <c r="V305">
        <f t="shared" si="4"/>
        <v>0</v>
      </c>
    </row>
    <row r="306" spans="1:22" x14ac:dyDescent="0.25">
      <c r="A306">
        <v>573116</v>
      </c>
      <c r="B306">
        <v>163</v>
      </c>
      <c r="C306">
        <v>70.66</v>
      </c>
      <c r="D306">
        <v>260.58</v>
      </c>
      <c r="E306">
        <v>272</v>
      </c>
      <c r="F306">
        <v>83.87</v>
      </c>
      <c r="G306">
        <v>1681.43</v>
      </c>
      <c r="H306">
        <v>1681.43</v>
      </c>
      <c r="I306">
        <v>13.85</v>
      </c>
      <c r="J306">
        <v>24.83</v>
      </c>
      <c r="K306">
        <v>28.3</v>
      </c>
      <c r="L306">
        <v>26.36</v>
      </c>
      <c r="M306">
        <v>283.91000000000003</v>
      </c>
      <c r="N306">
        <v>315.56</v>
      </c>
      <c r="O306">
        <v>26.594890355695401</v>
      </c>
      <c r="P306">
        <v>24.047470522923899</v>
      </c>
      <c r="Q306">
        <v>26.375292108948202</v>
      </c>
      <c r="R306">
        <v>28.669675758189499</v>
      </c>
      <c r="S306">
        <v>30.934143244786799</v>
      </c>
      <c r="T306">
        <v>33.171578560105502</v>
      </c>
      <c r="U306">
        <f>IF(K306&lt;Q306,4,IF(K306&lt;R306,3,IF(K306&lt;S306,2,1)))</f>
        <v>3</v>
      </c>
      <c r="V306">
        <f t="shared" si="4"/>
        <v>0</v>
      </c>
    </row>
    <row r="307" spans="1:22" x14ac:dyDescent="0.25">
      <c r="A307">
        <v>573116</v>
      </c>
      <c r="B307">
        <v>164</v>
      </c>
      <c r="C307">
        <v>178.25</v>
      </c>
      <c r="D307">
        <v>71.5</v>
      </c>
      <c r="E307">
        <v>273</v>
      </c>
      <c r="F307">
        <v>22.47</v>
      </c>
      <c r="G307">
        <v>1621.49</v>
      </c>
      <c r="H307">
        <v>1567.44</v>
      </c>
      <c r="I307">
        <v>9.16</v>
      </c>
      <c r="J307">
        <v>12.83</v>
      </c>
      <c r="K307">
        <v>13.2</v>
      </c>
      <c r="L307">
        <v>10.41</v>
      </c>
      <c r="M307">
        <v>50.3</v>
      </c>
      <c r="N307">
        <v>61.8</v>
      </c>
      <c r="O307">
        <v>28.909091391067001</v>
      </c>
      <c r="P307">
        <v>5.5018600955482198</v>
      </c>
      <c r="Q307">
        <v>7.76762299674707</v>
      </c>
      <c r="R307">
        <v>10.6047637529811</v>
      </c>
      <c r="S307">
        <v>14.0841846888351</v>
      </c>
      <c r="T307">
        <v>18.278145275973301</v>
      </c>
      <c r="U307">
        <f>IF(K307&lt;Q307,4,IF(K307&lt;R307,3,IF(K307&lt;S307,2,1)))</f>
        <v>2</v>
      </c>
      <c r="V307">
        <f t="shared" si="4"/>
        <v>0</v>
      </c>
    </row>
    <row r="308" spans="1:22" x14ac:dyDescent="0.25">
      <c r="A308">
        <v>573116</v>
      </c>
      <c r="B308">
        <v>164</v>
      </c>
      <c r="C308">
        <v>178.25</v>
      </c>
      <c r="D308">
        <v>71.5</v>
      </c>
      <c r="E308">
        <v>273</v>
      </c>
      <c r="F308">
        <v>34.33</v>
      </c>
      <c r="G308">
        <v>1621.49</v>
      </c>
      <c r="H308">
        <v>1567.44</v>
      </c>
      <c r="I308">
        <v>11.75</v>
      </c>
      <c r="J308">
        <v>17.46</v>
      </c>
      <c r="K308">
        <v>18.399999999999999</v>
      </c>
      <c r="L308">
        <v>17.14</v>
      </c>
      <c r="M308">
        <v>115.98</v>
      </c>
      <c r="N308">
        <v>138.03</v>
      </c>
      <c r="O308">
        <v>28.072893393669101</v>
      </c>
      <c r="P308">
        <v>11.035427685815399</v>
      </c>
      <c r="Q308">
        <v>13.830048041795401</v>
      </c>
      <c r="R308">
        <v>16.956042745983201</v>
      </c>
      <c r="S308">
        <v>20.4165637038647</v>
      </c>
      <c r="T308">
        <v>24.214508906806</v>
      </c>
      <c r="U308">
        <f>IF(K308&lt;Q308,4,IF(K308&lt;R308,3,IF(K308&lt;S308,2,1)))</f>
        <v>2</v>
      </c>
      <c r="V308">
        <f t="shared" si="4"/>
        <v>0</v>
      </c>
    </row>
    <row r="309" spans="1:22" x14ac:dyDescent="0.25">
      <c r="A309">
        <v>573116</v>
      </c>
      <c r="B309">
        <v>164</v>
      </c>
      <c r="C309">
        <v>178.25</v>
      </c>
      <c r="D309">
        <v>71.5</v>
      </c>
      <c r="E309">
        <v>273</v>
      </c>
      <c r="F309">
        <v>47.83</v>
      </c>
      <c r="G309">
        <v>1621.49</v>
      </c>
      <c r="H309">
        <v>1567.44</v>
      </c>
      <c r="I309">
        <v>13.59</v>
      </c>
      <c r="J309">
        <v>21.99</v>
      </c>
      <c r="K309">
        <v>24.08</v>
      </c>
      <c r="L309">
        <v>23.02</v>
      </c>
      <c r="M309">
        <v>207.75</v>
      </c>
      <c r="N309">
        <v>238.31</v>
      </c>
      <c r="O309">
        <v>28.850467210133299</v>
      </c>
      <c r="P309">
        <v>16.011556913928299</v>
      </c>
      <c r="Q309">
        <v>18.827726272148301</v>
      </c>
      <c r="R309">
        <v>21.7931178463616</v>
      </c>
      <c r="S309">
        <v>24.900712881268401</v>
      </c>
      <c r="T309">
        <v>28.144404958276201</v>
      </c>
      <c r="U309">
        <f>IF(K309&lt;Q309,4,IF(K309&lt;R309,3,IF(K309&lt;S309,2,1)))</f>
        <v>2</v>
      </c>
      <c r="V309">
        <f t="shared" si="4"/>
        <v>0</v>
      </c>
    </row>
    <row r="310" spans="1:22" x14ac:dyDescent="0.25">
      <c r="A310">
        <v>573116</v>
      </c>
      <c r="B310">
        <v>164</v>
      </c>
      <c r="C310">
        <v>178.25</v>
      </c>
      <c r="D310">
        <v>71.5</v>
      </c>
      <c r="E310">
        <v>273</v>
      </c>
      <c r="F310">
        <v>58.71</v>
      </c>
      <c r="G310">
        <v>1621.49</v>
      </c>
      <c r="H310">
        <v>1567.44</v>
      </c>
      <c r="I310">
        <v>14.5</v>
      </c>
      <c r="J310">
        <v>25.51</v>
      </c>
      <c r="K310">
        <v>26.6</v>
      </c>
      <c r="L310">
        <v>26.3</v>
      </c>
      <c r="M310">
        <v>267.79000000000002</v>
      </c>
      <c r="N310">
        <v>309.69</v>
      </c>
      <c r="O310">
        <v>28.844607196589401</v>
      </c>
      <c r="P310">
        <v>19.0813653288977</v>
      </c>
      <c r="Q310">
        <v>21.773788941904598</v>
      </c>
      <c r="R310">
        <v>24.529226086873201</v>
      </c>
      <c r="S310">
        <v>27.343101383425601</v>
      </c>
      <c r="T310">
        <v>30.211536693704101</v>
      </c>
      <c r="U310">
        <f>IF(K310&lt;Q310,4,IF(K310&lt;R310,3,IF(K310&lt;S310,2,1)))</f>
        <v>2</v>
      </c>
      <c r="V310">
        <f t="shared" si="4"/>
        <v>0</v>
      </c>
    </row>
    <row r="311" spans="1:22" x14ac:dyDescent="0.25">
      <c r="A311">
        <v>573116</v>
      </c>
      <c r="B311">
        <v>164</v>
      </c>
      <c r="C311">
        <v>178.25</v>
      </c>
      <c r="D311">
        <v>71.5</v>
      </c>
      <c r="E311">
        <v>273</v>
      </c>
      <c r="F311">
        <v>70.760000000000005</v>
      </c>
      <c r="G311">
        <v>1621.49</v>
      </c>
      <c r="H311">
        <v>1567.44</v>
      </c>
      <c r="I311">
        <v>15.32</v>
      </c>
      <c r="J311">
        <v>27.36</v>
      </c>
      <c r="K311">
        <v>28.85</v>
      </c>
      <c r="L311">
        <v>29.5</v>
      </c>
      <c r="M311">
        <v>331.15</v>
      </c>
      <c r="N311">
        <v>377.89</v>
      </c>
      <c r="O311">
        <v>29.028271540507301</v>
      </c>
      <c r="P311">
        <v>21.758925995633501</v>
      </c>
      <c r="Q311">
        <v>24.2772779855528</v>
      </c>
      <c r="R311">
        <v>26.800145027562301</v>
      </c>
      <c r="S311">
        <v>29.3271148110288</v>
      </c>
      <c r="T311">
        <v>31.8578446240702</v>
      </c>
      <c r="U311">
        <f>IF(K311&lt;Q311,4,IF(K311&lt;R311,3,IF(K311&lt;S311,2,1)))</f>
        <v>2</v>
      </c>
      <c r="V311">
        <f t="shared" si="4"/>
        <v>0</v>
      </c>
    </row>
    <row r="312" spans="1:22" x14ac:dyDescent="0.25">
      <c r="A312">
        <v>573116</v>
      </c>
      <c r="B312">
        <v>164</v>
      </c>
      <c r="C312">
        <v>178.25</v>
      </c>
      <c r="D312">
        <v>71.5</v>
      </c>
      <c r="E312">
        <v>273</v>
      </c>
      <c r="F312">
        <v>81.569999999999993</v>
      </c>
      <c r="G312">
        <v>1621.49</v>
      </c>
      <c r="H312">
        <v>1567.44</v>
      </c>
      <c r="I312">
        <v>15.92</v>
      </c>
      <c r="J312">
        <v>28.58</v>
      </c>
      <c r="K312">
        <v>30.35</v>
      </c>
      <c r="L312">
        <v>31.95</v>
      </c>
      <c r="M312">
        <v>375.66</v>
      </c>
      <c r="N312">
        <v>428.67</v>
      </c>
      <c r="O312">
        <v>29.136463668674399</v>
      </c>
      <c r="P312">
        <v>23.684245174173999</v>
      </c>
      <c r="Q312">
        <v>26.044672253157501</v>
      </c>
      <c r="R312">
        <v>28.376957989272</v>
      </c>
      <c r="S312">
        <v>30.684006711919601</v>
      </c>
      <c r="T312">
        <v>32.968202187035502</v>
      </c>
      <c r="U312">
        <f>IF(K312&lt;Q312,4,IF(K312&lt;R312,3,IF(K312&lt;S312,2,1)))</f>
        <v>2</v>
      </c>
      <c r="V312">
        <f t="shared" si="4"/>
        <v>0</v>
      </c>
    </row>
    <row r="313" spans="1:22" x14ac:dyDescent="0.25">
      <c r="A313">
        <v>573116</v>
      </c>
      <c r="B313">
        <v>164</v>
      </c>
      <c r="C313">
        <v>178.25</v>
      </c>
      <c r="D313">
        <v>71.5</v>
      </c>
      <c r="E313">
        <v>274</v>
      </c>
      <c r="F313">
        <v>22.47</v>
      </c>
      <c r="G313">
        <v>1795.01</v>
      </c>
      <c r="H313">
        <v>1795.01</v>
      </c>
      <c r="I313">
        <v>8.4700000000000006</v>
      </c>
      <c r="J313">
        <v>12.32</v>
      </c>
      <c r="K313">
        <v>12.84</v>
      </c>
      <c r="L313">
        <v>10.220000000000001</v>
      </c>
      <c r="M313">
        <v>48.14</v>
      </c>
      <c r="N313">
        <v>59.22</v>
      </c>
      <c r="O313">
        <v>28.6606913501466</v>
      </c>
      <c r="P313">
        <v>5.5018600955482198</v>
      </c>
      <c r="Q313">
        <v>7.76762299674707</v>
      </c>
      <c r="R313">
        <v>10.6047637529811</v>
      </c>
      <c r="S313">
        <v>14.0841846888351</v>
      </c>
      <c r="T313">
        <v>18.278145275973301</v>
      </c>
      <c r="U313">
        <f>IF(K313&lt;Q313,4,IF(K313&lt;R313,3,IF(K313&lt;S313,2,1)))</f>
        <v>2</v>
      </c>
      <c r="V313">
        <f t="shared" si="4"/>
        <v>0</v>
      </c>
    </row>
    <row r="314" spans="1:22" x14ac:dyDescent="0.25">
      <c r="A314">
        <v>573116</v>
      </c>
      <c r="B314">
        <v>164</v>
      </c>
      <c r="C314">
        <v>178.25</v>
      </c>
      <c r="D314">
        <v>71.5</v>
      </c>
      <c r="E314">
        <v>274</v>
      </c>
      <c r="F314">
        <v>34.33</v>
      </c>
      <c r="G314">
        <v>1795.01</v>
      </c>
      <c r="H314">
        <v>1795.01</v>
      </c>
      <c r="I314">
        <v>11.1</v>
      </c>
      <c r="J314">
        <v>16.48</v>
      </c>
      <c r="K314">
        <v>17.46</v>
      </c>
      <c r="L314">
        <v>17.61</v>
      </c>
      <c r="M314">
        <v>113.47</v>
      </c>
      <c r="N314">
        <v>135.85</v>
      </c>
      <c r="O314">
        <v>27.379694956189699</v>
      </c>
      <c r="P314">
        <v>11.035427685815399</v>
      </c>
      <c r="Q314">
        <v>13.830048041795401</v>
      </c>
      <c r="R314">
        <v>16.956042745983201</v>
      </c>
      <c r="S314">
        <v>20.4165637038647</v>
      </c>
      <c r="T314">
        <v>24.214508906806</v>
      </c>
      <c r="U314">
        <f>IF(K314&lt;Q314,4,IF(K314&lt;R314,3,IF(K314&lt;S314,2,1)))</f>
        <v>2</v>
      </c>
      <c r="V314">
        <f t="shared" si="4"/>
        <v>0</v>
      </c>
    </row>
    <row r="315" spans="1:22" x14ac:dyDescent="0.25">
      <c r="A315">
        <v>573116</v>
      </c>
      <c r="B315">
        <v>164</v>
      </c>
      <c r="C315">
        <v>178.25</v>
      </c>
      <c r="D315">
        <v>71.5</v>
      </c>
      <c r="E315">
        <v>274</v>
      </c>
      <c r="F315">
        <v>47.83</v>
      </c>
      <c r="G315">
        <v>1795.01</v>
      </c>
      <c r="H315">
        <v>1795.01</v>
      </c>
      <c r="I315">
        <v>13.22</v>
      </c>
      <c r="J315">
        <v>23.9</v>
      </c>
      <c r="K315">
        <v>24.1</v>
      </c>
      <c r="L315">
        <v>25.16</v>
      </c>
      <c r="M315">
        <v>251.81</v>
      </c>
      <c r="N315">
        <v>284.22000000000003</v>
      </c>
      <c r="O315">
        <v>28.866383202498898</v>
      </c>
      <c r="P315">
        <v>16.011556913928299</v>
      </c>
      <c r="Q315">
        <v>18.827726272148301</v>
      </c>
      <c r="R315">
        <v>21.7931178463616</v>
      </c>
      <c r="S315">
        <v>24.900712881268401</v>
      </c>
      <c r="T315">
        <v>28.144404958276201</v>
      </c>
      <c r="U315">
        <f>IF(K315&lt;Q315,4,IF(K315&lt;R315,3,IF(K315&lt;S315,2,1)))</f>
        <v>2</v>
      </c>
      <c r="V315">
        <f t="shared" si="4"/>
        <v>0</v>
      </c>
    </row>
    <row r="316" spans="1:22" x14ac:dyDescent="0.25">
      <c r="A316">
        <v>573116</v>
      </c>
      <c r="B316">
        <v>164</v>
      </c>
      <c r="C316">
        <v>178.25</v>
      </c>
      <c r="D316">
        <v>71.5</v>
      </c>
      <c r="E316">
        <v>274</v>
      </c>
      <c r="F316">
        <v>58.71</v>
      </c>
      <c r="G316">
        <v>1795.01</v>
      </c>
      <c r="H316">
        <v>1795.01</v>
      </c>
      <c r="I316">
        <v>13.79</v>
      </c>
      <c r="J316">
        <v>24.26</v>
      </c>
      <c r="K316">
        <v>25.8</v>
      </c>
      <c r="L316">
        <v>27.47</v>
      </c>
      <c r="M316">
        <v>268.70999999999998</v>
      </c>
      <c r="N316">
        <v>310.75</v>
      </c>
      <c r="O316">
        <v>28.1352403701589</v>
      </c>
      <c r="P316">
        <v>19.0813653288977</v>
      </c>
      <c r="Q316">
        <v>21.773788941904598</v>
      </c>
      <c r="R316">
        <v>24.529226086873201</v>
      </c>
      <c r="S316">
        <v>27.343101383425601</v>
      </c>
      <c r="T316">
        <v>30.211536693704101</v>
      </c>
      <c r="U316">
        <f>IF(K316&lt;Q316,4,IF(K316&lt;R316,3,IF(K316&lt;S316,2,1)))</f>
        <v>2</v>
      </c>
      <c r="V316">
        <f t="shared" si="4"/>
        <v>0</v>
      </c>
    </row>
    <row r="317" spans="1:22" x14ac:dyDescent="0.25">
      <c r="A317">
        <v>573116</v>
      </c>
      <c r="B317">
        <v>164</v>
      </c>
      <c r="C317">
        <v>178.25</v>
      </c>
      <c r="D317">
        <v>71.5</v>
      </c>
      <c r="E317">
        <v>274</v>
      </c>
      <c r="F317">
        <v>70.760000000000005</v>
      </c>
      <c r="G317">
        <v>1795.01</v>
      </c>
      <c r="H317">
        <v>1795.01</v>
      </c>
      <c r="I317">
        <v>14.27</v>
      </c>
      <c r="J317">
        <v>26.07</v>
      </c>
      <c r="K317">
        <v>28.47</v>
      </c>
      <c r="L317">
        <v>29.47</v>
      </c>
      <c r="M317">
        <v>319.16000000000003</v>
      </c>
      <c r="N317">
        <v>364.2</v>
      </c>
      <c r="O317">
        <v>28.6524654960002</v>
      </c>
      <c r="P317">
        <v>21.758925995633501</v>
      </c>
      <c r="Q317">
        <v>24.2772779855528</v>
      </c>
      <c r="R317">
        <v>26.800145027562301</v>
      </c>
      <c r="S317">
        <v>29.3271148110288</v>
      </c>
      <c r="T317">
        <v>31.8578446240702</v>
      </c>
      <c r="U317">
        <f>IF(K317&lt;Q317,4,IF(K317&lt;R317,3,IF(K317&lt;S317,2,1)))</f>
        <v>2</v>
      </c>
      <c r="V317">
        <f t="shared" si="4"/>
        <v>0</v>
      </c>
    </row>
    <row r="318" spans="1:22" x14ac:dyDescent="0.25">
      <c r="A318">
        <v>573116</v>
      </c>
      <c r="B318">
        <v>164</v>
      </c>
      <c r="C318">
        <v>178.25</v>
      </c>
      <c r="D318">
        <v>71.5</v>
      </c>
      <c r="E318">
        <v>274</v>
      </c>
      <c r="F318">
        <v>81.569999999999993</v>
      </c>
      <c r="G318">
        <v>1795.01</v>
      </c>
      <c r="H318">
        <v>1795.01</v>
      </c>
      <c r="I318">
        <v>14.76</v>
      </c>
      <c r="J318">
        <v>26.49</v>
      </c>
      <c r="K318">
        <v>29.13</v>
      </c>
      <c r="L318">
        <v>31.62</v>
      </c>
      <c r="M318">
        <v>349.87</v>
      </c>
      <c r="N318">
        <v>399.25</v>
      </c>
      <c r="O318">
        <v>27.8131572852425</v>
      </c>
      <c r="P318">
        <v>23.684245174173999</v>
      </c>
      <c r="Q318">
        <v>26.044672253157501</v>
      </c>
      <c r="R318">
        <v>28.376957989272</v>
      </c>
      <c r="S318">
        <v>30.684006711919601</v>
      </c>
      <c r="T318">
        <v>32.968202187035502</v>
      </c>
      <c r="U318">
        <f>IF(K318&lt;Q318,4,IF(K318&lt;R318,3,IF(K318&lt;S318,2,1)))</f>
        <v>2</v>
      </c>
      <c r="V318">
        <f t="shared" si="4"/>
        <v>0</v>
      </c>
    </row>
    <row r="319" spans="1:22" x14ac:dyDescent="0.25">
      <c r="A319">
        <v>573116</v>
      </c>
      <c r="B319">
        <v>165</v>
      </c>
      <c r="C319">
        <v>55.87</v>
      </c>
      <c r="D319">
        <v>174.17</v>
      </c>
      <c r="E319">
        <v>275</v>
      </c>
      <c r="F319">
        <v>22.17</v>
      </c>
      <c r="G319">
        <v>1494.36</v>
      </c>
      <c r="H319">
        <v>1369.83</v>
      </c>
      <c r="I319">
        <v>9.75</v>
      </c>
      <c r="J319">
        <v>11.13</v>
      </c>
      <c r="K319">
        <v>14.16</v>
      </c>
      <c r="L319">
        <v>10.44</v>
      </c>
      <c r="M319">
        <v>43.35</v>
      </c>
      <c r="N319">
        <v>53.97</v>
      </c>
      <c r="O319">
        <v>29.681425837319299</v>
      </c>
      <c r="P319">
        <v>5.35389059472684</v>
      </c>
      <c r="Q319">
        <v>7.59407465694657</v>
      </c>
      <c r="R319">
        <v>10.4115980845636</v>
      </c>
      <c r="S319">
        <v>13.880836590805099</v>
      </c>
      <c r="T319">
        <v>18.077895029789499</v>
      </c>
      <c r="U319">
        <f>IF(K319&lt;Q319,4,IF(K319&lt;R319,3,IF(K319&lt;S319,2,1)))</f>
        <v>1</v>
      </c>
      <c r="V319">
        <f t="shared" si="4"/>
        <v>0</v>
      </c>
    </row>
    <row r="320" spans="1:22" x14ac:dyDescent="0.25">
      <c r="A320">
        <v>573116</v>
      </c>
      <c r="B320">
        <v>165</v>
      </c>
      <c r="C320">
        <v>55.87</v>
      </c>
      <c r="D320">
        <v>174.17</v>
      </c>
      <c r="E320">
        <v>275</v>
      </c>
      <c r="F320">
        <v>35.049999999999997</v>
      </c>
      <c r="G320">
        <v>1494.36</v>
      </c>
      <c r="H320">
        <v>1369.83</v>
      </c>
      <c r="I320">
        <v>13.48</v>
      </c>
      <c r="J320">
        <v>18.760000000000002</v>
      </c>
      <c r="K320">
        <v>21.82</v>
      </c>
      <c r="L320">
        <v>20.21</v>
      </c>
      <c r="M320">
        <v>146.36000000000001</v>
      </c>
      <c r="N320">
        <v>173.55</v>
      </c>
      <c r="O320">
        <v>30.256734021542499</v>
      </c>
      <c r="P320">
        <v>11.338448246328101</v>
      </c>
      <c r="Q320">
        <v>14.1440671134617</v>
      </c>
      <c r="R320">
        <v>17.268600059606602</v>
      </c>
      <c r="S320">
        <v>20.713733790074901</v>
      </c>
      <c r="T320">
        <v>24.481012914263498</v>
      </c>
      <c r="U320">
        <f>IF(K320&lt;Q320,4,IF(K320&lt;R320,3,IF(K320&lt;S320,2,1)))</f>
        <v>1</v>
      </c>
      <c r="V320">
        <f t="shared" si="4"/>
        <v>0</v>
      </c>
    </row>
    <row r="321" spans="1:22" x14ac:dyDescent="0.25">
      <c r="A321">
        <v>573116</v>
      </c>
      <c r="B321">
        <v>165</v>
      </c>
      <c r="C321">
        <v>55.87</v>
      </c>
      <c r="D321">
        <v>174.17</v>
      </c>
      <c r="E321">
        <v>275</v>
      </c>
      <c r="F321">
        <v>46.68</v>
      </c>
      <c r="G321">
        <v>1494.36</v>
      </c>
      <c r="H321">
        <v>1344.92</v>
      </c>
      <c r="I321">
        <v>15.06</v>
      </c>
      <c r="J321">
        <v>21.15</v>
      </c>
      <c r="K321">
        <v>24.6</v>
      </c>
      <c r="L321">
        <v>24.98</v>
      </c>
      <c r="M321">
        <v>213.33</v>
      </c>
      <c r="N321">
        <v>247.5</v>
      </c>
      <c r="O321">
        <v>29.505523291676699</v>
      </c>
      <c r="P321">
        <v>15.642525429804101</v>
      </c>
      <c r="Q321">
        <v>18.467353579022902</v>
      </c>
      <c r="R321">
        <v>21.453149533826899</v>
      </c>
      <c r="S321">
        <v>24.592897530732898</v>
      </c>
      <c r="T321">
        <v>27.880472562314601</v>
      </c>
      <c r="U321">
        <f>IF(K321&lt;Q321,4,IF(K321&lt;R321,3,IF(K321&lt;S321,2,1)))</f>
        <v>1</v>
      </c>
      <c r="V321">
        <f t="shared" si="4"/>
        <v>0</v>
      </c>
    </row>
    <row r="322" spans="1:22" x14ac:dyDescent="0.25">
      <c r="A322">
        <v>573116</v>
      </c>
      <c r="B322">
        <v>165</v>
      </c>
      <c r="C322">
        <v>55.87</v>
      </c>
      <c r="D322">
        <v>174.17</v>
      </c>
      <c r="E322">
        <v>275</v>
      </c>
      <c r="F322">
        <v>61.17</v>
      </c>
      <c r="G322">
        <v>1494.36</v>
      </c>
      <c r="H322">
        <v>1344.92</v>
      </c>
      <c r="I322">
        <v>16.34</v>
      </c>
      <c r="J322">
        <v>25.37</v>
      </c>
      <c r="K322">
        <v>29.25</v>
      </c>
      <c r="L322">
        <v>29.69</v>
      </c>
      <c r="M322">
        <v>320.56</v>
      </c>
      <c r="N322">
        <v>365.25</v>
      </c>
      <c r="O322">
        <v>30.802971587606301</v>
      </c>
      <c r="P322">
        <v>19.682347896531599</v>
      </c>
      <c r="Q322">
        <v>22.340665888237101</v>
      </c>
      <c r="R322">
        <v>25.047523351191899</v>
      </c>
      <c r="S322">
        <v>27.7991797757069</v>
      </c>
      <c r="T322">
        <v>30.5924792690708</v>
      </c>
      <c r="U322">
        <f>IF(K322&lt;Q322,4,IF(K322&lt;R322,3,IF(K322&lt;S322,2,1)))</f>
        <v>1</v>
      </c>
      <c r="V322">
        <f t="shared" si="4"/>
        <v>0</v>
      </c>
    </row>
    <row r="323" spans="1:22" x14ac:dyDescent="0.25">
      <c r="A323">
        <v>573116</v>
      </c>
      <c r="B323">
        <v>165</v>
      </c>
      <c r="C323">
        <v>55.87</v>
      </c>
      <c r="D323">
        <v>174.17</v>
      </c>
      <c r="E323">
        <v>275</v>
      </c>
      <c r="F323">
        <v>69.84</v>
      </c>
      <c r="G323">
        <v>1494.36</v>
      </c>
      <c r="H323">
        <v>1344.92</v>
      </c>
      <c r="I323">
        <v>16.97</v>
      </c>
      <c r="J323">
        <v>25.76</v>
      </c>
      <c r="K323">
        <v>29.45</v>
      </c>
      <c r="L323">
        <v>32.119999999999997</v>
      </c>
      <c r="M323">
        <v>349.21</v>
      </c>
      <c r="N323">
        <v>395.37</v>
      </c>
      <c r="O323">
        <v>29.7493456917849</v>
      </c>
      <c r="P323">
        <v>21.576317407412301</v>
      </c>
      <c r="Q323">
        <v>24.108289511401001</v>
      </c>
      <c r="R323">
        <v>26.648278644428999</v>
      </c>
      <c r="S323">
        <v>29.195562236724498</v>
      </c>
      <c r="T323">
        <v>31.7495389350693</v>
      </c>
      <c r="U323">
        <f>IF(K323&lt;Q323,4,IF(K323&lt;R323,3,IF(K323&lt;S323,2,1)))</f>
        <v>1</v>
      </c>
      <c r="V323">
        <f t="shared" ref="V323:V386" si="5">IF(E323=E322,U323-U322,0)</f>
        <v>0</v>
      </c>
    </row>
    <row r="324" spans="1:22" x14ac:dyDescent="0.25">
      <c r="A324">
        <v>573116</v>
      </c>
      <c r="B324">
        <v>165</v>
      </c>
      <c r="C324">
        <v>55.87</v>
      </c>
      <c r="D324">
        <v>174.17</v>
      </c>
      <c r="E324">
        <v>275</v>
      </c>
      <c r="F324">
        <v>82.19</v>
      </c>
      <c r="G324">
        <v>1494.36</v>
      </c>
      <c r="H324">
        <v>1344.92</v>
      </c>
      <c r="I324">
        <v>17.48</v>
      </c>
      <c r="J324">
        <v>25.98</v>
      </c>
      <c r="K324">
        <v>31.25</v>
      </c>
      <c r="L324">
        <v>34.01</v>
      </c>
      <c r="M324">
        <v>385.19</v>
      </c>
      <c r="N324">
        <v>428.73</v>
      </c>
      <c r="O324">
        <v>30.045277310961701</v>
      </c>
      <c r="P324">
        <v>23.783608922921299</v>
      </c>
      <c r="Q324">
        <v>26.135202161238801</v>
      </c>
      <c r="R324">
        <v>28.457178120159099</v>
      </c>
      <c r="S324">
        <v>30.752610719865402</v>
      </c>
      <c r="T324">
        <v>33.024021346188597</v>
      </c>
      <c r="U324">
        <f>IF(K324&lt;Q324,4,IF(K324&lt;R324,3,IF(K324&lt;S324,2,1)))</f>
        <v>1</v>
      </c>
      <c r="V324">
        <f t="shared" si="5"/>
        <v>0</v>
      </c>
    </row>
    <row r="325" spans="1:22" x14ac:dyDescent="0.25">
      <c r="A325">
        <v>573116</v>
      </c>
      <c r="B325">
        <v>165</v>
      </c>
      <c r="C325">
        <v>55.87</v>
      </c>
      <c r="D325">
        <v>174.17</v>
      </c>
      <c r="E325">
        <v>275</v>
      </c>
      <c r="F325">
        <v>86.53</v>
      </c>
      <c r="G325">
        <v>1494.36</v>
      </c>
      <c r="H325">
        <v>1344.92</v>
      </c>
      <c r="I325">
        <v>17.649999999999999</v>
      </c>
      <c r="J325">
        <v>26.74</v>
      </c>
      <c r="K325">
        <v>32.700000000000003</v>
      </c>
      <c r="L325">
        <v>34.68</v>
      </c>
      <c r="M325">
        <v>405.34</v>
      </c>
      <c r="N325">
        <v>451.17</v>
      </c>
      <c r="O325">
        <v>31.201623601286499</v>
      </c>
      <c r="P325">
        <v>24.449819175132301</v>
      </c>
      <c r="Q325">
        <v>26.7405272607214</v>
      </c>
      <c r="R325">
        <v>28.9922465355789</v>
      </c>
      <c r="S325">
        <v>31.209173205749899</v>
      </c>
      <c r="T325">
        <v>33.394735067169698</v>
      </c>
      <c r="U325">
        <f>IF(K325&lt;Q325,4,IF(K325&lt;R325,3,IF(K325&lt;S325,2,1)))</f>
        <v>1</v>
      </c>
      <c r="V325">
        <f t="shared" si="5"/>
        <v>0</v>
      </c>
    </row>
    <row r="326" spans="1:22" x14ac:dyDescent="0.25">
      <c r="A326">
        <v>573116</v>
      </c>
      <c r="B326">
        <v>166</v>
      </c>
      <c r="C326">
        <v>163.37</v>
      </c>
      <c r="D326">
        <v>292.94</v>
      </c>
      <c r="E326">
        <v>276</v>
      </c>
      <c r="F326">
        <v>67.81</v>
      </c>
      <c r="G326">
        <v>1511.53</v>
      </c>
      <c r="H326">
        <v>1486.33</v>
      </c>
      <c r="I326">
        <v>13.56</v>
      </c>
      <c r="J326">
        <v>22.63</v>
      </c>
      <c r="K326">
        <v>24.32</v>
      </c>
      <c r="L326">
        <v>22.01</v>
      </c>
      <c r="M326">
        <v>195.39</v>
      </c>
      <c r="N326">
        <v>218.62</v>
      </c>
      <c r="O326">
        <v>25.079604947079901</v>
      </c>
      <c r="P326">
        <v>21.161664038617602</v>
      </c>
      <c r="Q326">
        <v>23.723649967401599</v>
      </c>
      <c r="R326">
        <v>26.301868039319501</v>
      </c>
      <c r="S326">
        <v>28.894899821626598</v>
      </c>
      <c r="T326">
        <v>31.501561417486901</v>
      </c>
      <c r="U326">
        <f>IF(K326&lt;Q326,4,IF(K326&lt;R326,3,IF(K326&lt;S326,2,1)))</f>
        <v>3</v>
      </c>
      <c r="V326">
        <f t="shared" si="5"/>
        <v>0</v>
      </c>
    </row>
    <row r="327" spans="1:22" x14ac:dyDescent="0.25">
      <c r="A327">
        <v>573116</v>
      </c>
      <c r="B327">
        <v>166</v>
      </c>
      <c r="C327">
        <v>163.37</v>
      </c>
      <c r="D327">
        <v>292.94</v>
      </c>
      <c r="E327">
        <v>276</v>
      </c>
      <c r="F327">
        <v>46.81</v>
      </c>
      <c r="G327">
        <v>1511.53</v>
      </c>
      <c r="H327">
        <v>1486.33</v>
      </c>
      <c r="I327">
        <v>11.49</v>
      </c>
      <c r="J327">
        <v>15.86</v>
      </c>
      <c r="K327">
        <v>17.850000000000001</v>
      </c>
      <c r="L327">
        <v>15.65</v>
      </c>
      <c r="M327">
        <v>94.65</v>
      </c>
      <c r="N327">
        <v>110.78</v>
      </c>
      <c r="O327">
        <v>23.929606289610799</v>
      </c>
      <c r="P327">
        <v>15.6847128013477</v>
      </c>
      <c r="Q327">
        <v>18.508624160613</v>
      </c>
      <c r="R327">
        <v>21.492145661325399</v>
      </c>
      <c r="S327">
        <v>24.628256997846901</v>
      </c>
      <c r="T327">
        <v>27.910831650247001</v>
      </c>
      <c r="U327">
        <f>IF(K327&lt;Q327,4,IF(K327&lt;R327,3,IF(K327&lt;S327,2,1)))</f>
        <v>4</v>
      </c>
      <c r="V327">
        <f t="shared" si="5"/>
        <v>1</v>
      </c>
    </row>
    <row r="328" spans="1:22" x14ac:dyDescent="0.25">
      <c r="A328">
        <v>573116</v>
      </c>
      <c r="B328">
        <v>166</v>
      </c>
      <c r="C328">
        <v>163.37</v>
      </c>
      <c r="D328">
        <v>292.94</v>
      </c>
      <c r="E328">
        <v>276</v>
      </c>
      <c r="F328">
        <v>58.41</v>
      </c>
      <c r="G328">
        <v>1511.53</v>
      </c>
      <c r="H328">
        <v>1486.33</v>
      </c>
      <c r="I328">
        <v>12.75</v>
      </c>
      <c r="J328">
        <v>18.97</v>
      </c>
      <c r="K328">
        <v>20.9</v>
      </c>
      <c r="L328">
        <v>19.38</v>
      </c>
      <c r="M328">
        <v>151.85</v>
      </c>
      <c r="N328">
        <v>168.53</v>
      </c>
      <c r="O328">
        <v>23.762507914163901</v>
      </c>
      <c r="P328">
        <v>19.005944993108098</v>
      </c>
      <c r="Q328">
        <v>21.7024345630699</v>
      </c>
      <c r="R328">
        <v>24.4638094514223</v>
      </c>
      <c r="S328">
        <v>27.285395355397998</v>
      </c>
      <c r="T328">
        <v>30.1632279535702</v>
      </c>
      <c r="U328">
        <f>IF(K328&lt;Q328,4,IF(K328&lt;R328,3,IF(K328&lt;S328,2,1)))</f>
        <v>4</v>
      </c>
      <c r="V328">
        <f t="shared" si="5"/>
        <v>0</v>
      </c>
    </row>
    <row r="329" spans="1:22" x14ac:dyDescent="0.25">
      <c r="A329">
        <v>573116</v>
      </c>
      <c r="B329">
        <v>167</v>
      </c>
      <c r="C329">
        <v>71.88</v>
      </c>
      <c r="D329">
        <v>348.13</v>
      </c>
      <c r="E329">
        <v>277</v>
      </c>
      <c r="F329">
        <v>24.01</v>
      </c>
      <c r="G329">
        <v>1378.55</v>
      </c>
      <c r="H329">
        <v>1355.57</v>
      </c>
      <c r="I329">
        <v>11.65</v>
      </c>
      <c r="J329">
        <v>13.51</v>
      </c>
      <c r="K329">
        <v>15.19</v>
      </c>
      <c r="L329">
        <v>14.66</v>
      </c>
      <c r="M329">
        <v>75.59</v>
      </c>
      <c r="N329">
        <v>92.21</v>
      </c>
      <c r="O329">
        <v>29.565496076789302</v>
      </c>
      <c r="P329">
        <v>6.2608124108351397</v>
      </c>
      <c r="Q329">
        <v>8.6457464927592493</v>
      </c>
      <c r="R329">
        <v>11.570251825135101</v>
      </c>
      <c r="S329">
        <v>15.0893146265888</v>
      </c>
      <c r="T329">
        <v>19.257914736282199</v>
      </c>
      <c r="U329">
        <f>IF(K329&lt;Q329,4,IF(K329&lt;R329,3,IF(K329&lt;S329,2,1)))</f>
        <v>1</v>
      </c>
      <c r="V329">
        <f t="shared" si="5"/>
        <v>0</v>
      </c>
    </row>
    <row r="330" spans="1:22" x14ac:dyDescent="0.25">
      <c r="A330">
        <v>573116</v>
      </c>
      <c r="B330">
        <v>167</v>
      </c>
      <c r="C330">
        <v>71.88</v>
      </c>
      <c r="D330">
        <v>348.13</v>
      </c>
      <c r="E330">
        <v>277</v>
      </c>
      <c r="F330">
        <v>70.66</v>
      </c>
      <c r="G330">
        <v>1378.55</v>
      </c>
      <c r="H330">
        <v>1355.57</v>
      </c>
      <c r="I330">
        <v>17.809999999999999</v>
      </c>
      <c r="J330">
        <v>27.29</v>
      </c>
      <c r="K330">
        <v>29.63</v>
      </c>
      <c r="L330">
        <v>36.590000000000003</v>
      </c>
      <c r="M330">
        <v>403.79</v>
      </c>
      <c r="N330">
        <v>451.87</v>
      </c>
      <c r="O330">
        <v>29.813100253764102</v>
      </c>
      <c r="P330">
        <v>21.739233708788198</v>
      </c>
      <c r="Q330">
        <v>24.259066187630602</v>
      </c>
      <c r="R330">
        <v>26.783787967018</v>
      </c>
      <c r="S330">
        <v>29.3129531848768</v>
      </c>
      <c r="T330">
        <v>31.846191191435999</v>
      </c>
      <c r="U330">
        <f>IF(K330&lt;Q330,4,IF(K330&lt;R330,3,IF(K330&lt;S330,2,1)))</f>
        <v>1</v>
      </c>
      <c r="V330">
        <f t="shared" si="5"/>
        <v>0</v>
      </c>
    </row>
    <row r="331" spans="1:22" x14ac:dyDescent="0.25">
      <c r="A331">
        <v>573116</v>
      </c>
      <c r="B331">
        <v>167</v>
      </c>
      <c r="C331">
        <v>71.88</v>
      </c>
      <c r="D331">
        <v>348.13</v>
      </c>
      <c r="E331">
        <v>277</v>
      </c>
      <c r="F331">
        <v>37.020000000000003</v>
      </c>
      <c r="G331">
        <v>1378.55</v>
      </c>
      <c r="H331">
        <v>1355.57</v>
      </c>
      <c r="I331">
        <v>14.69</v>
      </c>
      <c r="J331">
        <v>19.02</v>
      </c>
      <c r="K331">
        <v>21.4</v>
      </c>
      <c r="L331">
        <v>23.66</v>
      </c>
      <c r="M331">
        <v>171.8</v>
      </c>
      <c r="N331">
        <v>204.65</v>
      </c>
      <c r="O331">
        <v>29.4383153089742</v>
      </c>
      <c r="P331">
        <v>12.145167820457401</v>
      </c>
      <c r="Q331">
        <v>14.9731962135006</v>
      </c>
      <c r="R331">
        <v>18.087750446527501</v>
      </c>
      <c r="S331">
        <v>21.487297941201799</v>
      </c>
      <c r="T331">
        <v>25.170449466383999</v>
      </c>
      <c r="U331">
        <f>IF(K331&lt;Q331,4,IF(K331&lt;R331,3,IF(K331&lt;S331,2,1)))</f>
        <v>2</v>
      </c>
      <c r="V331">
        <f t="shared" si="5"/>
        <v>1</v>
      </c>
    </row>
    <row r="332" spans="1:22" x14ac:dyDescent="0.25">
      <c r="A332">
        <v>573116</v>
      </c>
      <c r="B332">
        <v>167</v>
      </c>
      <c r="C332">
        <v>71.88</v>
      </c>
      <c r="D332">
        <v>348.13</v>
      </c>
      <c r="E332">
        <v>277</v>
      </c>
      <c r="F332">
        <v>49.67</v>
      </c>
      <c r="G332">
        <v>1378.55</v>
      </c>
      <c r="H332">
        <v>1355.57</v>
      </c>
      <c r="I332">
        <v>16.350000000000001</v>
      </c>
      <c r="J332">
        <v>21.6</v>
      </c>
      <c r="K332">
        <v>24.45</v>
      </c>
      <c r="L332">
        <v>30.05</v>
      </c>
      <c r="M332">
        <v>256.86</v>
      </c>
      <c r="N332">
        <v>300.7</v>
      </c>
      <c r="O332">
        <v>28.757137025933499</v>
      </c>
      <c r="P332">
        <v>16.5829165011918</v>
      </c>
      <c r="Q332">
        <v>19.382893784901601</v>
      </c>
      <c r="R332">
        <v>22.314491058764698</v>
      </c>
      <c r="S332">
        <v>25.370837535219799</v>
      </c>
      <c r="T332">
        <v>28.545986608170299</v>
      </c>
      <c r="U332">
        <f>IF(K332&lt;Q332,4,IF(K332&lt;R332,3,IF(K332&lt;S332,2,1)))</f>
        <v>2</v>
      </c>
      <c r="V332">
        <f t="shared" si="5"/>
        <v>0</v>
      </c>
    </row>
    <row r="333" spans="1:22" x14ac:dyDescent="0.25">
      <c r="A333">
        <v>573116</v>
      </c>
      <c r="B333">
        <v>167</v>
      </c>
      <c r="C333">
        <v>71.88</v>
      </c>
      <c r="D333">
        <v>348.13</v>
      </c>
      <c r="E333">
        <v>277</v>
      </c>
      <c r="F333">
        <v>61.27</v>
      </c>
      <c r="G333">
        <v>1378.55</v>
      </c>
      <c r="H333">
        <v>1355.57</v>
      </c>
      <c r="I333">
        <v>16.93</v>
      </c>
      <c r="J333">
        <v>26.03</v>
      </c>
      <c r="K333">
        <v>27.67</v>
      </c>
      <c r="L333">
        <v>32.659999999999997</v>
      </c>
      <c r="M333">
        <v>351.77</v>
      </c>
      <c r="N333">
        <v>390.43</v>
      </c>
      <c r="O333">
        <v>29.3671982273083</v>
      </c>
      <c r="P333">
        <v>19.706136536514801</v>
      </c>
      <c r="Q333">
        <v>22.3630430189267</v>
      </c>
      <c r="R333">
        <v>25.067932149891899</v>
      </c>
      <c r="S333">
        <v>27.817098028932499</v>
      </c>
      <c r="T333">
        <v>30.607414525524199</v>
      </c>
      <c r="U333">
        <f>IF(K333&lt;Q333,4,IF(K333&lt;R333,3,IF(K333&lt;S333,2,1)))</f>
        <v>2</v>
      </c>
      <c r="V333">
        <f t="shared" si="5"/>
        <v>0</v>
      </c>
    </row>
    <row r="334" spans="1:22" x14ac:dyDescent="0.25">
      <c r="A334">
        <v>573116</v>
      </c>
      <c r="B334">
        <v>167</v>
      </c>
      <c r="C334">
        <v>71.88</v>
      </c>
      <c r="D334">
        <v>348.13</v>
      </c>
      <c r="E334">
        <v>278</v>
      </c>
      <c r="F334">
        <v>37.020000000000003</v>
      </c>
      <c r="G334">
        <v>1543.41</v>
      </c>
      <c r="H334">
        <v>1517.68</v>
      </c>
      <c r="I334">
        <v>12.65</v>
      </c>
      <c r="J334">
        <v>18.53</v>
      </c>
      <c r="K334">
        <v>19.97</v>
      </c>
      <c r="L334">
        <v>19.64</v>
      </c>
      <c r="M334">
        <v>136.91</v>
      </c>
      <c r="N334">
        <v>163.07</v>
      </c>
      <c r="O334">
        <v>28.409892639504601</v>
      </c>
      <c r="P334">
        <v>12.145167820457401</v>
      </c>
      <c r="Q334">
        <v>14.9731962135006</v>
      </c>
      <c r="R334">
        <v>18.087750446527501</v>
      </c>
      <c r="S334">
        <v>21.487297941201799</v>
      </c>
      <c r="T334">
        <v>25.170449466383999</v>
      </c>
      <c r="U334">
        <f>IF(K334&lt;Q334,4,IF(K334&lt;R334,3,IF(K334&lt;S334,2,1)))</f>
        <v>2</v>
      </c>
      <c r="V334">
        <f t="shared" si="5"/>
        <v>0</v>
      </c>
    </row>
    <row r="335" spans="1:22" x14ac:dyDescent="0.25">
      <c r="A335">
        <v>573116</v>
      </c>
      <c r="B335">
        <v>167</v>
      </c>
      <c r="C335">
        <v>71.88</v>
      </c>
      <c r="D335">
        <v>348.13</v>
      </c>
      <c r="E335">
        <v>278</v>
      </c>
      <c r="F335">
        <v>49.67</v>
      </c>
      <c r="G335">
        <v>1543.41</v>
      </c>
      <c r="H335">
        <v>1517.68</v>
      </c>
      <c r="I335">
        <v>14.48</v>
      </c>
      <c r="J335">
        <v>20.61</v>
      </c>
      <c r="K335">
        <v>23.2</v>
      </c>
      <c r="L335">
        <v>26.14</v>
      </c>
      <c r="M335">
        <v>211.24</v>
      </c>
      <c r="N335">
        <v>247.26</v>
      </c>
      <c r="O335">
        <v>27.734676589868599</v>
      </c>
      <c r="P335">
        <v>16.5829165011918</v>
      </c>
      <c r="Q335">
        <v>19.382893784901601</v>
      </c>
      <c r="R335">
        <v>22.314491058764698</v>
      </c>
      <c r="S335">
        <v>25.370837535219799</v>
      </c>
      <c r="T335">
        <v>28.545986608170299</v>
      </c>
      <c r="U335">
        <f>IF(K335&lt;Q335,4,IF(K335&lt;R335,3,IF(K335&lt;S335,2,1)))</f>
        <v>2</v>
      </c>
      <c r="V335">
        <f t="shared" si="5"/>
        <v>0</v>
      </c>
    </row>
    <row r="336" spans="1:22" x14ac:dyDescent="0.25">
      <c r="A336">
        <v>573116</v>
      </c>
      <c r="B336">
        <v>167</v>
      </c>
      <c r="C336">
        <v>71.88</v>
      </c>
      <c r="D336">
        <v>348.13</v>
      </c>
      <c r="E336">
        <v>278</v>
      </c>
      <c r="F336">
        <v>61.27</v>
      </c>
      <c r="G336">
        <v>1543.41</v>
      </c>
      <c r="H336">
        <v>1517.68</v>
      </c>
      <c r="I336">
        <v>15.29</v>
      </c>
      <c r="J336">
        <v>22.77</v>
      </c>
      <c r="K336">
        <v>26.15</v>
      </c>
      <c r="L336">
        <v>29.41</v>
      </c>
      <c r="M336">
        <v>286.37</v>
      </c>
      <c r="N336">
        <v>317.8</v>
      </c>
      <c r="O336">
        <v>27.988641074675499</v>
      </c>
      <c r="P336">
        <v>19.706136536514801</v>
      </c>
      <c r="Q336">
        <v>22.3630430189267</v>
      </c>
      <c r="R336">
        <v>25.067932149891899</v>
      </c>
      <c r="S336">
        <v>27.817098028932499</v>
      </c>
      <c r="T336">
        <v>30.607414525524199</v>
      </c>
      <c r="U336">
        <f>IF(K336&lt;Q336,4,IF(K336&lt;R336,3,IF(K336&lt;S336,2,1)))</f>
        <v>2</v>
      </c>
      <c r="V336">
        <f t="shared" si="5"/>
        <v>0</v>
      </c>
    </row>
    <row r="337" spans="1:22" x14ac:dyDescent="0.25">
      <c r="A337">
        <v>573116</v>
      </c>
      <c r="B337">
        <v>167</v>
      </c>
      <c r="C337">
        <v>71.88</v>
      </c>
      <c r="D337">
        <v>348.13</v>
      </c>
      <c r="E337">
        <v>278</v>
      </c>
      <c r="F337">
        <v>70.66</v>
      </c>
      <c r="G337">
        <v>1543.41</v>
      </c>
      <c r="H337">
        <v>1517.68</v>
      </c>
      <c r="I337">
        <v>16.02</v>
      </c>
      <c r="J337">
        <v>24.97</v>
      </c>
      <c r="K337">
        <v>28.92</v>
      </c>
      <c r="L337">
        <v>32.450000000000003</v>
      </c>
      <c r="M337">
        <v>334.11</v>
      </c>
      <c r="N337">
        <v>373.83</v>
      </c>
      <c r="O337">
        <v>29.111850695521301</v>
      </c>
      <c r="P337">
        <v>21.739233708788198</v>
      </c>
      <c r="Q337">
        <v>24.259066187630602</v>
      </c>
      <c r="R337">
        <v>26.783787967018</v>
      </c>
      <c r="S337">
        <v>29.3129531848768</v>
      </c>
      <c r="T337">
        <v>31.846191191435999</v>
      </c>
      <c r="U337">
        <f>IF(K337&lt;Q337,4,IF(K337&lt;R337,3,IF(K337&lt;S337,2,1)))</f>
        <v>2</v>
      </c>
      <c r="V337">
        <f t="shared" si="5"/>
        <v>0</v>
      </c>
    </row>
    <row r="338" spans="1:22" x14ac:dyDescent="0.25">
      <c r="A338">
        <v>573116</v>
      </c>
      <c r="B338">
        <v>168</v>
      </c>
      <c r="C338">
        <v>39.14</v>
      </c>
      <c r="D338">
        <v>303.91000000000003</v>
      </c>
      <c r="E338">
        <v>279</v>
      </c>
      <c r="F338">
        <v>64.319999999999993</v>
      </c>
      <c r="G338">
        <v>1534.02</v>
      </c>
      <c r="H338">
        <v>1636.28</v>
      </c>
      <c r="I338">
        <v>14.48</v>
      </c>
      <c r="J338">
        <v>24.75</v>
      </c>
      <c r="K338">
        <v>28.48</v>
      </c>
      <c r="L338">
        <v>28.24</v>
      </c>
      <c r="M338">
        <v>285.27999999999997</v>
      </c>
      <c r="N338">
        <v>332.31</v>
      </c>
      <c r="O338">
        <v>29.6283801866498</v>
      </c>
      <c r="P338">
        <v>20.408811516957801</v>
      </c>
      <c r="Q338">
        <v>23.021966640860601</v>
      </c>
      <c r="R338">
        <v>25.667207940150899</v>
      </c>
      <c r="S338">
        <v>28.341896706645599</v>
      </c>
      <c r="T338">
        <v>31.043818625919499</v>
      </c>
      <c r="U338">
        <f>IF(K338&lt;Q338,4,IF(K338&lt;R338,3,IF(K338&lt;S338,2,1)))</f>
        <v>1</v>
      </c>
      <c r="V338">
        <f t="shared" si="5"/>
        <v>0</v>
      </c>
    </row>
    <row r="339" spans="1:22" x14ac:dyDescent="0.25">
      <c r="A339">
        <v>573116</v>
      </c>
      <c r="B339">
        <v>168</v>
      </c>
      <c r="C339">
        <v>39.14</v>
      </c>
      <c r="D339">
        <v>303.91000000000003</v>
      </c>
      <c r="E339">
        <v>279</v>
      </c>
      <c r="F339">
        <v>73.36</v>
      </c>
      <c r="G339">
        <v>1534.02</v>
      </c>
      <c r="H339">
        <v>1636.28</v>
      </c>
      <c r="I339">
        <v>14.83</v>
      </c>
      <c r="J339">
        <v>26.71</v>
      </c>
      <c r="K339">
        <v>29.98</v>
      </c>
      <c r="L339">
        <v>29.76</v>
      </c>
      <c r="M339">
        <v>329.55</v>
      </c>
      <c r="N339">
        <v>367.98</v>
      </c>
      <c r="O339">
        <v>29.799744446051701</v>
      </c>
      <c r="P339">
        <v>22.257940853669702</v>
      </c>
      <c r="Q339">
        <v>24.737842777303999</v>
      </c>
      <c r="R339">
        <v>27.213049655774501</v>
      </c>
      <c r="S339">
        <v>29.684005230465999</v>
      </c>
      <c r="T339">
        <v>32.1510770945969</v>
      </c>
      <c r="U339">
        <f>IF(K339&lt;Q339,4,IF(K339&lt;R339,3,IF(K339&lt;S339,2,1)))</f>
        <v>1</v>
      </c>
      <c r="V339">
        <f t="shared" si="5"/>
        <v>0</v>
      </c>
    </row>
    <row r="340" spans="1:22" x14ac:dyDescent="0.25">
      <c r="A340">
        <v>573116</v>
      </c>
      <c r="B340">
        <v>168</v>
      </c>
      <c r="C340">
        <v>39.14</v>
      </c>
      <c r="D340">
        <v>303.91000000000003</v>
      </c>
      <c r="E340">
        <v>279</v>
      </c>
      <c r="F340">
        <v>27.86</v>
      </c>
      <c r="G340">
        <v>1534.02</v>
      </c>
      <c r="H340">
        <v>1636.28</v>
      </c>
      <c r="I340">
        <v>9.23</v>
      </c>
      <c r="J340">
        <v>12.93</v>
      </c>
      <c r="K340">
        <v>13.8</v>
      </c>
      <c r="L340">
        <v>11.18</v>
      </c>
      <c r="M340">
        <v>54.73</v>
      </c>
      <c r="N340">
        <v>67.19</v>
      </c>
      <c r="O340">
        <v>27.005644874877898</v>
      </c>
      <c r="P340">
        <v>8.1243671299402092</v>
      </c>
      <c r="Q340">
        <v>10.7297813099651</v>
      </c>
      <c r="R340">
        <v>13.7925465331772</v>
      </c>
      <c r="S340">
        <v>17.339399519873599</v>
      </c>
      <c r="T340">
        <v>21.396063801249401</v>
      </c>
      <c r="U340">
        <f>IF(K340&lt;Q340,4,IF(K340&lt;R340,3,IF(K340&lt;S340,2,1)))</f>
        <v>2</v>
      </c>
      <c r="V340">
        <f t="shared" si="5"/>
        <v>1</v>
      </c>
    </row>
    <row r="341" spans="1:22" x14ac:dyDescent="0.25">
      <c r="A341">
        <v>573116</v>
      </c>
      <c r="B341">
        <v>168</v>
      </c>
      <c r="C341">
        <v>39.14</v>
      </c>
      <c r="D341">
        <v>303.91000000000003</v>
      </c>
      <c r="E341">
        <v>279</v>
      </c>
      <c r="F341">
        <v>41.13</v>
      </c>
      <c r="G341">
        <v>1534.02</v>
      </c>
      <c r="H341">
        <v>1636.28</v>
      </c>
      <c r="I341">
        <v>12.27</v>
      </c>
      <c r="J341">
        <v>19.989999999999998</v>
      </c>
      <c r="K341">
        <v>21.86</v>
      </c>
      <c r="L341">
        <v>19.97</v>
      </c>
      <c r="M341">
        <v>159.80000000000001</v>
      </c>
      <c r="N341">
        <v>188</v>
      </c>
      <c r="O341">
        <v>28.702265505827</v>
      </c>
      <c r="P341">
        <v>13.723767699123</v>
      </c>
      <c r="Q341">
        <v>16.5691368589418</v>
      </c>
      <c r="R341">
        <v>19.641240293291499</v>
      </c>
      <c r="S341">
        <v>22.934637914203599</v>
      </c>
      <c r="T341">
        <v>26.4444870982819</v>
      </c>
      <c r="U341">
        <f>IF(K341&lt;Q341,4,IF(K341&lt;R341,3,IF(K341&lt;S341,2,1)))</f>
        <v>2</v>
      </c>
      <c r="V341">
        <f t="shared" si="5"/>
        <v>0</v>
      </c>
    </row>
    <row r="342" spans="1:22" x14ac:dyDescent="0.25">
      <c r="A342">
        <v>573116</v>
      </c>
      <c r="B342">
        <v>168</v>
      </c>
      <c r="C342">
        <v>39.14</v>
      </c>
      <c r="D342">
        <v>303.91000000000003</v>
      </c>
      <c r="E342">
        <v>279</v>
      </c>
      <c r="F342">
        <v>51.68</v>
      </c>
      <c r="G342">
        <v>1534.02</v>
      </c>
      <c r="H342">
        <v>1636.28</v>
      </c>
      <c r="I342">
        <v>13.47</v>
      </c>
      <c r="J342">
        <v>22.5</v>
      </c>
      <c r="K342">
        <v>25.5</v>
      </c>
      <c r="L342">
        <v>24.22</v>
      </c>
      <c r="M342">
        <v>233.12</v>
      </c>
      <c r="N342">
        <v>265.05</v>
      </c>
      <c r="O342">
        <v>29.208567438444799</v>
      </c>
      <c r="P342">
        <v>17.181296833812201</v>
      </c>
      <c r="Q342">
        <v>19.960817771285701</v>
      </c>
      <c r="R342">
        <v>22.854286481961001</v>
      </c>
      <c r="S342">
        <v>25.855162688197801</v>
      </c>
      <c r="T342">
        <v>28.957815597430699</v>
      </c>
      <c r="U342">
        <f>IF(K342&lt;Q342,4,IF(K342&lt;R342,3,IF(K342&lt;S342,2,1)))</f>
        <v>2</v>
      </c>
      <c r="V342">
        <f t="shared" si="5"/>
        <v>0</v>
      </c>
    </row>
    <row r="343" spans="1:22" x14ac:dyDescent="0.25">
      <c r="A343">
        <v>573116</v>
      </c>
      <c r="B343">
        <v>169</v>
      </c>
      <c r="C343">
        <v>163.72</v>
      </c>
      <c r="D343">
        <v>69.56</v>
      </c>
      <c r="E343">
        <v>280</v>
      </c>
      <c r="F343">
        <v>27.73</v>
      </c>
      <c r="G343">
        <v>1584.49</v>
      </c>
      <c r="H343">
        <v>1690.13</v>
      </c>
      <c r="I343">
        <v>8.07</v>
      </c>
      <c r="J343">
        <v>11.17</v>
      </c>
      <c r="K343">
        <v>11.86</v>
      </c>
      <c r="L343">
        <v>8.81</v>
      </c>
      <c r="M343">
        <v>37.32</v>
      </c>
      <c r="N343">
        <v>46.35</v>
      </c>
      <c r="O343">
        <v>25.525444397575399</v>
      </c>
      <c r="P343">
        <v>8.0627125233344703</v>
      </c>
      <c r="Q343">
        <v>10.6622492221382</v>
      </c>
      <c r="R343">
        <v>13.7218815839668</v>
      </c>
      <c r="S343">
        <v>17.2690802388782</v>
      </c>
      <c r="T343">
        <v>21.3303046204976</v>
      </c>
      <c r="U343">
        <f>IF(K343&lt;Q343,4,IF(K343&lt;R343,3,IF(K343&lt;S343,2,1)))</f>
        <v>3</v>
      </c>
      <c r="V343">
        <f t="shared" si="5"/>
        <v>0</v>
      </c>
    </row>
    <row r="344" spans="1:22" x14ac:dyDescent="0.25">
      <c r="A344">
        <v>573116</v>
      </c>
      <c r="B344">
        <v>169</v>
      </c>
      <c r="C344">
        <v>163.72</v>
      </c>
      <c r="D344">
        <v>69.56</v>
      </c>
      <c r="E344">
        <v>280</v>
      </c>
      <c r="F344">
        <v>41</v>
      </c>
      <c r="G344">
        <v>1584.49</v>
      </c>
      <c r="H344">
        <v>1690.13</v>
      </c>
      <c r="I344">
        <v>10.88</v>
      </c>
      <c r="J344">
        <v>15.86</v>
      </c>
      <c r="K344">
        <v>17.12</v>
      </c>
      <c r="L344">
        <v>16.14</v>
      </c>
      <c r="M344">
        <v>97.32</v>
      </c>
      <c r="N344">
        <v>117.41</v>
      </c>
      <c r="O344">
        <v>25.001711768252299</v>
      </c>
      <c r="P344">
        <v>13.675956098072</v>
      </c>
      <c r="Q344">
        <v>16.5212793651027</v>
      </c>
      <c r="R344">
        <v>19.595074432248602</v>
      </c>
      <c r="S344">
        <v>22.891980100397301</v>
      </c>
      <c r="T344">
        <v>26.4072214971577</v>
      </c>
      <c r="U344">
        <f>IF(K344&lt;Q344,4,IF(K344&lt;R344,3,IF(K344&lt;S344,2,1)))</f>
        <v>3</v>
      </c>
      <c r="V344">
        <f t="shared" si="5"/>
        <v>0</v>
      </c>
    </row>
    <row r="345" spans="1:22" x14ac:dyDescent="0.25">
      <c r="A345">
        <v>573116</v>
      </c>
      <c r="B345">
        <v>169</v>
      </c>
      <c r="C345">
        <v>163.72</v>
      </c>
      <c r="D345">
        <v>69.56</v>
      </c>
      <c r="E345">
        <v>280</v>
      </c>
      <c r="F345">
        <v>51.54</v>
      </c>
      <c r="G345">
        <v>1584.49</v>
      </c>
      <c r="H345">
        <v>1690.13</v>
      </c>
      <c r="I345">
        <v>12.13</v>
      </c>
      <c r="J345">
        <v>21.21</v>
      </c>
      <c r="K345">
        <v>22.76</v>
      </c>
      <c r="L345">
        <v>20.29</v>
      </c>
      <c r="M345">
        <v>181.26</v>
      </c>
      <c r="N345">
        <v>207.8</v>
      </c>
      <c r="O345">
        <v>26.9511525546963</v>
      </c>
      <c r="P345">
        <v>17.140463276151699</v>
      </c>
      <c r="Q345">
        <v>19.921490980668999</v>
      </c>
      <c r="R345">
        <v>22.8176475697603</v>
      </c>
      <c r="S345">
        <v>25.8223650241742</v>
      </c>
      <c r="T345">
        <v>28.9299866660477</v>
      </c>
      <c r="U345">
        <f>IF(K345&lt;Q345,4,IF(K345&lt;R345,3,IF(K345&lt;S345,2,1)))</f>
        <v>3</v>
      </c>
      <c r="V345">
        <f t="shared" si="5"/>
        <v>0</v>
      </c>
    </row>
    <row r="346" spans="1:22" x14ac:dyDescent="0.25">
      <c r="A346">
        <v>573116</v>
      </c>
      <c r="B346">
        <v>169</v>
      </c>
      <c r="C346">
        <v>163.72</v>
      </c>
      <c r="D346">
        <v>69.56</v>
      </c>
      <c r="E346">
        <v>280</v>
      </c>
      <c r="F346">
        <v>64.19</v>
      </c>
      <c r="G346">
        <v>1584.49</v>
      </c>
      <c r="H346">
        <v>1690.13</v>
      </c>
      <c r="I346">
        <v>13.02</v>
      </c>
      <c r="J346">
        <v>22.74</v>
      </c>
      <c r="K346">
        <v>24.93</v>
      </c>
      <c r="L346">
        <v>23.48</v>
      </c>
      <c r="M346">
        <v>212.08</v>
      </c>
      <c r="N346">
        <v>247.05</v>
      </c>
      <c r="O346">
        <v>26.330094652781199</v>
      </c>
      <c r="P346">
        <v>20.379740855326599</v>
      </c>
      <c r="Q346">
        <v>22.994783910496199</v>
      </c>
      <c r="R346">
        <v>25.642549703536002</v>
      </c>
      <c r="S346">
        <v>28.3203538215074</v>
      </c>
      <c r="T346">
        <v>31.025943117931799</v>
      </c>
      <c r="U346">
        <f>IF(K346&lt;Q346,4,IF(K346&lt;R346,3,IF(K346&lt;S346,2,1)))</f>
        <v>3</v>
      </c>
      <c r="V346">
        <f t="shared" si="5"/>
        <v>0</v>
      </c>
    </row>
    <row r="347" spans="1:22" x14ac:dyDescent="0.25">
      <c r="A347">
        <v>573116</v>
      </c>
      <c r="B347">
        <v>169</v>
      </c>
      <c r="C347">
        <v>163.72</v>
      </c>
      <c r="D347">
        <v>69.56</v>
      </c>
      <c r="E347">
        <v>280</v>
      </c>
      <c r="F347">
        <v>73.23</v>
      </c>
      <c r="G347">
        <v>1584.49</v>
      </c>
      <c r="H347">
        <v>1690.13</v>
      </c>
      <c r="I347">
        <v>13.62</v>
      </c>
      <c r="J347">
        <v>23.98</v>
      </c>
      <c r="K347">
        <v>27.15</v>
      </c>
      <c r="L347">
        <v>25.85</v>
      </c>
      <c r="M347">
        <v>254.43</v>
      </c>
      <c r="N347">
        <v>284.10000000000002</v>
      </c>
      <c r="O347">
        <v>26.9566214683427</v>
      </c>
      <c r="P347">
        <v>22.233570666244798</v>
      </c>
      <c r="Q347">
        <v>24.71539171441</v>
      </c>
      <c r="R347">
        <v>27.1929553060064</v>
      </c>
      <c r="S347">
        <v>29.666663168910901</v>
      </c>
      <c r="T347">
        <v>32.136848146876403</v>
      </c>
      <c r="U347">
        <f>IF(K347&lt;Q347,4,IF(K347&lt;R347,3,IF(K347&lt;S347,2,1)))</f>
        <v>3</v>
      </c>
      <c r="V347">
        <f t="shared" si="5"/>
        <v>0</v>
      </c>
    </row>
    <row r="348" spans="1:22" x14ac:dyDescent="0.25">
      <c r="A348">
        <v>573116</v>
      </c>
      <c r="B348">
        <v>170</v>
      </c>
      <c r="C348">
        <v>57.37</v>
      </c>
      <c r="D348">
        <v>234.66</v>
      </c>
      <c r="E348">
        <v>281</v>
      </c>
      <c r="F348">
        <v>28.78</v>
      </c>
      <c r="G348">
        <v>1657.23</v>
      </c>
      <c r="H348">
        <v>1795.33</v>
      </c>
      <c r="I348">
        <v>10.09</v>
      </c>
      <c r="J348">
        <v>14.72</v>
      </c>
      <c r="K348">
        <v>15.88</v>
      </c>
      <c r="L348">
        <v>14.73</v>
      </c>
      <c r="M348">
        <v>83.66</v>
      </c>
      <c r="N348">
        <v>101.4</v>
      </c>
      <c r="O348">
        <v>28.1675412697548</v>
      </c>
      <c r="P348">
        <v>8.5575292471963706</v>
      </c>
      <c r="Q348">
        <v>11.201807601494901</v>
      </c>
      <c r="R348">
        <v>14.2841900350234</v>
      </c>
      <c r="S348">
        <v>17.8265812567072</v>
      </c>
      <c r="T348">
        <v>21.849894524240099</v>
      </c>
      <c r="U348">
        <f>IF(K348&lt;Q348,4,IF(K348&lt;R348,3,IF(K348&lt;S348,2,1)))</f>
        <v>2</v>
      </c>
      <c r="V348">
        <f t="shared" si="5"/>
        <v>0</v>
      </c>
    </row>
    <row r="349" spans="1:22" x14ac:dyDescent="0.25">
      <c r="A349">
        <v>573116</v>
      </c>
      <c r="B349">
        <v>170</v>
      </c>
      <c r="C349">
        <v>57.37</v>
      </c>
      <c r="D349">
        <v>234.66</v>
      </c>
      <c r="E349">
        <v>281</v>
      </c>
      <c r="F349">
        <v>42.05</v>
      </c>
      <c r="G349">
        <v>1657.23</v>
      </c>
      <c r="H349">
        <v>1795.33</v>
      </c>
      <c r="I349">
        <v>12.46</v>
      </c>
      <c r="J349">
        <v>20.69</v>
      </c>
      <c r="K349">
        <v>22</v>
      </c>
      <c r="L349">
        <v>22.75</v>
      </c>
      <c r="M349">
        <v>187.28</v>
      </c>
      <c r="N349">
        <v>219.83</v>
      </c>
      <c r="O349">
        <v>28.576615879658799</v>
      </c>
      <c r="P349">
        <v>14.0582652245453</v>
      </c>
      <c r="Q349">
        <v>16.903163805515799</v>
      </c>
      <c r="R349">
        <v>19.9627728220241</v>
      </c>
      <c r="S349">
        <v>23.231160392455099</v>
      </c>
      <c r="T349">
        <v>26.703064961441601</v>
      </c>
      <c r="U349">
        <f>IF(K349&lt;Q349,4,IF(K349&lt;R349,3,IF(K349&lt;S349,2,1)))</f>
        <v>2</v>
      </c>
      <c r="V349">
        <f t="shared" si="5"/>
        <v>0</v>
      </c>
    </row>
    <row r="350" spans="1:22" x14ac:dyDescent="0.25">
      <c r="A350">
        <v>573116</v>
      </c>
      <c r="B350">
        <v>170</v>
      </c>
      <c r="C350">
        <v>57.37</v>
      </c>
      <c r="D350">
        <v>234.66</v>
      </c>
      <c r="E350">
        <v>281</v>
      </c>
      <c r="F350">
        <v>52.6</v>
      </c>
      <c r="G350">
        <v>1657.23</v>
      </c>
      <c r="H350">
        <v>1795.33</v>
      </c>
      <c r="I350">
        <v>13.5</v>
      </c>
      <c r="J350">
        <v>22.48</v>
      </c>
      <c r="K350">
        <v>24.7</v>
      </c>
      <c r="L350">
        <v>26.93</v>
      </c>
      <c r="M350">
        <v>255.36</v>
      </c>
      <c r="N350">
        <v>290.98</v>
      </c>
      <c r="O350">
        <v>28.3613634614712</v>
      </c>
      <c r="P350">
        <v>17.446564003098501</v>
      </c>
      <c r="Q350">
        <v>20.215909004141501</v>
      </c>
      <c r="R350">
        <v>23.091617587318801</v>
      </c>
      <c r="S350">
        <v>26.067346848982002</v>
      </c>
      <c r="T350">
        <v>29.137648353684298</v>
      </c>
      <c r="U350">
        <f>IF(K350&lt;Q350,4,IF(K350&lt;R350,3,IF(K350&lt;S350,2,1)))</f>
        <v>2</v>
      </c>
      <c r="V350">
        <f t="shared" si="5"/>
        <v>0</v>
      </c>
    </row>
    <row r="351" spans="1:22" x14ac:dyDescent="0.25">
      <c r="A351">
        <v>573116</v>
      </c>
      <c r="B351">
        <v>170</v>
      </c>
      <c r="C351">
        <v>57.37</v>
      </c>
      <c r="D351">
        <v>234.66</v>
      </c>
      <c r="E351">
        <v>281</v>
      </c>
      <c r="F351">
        <v>65.239999999999995</v>
      </c>
      <c r="G351">
        <v>1657.23</v>
      </c>
      <c r="H351">
        <v>1795.33</v>
      </c>
      <c r="I351">
        <v>14.28</v>
      </c>
      <c r="J351">
        <v>24.76</v>
      </c>
      <c r="K351">
        <v>27.8</v>
      </c>
      <c r="L351">
        <v>30.39</v>
      </c>
      <c r="M351">
        <v>308.12</v>
      </c>
      <c r="N351">
        <v>358.92</v>
      </c>
      <c r="O351">
        <v>28.849714998691901</v>
      </c>
      <c r="P351">
        <v>20.612384127247498</v>
      </c>
      <c r="Q351">
        <v>23.212133590026699</v>
      </c>
      <c r="R351">
        <v>25.839562462251699</v>
      </c>
      <c r="S351">
        <v>28.4923553354391</v>
      </c>
      <c r="T351">
        <v>31.1685720668371</v>
      </c>
      <c r="U351">
        <f>IF(K351&lt;Q351,4,IF(K351&lt;R351,3,IF(K351&lt;S351,2,1)))</f>
        <v>2</v>
      </c>
      <c r="V351">
        <f t="shared" si="5"/>
        <v>0</v>
      </c>
    </row>
    <row r="352" spans="1:22" x14ac:dyDescent="0.25">
      <c r="A352">
        <v>573116</v>
      </c>
      <c r="B352">
        <v>170</v>
      </c>
      <c r="C352">
        <v>57.37</v>
      </c>
      <c r="D352">
        <v>234.66</v>
      </c>
      <c r="E352">
        <v>281</v>
      </c>
      <c r="F352">
        <v>74.28</v>
      </c>
      <c r="G352">
        <v>1657.23</v>
      </c>
      <c r="H352">
        <v>1795.33</v>
      </c>
      <c r="I352">
        <v>14.84</v>
      </c>
      <c r="J352">
        <v>25.78</v>
      </c>
      <c r="K352">
        <v>29.45</v>
      </c>
      <c r="L352">
        <v>32.979999999999997</v>
      </c>
      <c r="M352">
        <v>357.73</v>
      </c>
      <c r="N352">
        <v>399.45</v>
      </c>
      <c r="O352">
        <v>29.137291132411502</v>
      </c>
      <c r="P352">
        <v>22.428713809653399</v>
      </c>
      <c r="Q352">
        <v>24.8950498144428</v>
      </c>
      <c r="R352">
        <v>27.353659444494699</v>
      </c>
      <c r="S352">
        <v>29.805281238704399</v>
      </c>
      <c r="T352">
        <v>32.2505263028062</v>
      </c>
      <c r="U352">
        <f>IF(K352&lt;Q352,4,IF(K352&lt;R352,3,IF(K352&lt;S352,2,1)))</f>
        <v>2</v>
      </c>
      <c r="V352">
        <f t="shared" si="5"/>
        <v>0</v>
      </c>
    </row>
    <row r="353" spans="1:22" x14ac:dyDescent="0.25">
      <c r="A353">
        <v>573116</v>
      </c>
      <c r="B353">
        <v>170</v>
      </c>
      <c r="C353">
        <v>57.37</v>
      </c>
      <c r="D353">
        <v>234.66</v>
      </c>
      <c r="E353">
        <v>282</v>
      </c>
      <c r="F353">
        <v>42.05</v>
      </c>
      <c r="G353">
        <v>1578.66</v>
      </c>
      <c r="H353">
        <v>1710.21</v>
      </c>
      <c r="I353">
        <v>12.52</v>
      </c>
      <c r="J353">
        <v>19.579999999999998</v>
      </c>
      <c r="K353">
        <v>22.26</v>
      </c>
      <c r="L353">
        <v>21.99</v>
      </c>
      <c r="M353">
        <v>169.33</v>
      </c>
      <c r="N353">
        <v>200.04</v>
      </c>
      <c r="O353">
        <v>28.7733737337545</v>
      </c>
      <c r="P353">
        <v>14.0582652245453</v>
      </c>
      <c r="Q353">
        <v>16.903163805515799</v>
      </c>
      <c r="R353">
        <v>19.9627728220241</v>
      </c>
      <c r="S353">
        <v>23.231160392455099</v>
      </c>
      <c r="T353">
        <v>26.703064961441601</v>
      </c>
      <c r="U353">
        <f>IF(K353&lt;Q353,4,IF(K353&lt;R353,3,IF(K353&lt;S353,2,1)))</f>
        <v>2</v>
      </c>
      <c r="V353">
        <f t="shared" si="5"/>
        <v>0</v>
      </c>
    </row>
    <row r="354" spans="1:22" x14ac:dyDescent="0.25">
      <c r="A354">
        <v>573116</v>
      </c>
      <c r="B354">
        <v>170</v>
      </c>
      <c r="C354">
        <v>57.37</v>
      </c>
      <c r="D354">
        <v>234.66</v>
      </c>
      <c r="E354">
        <v>282</v>
      </c>
      <c r="F354">
        <v>52.6</v>
      </c>
      <c r="G354">
        <v>1578.66</v>
      </c>
      <c r="H354">
        <v>1710.21</v>
      </c>
      <c r="I354">
        <v>13.64</v>
      </c>
      <c r="J354">
        <v>21.9</v>
      </c>
      <c r="K354">
        <v>23.72</v>
      </c>
      <c r="L354">
        <v>26.26</v>
      </c>
      <c r="M354">
        <v>239.67</v>
      </c>
      <c r="N354">
        <v>274.85000000000002</v>
      </c>
      <c r="O354">
        <v>27.534822523543699</v>
      </c>
      <c r="P354">
        <v>17.446564003098501</v>
      </c>
      <c r="Q354">
        <v>20.215909004141501</v>
      </c>
      <c r="R354">
        <v>23.091617587318801</v>
      </c>
      <c r="S354">
        <v>26.067346848982002</v>
      </c>
      <c r="T354">
        <v>29.137648353684298</v>
      </c>
      <c r="U354">
        <f>IF(K354&lt;Q354,4,IF(K354&lt;R354,3,IF(K354&lt;S354,2,1)))</f>
        <v>2</v>
      </c>
      <c r="V354">
        <f t="shared" si="5"/>
        <v>0</v>
      </c>
    </row>
    <row r="355" spans="1:22" x14ac:dyDescent="0.25">
      <c r="A355">
        <v>573116</v>
      </c>
      <c r="B355">
        <v>170</v>
      </c>
      <c r="C355">
        <v>57.37</v>
      </c>
      <c r="D355">
        <v>234.66</v>
      </c>
      <c r="E355">
        <v>282</v>
      </c>
      <c r="F355">
        <v>65.239999999999995</v>
      </c>
      <c r="G355">
        <v>1578.66</v>
      </c>
      <c r="H355">
        <v>1710.21</v>
      </c>
      <c r="I355">
        <v>14.39</v>
      </c>
      <c r="J355">
        <v>23.98</v>
      </c>
      <c r="K355">
        <v>27.27</v>
      </c>
      <c r="L355">
        <v>29.52</v>
      </c>
      <c r="M355">
        <v>287.58999999999997</v>
      </c>
      <c r="N355">
        <v>335.01</v>
      </c>
      <c r="O355">
        <v>28.350893346585899</v>
      </c>
      <c r="P355">
        <v>20.612384127247498</v>
      </c>
      <c r="Q355">
        <v>23.212133590026699</v>
      </c>
      <c r="R355">
        <v>25.839562462251699</v>
      </c>
      <c r="S355">
        <v>28.4923553354391</v>
      </c>
      <c r="T355">
        <v>31.1685720668371</v>
      </c>
      <c r="U355">
        <f>IF(K355&lt;Q355,4,IF(K355&lt;R355,3,IF(K355&lt;S355,2,1)))</f>
        <v>2</v>
      </c>
      <c r="V355">
        <f t="shared" si="5"/>
        <v>0</v>
      </c>
    </row>
    <row r="356" spans="1:22" x14ac:dyDescent="0.25">
      <c r="A356">
        <v>573116</v>
      </c>
      <c r="B356">
        <v>170</v>
      </c>
      <c r="C356">
        <v>57.37</v>
      </c>
      <c r="D356">
        <v>234.66</v>
      </c>
      <c r="E356">
        <v>282</v>
      </c>
      <c r="F356">
        <v>74.28</v>
      </c>
      <c r="G356">
        <v>1578.66</v>
      </c>
      <c r="H356">
        <v>1710.21</v>
      </c>
      <c r="I356">
        <v>15.02</v>
      </c>
      <c r="J356">
        <v>25.68</v>
      </c>
      <c r="K356">
        <v>29.63</v>
      </c>
      <c r="L356">
        <v>32.31</v>
      </c>
      <c r="M356">
        <v>345.97</v>
      </c>
      <c r="N356">
        <v>386.32</v>
      </c>
      <c r="O356">
        <v>29.321037059700998</v>
      </c>
      <c r="P356">
        <v>22.428713809653399</v>
      </c>
      <c r="Q356">
        <v>24.8950498144428</v>
      </c>
      <c r="R356">
        <v>27.353659444494699</v>
      </c>
      <c r="S356">
        <v>29.805281238704399</v>
      </c>
      <c r="T356">
        <v>32.2505263028062</v>
      </c>
      <c r="U356">
        <f>IF(K356&lt;Q356,4,IF(K356&lt;R356,3,IF(K356&lt;S356,2,1)))</f>
        <v>2</v>
      </c>
      <c r="V356">
        <f t="shared" si="5"/>
        <v>0</v>
      </c>
    </row>
    <row r="357" spans="1:22" x14ac:dyDescent="0.25">
      <c r="A357">
        <v>573116</v>
      </c>
      <c r="B357">
        <v>171</v>
      </c>
      <c r="C357">
        <v>112.89</v>
      </c>
      <c r="D357">
        <v>119.57</v>
      </c>
      <c r="E357">
        <v>283</v>
      </c>
      <c r="F357">
        <v>39.03</v>
      </c>
      <c r="G357">
        <v>1649.62</v>
      </c>
      <c r="H357">
        <v>1649.62</v>
      </c>
      <c r="I357">
        <v>11.78</v>
      </c>
      <c r="J357">
        <v>17.260000000000002</v>
      </c>
      <c r="K357">
        <v>23.02</v>
      </c>
      <c r="L357">
        <v>20.07</v>
      </c>
      <c r="M357">
        <v>153.88</v>
      </c>
      <c r="N357">
        <v>181.76</v>
      </c>
      <c r="O357">
        <v>30.0700433271214</v>
      </c>
      <c r="P357">
        <v>12.9346244599549</v>
      </c>
      <c r="Q357">
        <v>15.775495465774</v>
      </c>
      <c r="R357">
        <v>18.872374123586599</v>
      </c>
      <c r="S357">
        <v>22.221420290344401</v>
      </c>
      <c r="T357">
        <v>25.819185384421601</v>
      </c>
      <c r="U357">
        <f>IF(K357&lt;Q357,4,IF(K357&lt;R357,3,IF(K357&lt;S357,2,1)))</f>
        <v>1</v>
      </c>
      <c r="V357">
        <f t="shared" si="5"/>
        <v>0</v>
      </c>
    </row>
    <row r="358" spans="1:22" x14ac:dyDescent="0.25">
      <c r="A358">
        <v>573116</v>
      </c>
      <c r="B358">
        <v>171</v>
      </c>
      <c r="C358">
        <v>112.89</v>
      </c>
      <c r="D358">
        <v>119.57</v>
      </c>
      <c r="E358">
        <v>283</v>
      </c>
      <c r="F358">
        <v>49.57</v>
      </c>
      <c r="G358">
        <v>1649.62</v>
      </c>
      <c r="H358">
        <v>1649.62</v>
      </c>
      <c r="I358">
        <v>12.7</v>
      </c>
      <c r="J358">
        <v>20.010000000000002</v>
      </c>
      <c r="K358">
        <v>26.08</v>
      </c>
      <c r="L358">
        <v>23.47</v>
      </c>
      <c r="M358">
        <v>225.71</v>
      </c>
      <c r="N358">
        <v>256.58999999999997</v>
      </c>
      <c r="O358">
        <v>30.085567950362801</v>
      </c>
      <c r="P358">
        <v>16.552454012099101</v>
      </c>
      <c r="Q358">
        <v>19.353378165805701</v>
      </c>
      <c r="R358">
        <v>22.2868428590461</v>
      </c>
      <c r="S358">
        <v>25.3459650673644</v>
      </c>
      <c r="T358">
        <v>28.5247859649219</v>
      </c>
      <c r="U358">
        <f>IF(K358&lt;Q358,4,IF(K358&lt;R358,3,IF(K358&lt;S358,2,1)))</f>
        <v>1</v>
      </c>
      <c r="V358">
        <f t="shared" si="5"/>
        <v>0</v>
      </c>
    </row>
    <row r="359" spans="1:22" x14ac:dyDescent="0.25">
      <c r="A359">
        <v>573116</v>
      </c>
      <c r="B359">
        <v>171</v>
      </c>
      <c r="C359">
        <v>112.89</v>
      </c>
      <c r="D359">
        <v>119.57</v>
      </c>
      <c r="E359">
        <v>283</v>
      </c>
      <c r="F359">
        <v>25.76</v>
      </c>
      <c r="G359">
        <v>1649.62</v>
      </c>
      <c r="H359">
        <v>1649.62</v>
      </c>
      <c r="I359">
        <v>9.3000000000000007</v>
      </c>
      <c r="J359">
        <v>10.85</v>
      </c>
      <c r="K359">
        <v>14.1</v>
      </c>
      <c r="L359">
        <v>12.12</v>
      </c>
      <c r="M359">
        <v>52.09</v>
      </c>
      <c r="N359">
        <v>64.760000000000005</v>
      </c>
      <c r="O359">
        <v>28.097531704210301</v>
      </c>
      <c r="P359">
        <v>7.1163888581911303</v>
      </c>
      <c r="Q359">
        <v>9.6141066529039492</v>
      </c>
      <c r="R359">
        <v>12.6139980965969</v>
      </c>
      <c r="S359">
        <v>16.156406414446302</v>
      </c>
      <c r="T359">
        <v>20.280913894847</v>
      </c>
      <c r="U359">
        <f>IF(K359&lt;Q359,4,IF(K359&lt;R359,3,IF(K359&lt;S359,2,1)))</f>
        <v>2</v>
      </c>
      <c r="V359">
        <f t="shared" si="5"/>
        <v>1</v>
      </c>
    </row>
    <row r="360" spans="1:22" x14ac:dyDescent="0.25">
      <c r="A360">
        <v>573116</v>
      </c>
      <c r="B360">
        <v>171</v>
      </c>
      <c r="C360">
        <v>112.89</v>
      </c>
      <c r="D360">
        <v>119.57</v>
      </c>
      <c r="E360">
        <v>283</v>
      </c>
      <c r="F360">
        <v>62.22</v>
      </c>
      <c r="G360">
        <v>1649.62</v>
      </c>
      <c r="H360">
        <v>1649.62</v>
      </c>
      <c r="I360">
        <v>13.34</v>
      </c>
      <c r="J360">
        <v>20.96</v>
      </c>
      <c r="K360">
        <v>27.52</v>
      </c>
      <c r="L360">
        <v>26.05</v>
      </c>
      <c r="M360">
        <v>248.28</v>
      </c>
      <c r="N360">
        <v>289.20999999999998</v>
      </c>
      <c r="O360">
        <v>29.0759207991204</v>
      </c>
      <c r="P360">
        <v>19.929707800985799</v>
      </c>
      <c r="Q360">
        <v>22.5731235534547</v>
      </c>
      <c r="R360">
        <v>25.2593485896438</v>
      </c>
      <c r="S360">
        <v>27.9850074712819</v>
      </c>
      <c r="T360">
        <v>30.747257608892401</v>
      </c>
      <c r="U360">
        <f>IF(K360&lt;Q360,4,IF(K360&lt;R360,3,IF(K360&lt;S360,2,1)))</f>
        <v>2</v>
      </c>
      <c r="V360">
        <f t="shared" si="5"/>
        <v>0</v>
      </c>
    </row>
    <row r="361" spans="1:22" x14ac:dyDescent="0.25">
      <c r="A361">
        <v>573116</v>
      </c>
      <c r="B361">
        <v>171</v>
      </c>
      <c r="C361">
        <v>112.89</v>
      </c>
      <c r="D361">
        <v>119.57</v>
      </c>
      <c r="E361">
        <v>283</v>
      </c>
      <c r="F361">
        <v>71.25</v>
      </c>
      <c r="G361">
        <v>1649.62</v>
      </c>
      <c r="H361">
        <v>1594.63</v>
      </c>
      <c r="I361">
        <v>13.93</v>
      </c>
      <c r="J361">
        <v>22.81</v>
      </c>
      <c r="K361">
        <v>28.95</v>
      </c>
      <c r="L361">
        <v>27.19</v>
      </c>
      <c r="M361">
        <v>282.91000000000003</v>
      </c>
      <c r="N361">
        <v>315.91000000000003</v>
      </c>
      <c r="O361">
        <v>29.057020205239201</v>
      </c>
      <c r="P361">
        <v>21.854873429792999</v>
      </c>
      <c r="Q361">
        <v>24.365971675930599</v>
      </c>
      <c r="R361">
        <v>26.879773257066699</v>
      </c>
      <c r="S361">
        <v>29.396029629473698</v>
      </c>
      <c r="T361">
        <v>31.914534339400301</v>
      </c>
      <c r="U361">
        <f>IF(K361&lt;Q361,4,IF(K361&lt;R361,3,IF(K361&lt;S361,2,1)))</f>
        <v>2</v>
      </c>
      <c r="V361">
        <f t="shared" si="5"/>
        <v>0</v>
      </c>
    </row>
    <row r="362" spans="1:22" x14ac:dyDescent="0.25">
      <c r="A362">
        <v>573116</v>
      </c>
      <c r="B362">
        <v>171</v>
      </c>
      <c r="C362">
        <v>112.89</v>
      </c>
      <c r="D362">
        <v>119.57</v>
      </c>
      <c r="E362">
        <v>284</v>
      </c>
      <c r="F362">
        <v>49.57</v>
      </c>
      <c r="G362">
        <v>1646.09</v>
      </c>
      <c r="H362">
        <v>1700.96</v>
      </c>
      <c r="I362">
        <v>14.46</v>
      </c>
      <c r="J362">
        <v>23.51</v>
      </c>
      <c r="K362">
        <v>25.76</v>
      </c>
      <c r="L362">
        <v>29.19</v>
      </c>
      <c r="M362">
        <v>287.08</v>
      </c>
      <c r="N362">
        <v>326.07</v>
      </c>
      <c r="O362">
        <v>29.830931400635201</v>
      </c>
      <c r="P362">
        <v>16.552454012099101</v>
      </c>
      <c r="Q362">
        <v>19.353378165805701</v>
      </c>
      <c r="R362">
        <v>22.2868428590461</v>
      </c>
      <c r="S362">
        <v>25.3459650673644</v>
      </c>
      <c r="T362">
        <v>28.5247859649219</v>
      </c>
      <c r="U362">
        <f>IF(K362&lt;Q362,4,IF(K362&lt;R362,3,IF(K362&lt;S362,2,1)))</f>
        <v>1</v>
      </c>
      <c r="V362">
        <f t="shared" si="5"/>
        <v>0</v>
      </c>
    </row>
    <row r="363" spans="1:22" x14ac:dyDescent="0.25">
      <c r="A363">
        <v>573116</v>
      </c>
      <c r="B363">
        <v>171</v>
      </c>
      <c r="C363">
        <v>112.89</v>
      </c>
      <c r="D363">
        <v>119.57</v>
      </c>
      <c r="E363">
        <v>284</v>
      </c>
      <c r="F363">
        <v>39.03</v>
      </c>
      <c r="G363">
        <v>1646.09</v>
      </c>
      <c r="H363">
        <v>1700.96</v>
      </c>
      <c r="I363">
        <v>13.2</v>
      </c>
      <c r="J363">
        <v>19.149999999999999</v>
      </c>
      <c r="K363">
        <v>20.36</v>
      </c>
      <c r="L363">
        <v>24.09</v>
      </c>
      <c r="M363">
        <v>173.66</v>
      </c>
      <c r="N363">
        <v>206.59</v>
      </c>
      <c r="O363">
        <v>28.1336499939726</v>
      </c>
      <c r="P363">
        <v>12.9346244599549</v>
      </c>
      <c r="Q363">
        <v>15.775495465774</v>
      </c>
      <c r="R363">
        <v>18.872374123586599</v>
      </c>
      <c r="S363">
        <v>22.221420290344401</v>
      </c>
      <c r="T363">
        <v>25.819185384421601</v>
      </c>
      <c r="U363">
        <f>IF(K363&lt;Q363,4,IF(K363&lt;R363,3,IF(K363&lt;S363,2,1)))</f>
        <v>2</v>
      </c>
      <c r="V363">
        <f t="shared" si="5"/>
        <v>1</v>
      </c>
    </row>
    <row r="364" spans="1:22" x14ac:dyDescent="0.25">
      <c r="A364">
        <v>573116</v>
      </c>
      <c r="B364">
        <v>171</v>
      </c>
      <c r="C364">
        <v>112.89</v>
      </c>
      <c r="D364">
        <v>119.57</v>
      </c>
      <c r="E364">
        <v>284</v>
      </c>
      <c r="F364">
        <v>62.22</v>
      </c>
      <c r="G364">
        <v>1646.09</v>
      </c>
      <c r="H364">
        <v>1700.96</v>
      </c>
      <c r="I364">
        <v>15.3</v>
      </c>
      <c r="J364">
        <v>24.13</v>
      </c>
      <c r="K364">
        <v>27.02</v>
      </c>
      <c r="L364">
        <v>33</v>
      </c>
      <c r="M364">
        <v>321.92</v>
      </c>
      <c r="N364">
        <v>374.99</v>
      </c>
      <c r="O364">
        <v>28.618841189265101</v>
      </c>
      <c r="P364">
        <v>19.929707800985799</v>
      </c>
      <c r="Q364">
        <v>22.5731235534547</v>
      </c>
      <c r="R364">
        <v>25.2593485896438</v>
      </c>
      <c r="S364">
        <v>27.9850074712819</v>
      </c>
      <c r="T364">
        <v>30.747257608892401</v>
      </c>
      <c r="U364">
        <f>IF(K364&lt;Q364,4,IF(K364&lt;R364,3,IF(K364&lt;S364,2,1)))</f>
        <v>2</v>
      </c>
      <c r="V364">
        <f t="shared" si="5"/>
        <v>0</v>
      </c>
    </row>
    <row r="365" spans="1:22" x14ac:dyDescent="0.25">
      <c r="A365">
        <v>573116</v>
      </c>
      <c r="B365">
        <v>171</v>
      </c>
      <c r="C365">
        <v>112.89</v>
      </c>
      <c r="D365">
        <v>119.57</v>
      </c>
      <c r="E365">
        <v>284</v>
      </c>
      <c r="F365">
        <v>71.25</v>
      </c>
      <c r="G365">
        <v>1646.09</v>
      </c>
      <c r="H365">
        <v>1673.53</v>
      </c>
      <c r="I365">
        <v>16.14</v>
      </c>
      <c r="J365">
        <v>25.14</v>
      </c>
      <c r="K365">
        <v>27.18</v>
      </c>
      <c r="L365">
        <v>36.04</v>
      </c>
      <c r="M365">
        <v>367.37</v>
      </c>
      <c r="N365">
        <v>410.21</v>
      </c>
      <c r="O365">
        <v>27.298410939339501</v>
      </c>
      <c r="P365">
        <v>21.854873429792999</v>
      </c>
      <c r="Q365">
        <v>24.365971675930599</v>
      </c>
      <c r="R365">
        <v>26.879773257066699</v>
      </c>
      <c r="S365">
        <v>29.396029629473698</v>
      </c>
      <c r="T365">
        <v>31.914534339400301</v>
      </c>
      <c r="U365">
        <f>IF(K365&lt;Q365,4,IF(K365&lt;R365,3,IF(K365&lt;S365,2,1)))</f>
        <v>2</v>
      </c>
      <c r="V365">
        <f t="shared" si="5"/>
        <v>0</v>
      </c>
    </row>
    <row r="366" spans="1:22" x14ac:dyDescent="0.25">
      <c r="A366">
        <v>573116</v>
      </c>
      <c r="B366">
        <v>172</v>
      </c>
      <c r="C366">
        <v>150.66999999999999</v>
      </c>
      <c r="D366">
        <v>189.84</v>
      </c>
      <c r="E366">
        <v>285</v>
      </c>
      <c r="F366">
        <v>27.69</v>
      </c>
      <c r="G366">
        <v>1621.18</v>
      </c>
      <c r="H366">
        <v>1621.18</v>
      </c>
      <c r="I366">
        <v>9.68</v>
      </c>
      <c r="J366">
        <v>13.57</v>
      </c>
      <c r="K366">
        <v>13.84</v>
      </c>
      <c r="L366">
        <v>11.98</v>
      </c>
      <c r="M366">
        <v>60.94</v>
      </c>
      <c r="N366">
        <v>74.56</v>
      </c>
      <c r="O366">
        <v>27.1057197352903</v>
      </c>
      <c r="P366">
        <v>8.04372041887531</v>
      </c>
      <c r="Q366">
        <v>10.6414288322974</v>
      </c>
      <c r="R366">
        <v>13.700078510715199</v>
      </c>
      <c r="S366">
        <v>17.247368563251399</v>
      </c>
      <c r="T366">
        <v>21.3099878023759</v>
      </c>
      <c r="U366">
        <f>IF(K366&lt;Q366,4,IF(K366&lt;R366,3,IF(K366&lt;S366,2,1)))</f>
        <v>2</v>
      </c>
      <c r="V366">
        <f t="shared" si="5"/>
        <v>0</v>
      </c>
    </row>
    <row r="367" spans="1:22" x14ac:dyDescent="0.25">
      <c r="A367">
        <v>573116</v>
      </c>
      <c r="B367">
        <v>172</v>
      </c>
      <c r="C367">
        <v>150.66999999999999</v>
      </c>
      <c r="D367">
        <v>189.84</v>
      </c>
      <c r="E367">
        <v>285</v>
      </c>
      <c r="F367">
        <v>40.97</v>
      </c>
      <c r="G367">
        <v>1621.18</v>
      </c>
      <c r="H367">
        <v>1621.18</v>
      </c>
      <c r="I367">
        <v>12.7</v>
      </c>
      <c r="J367">
        <v>20.239999999999998</v>
      </c>
      <c r="K367">
        <v>22.12</v>
      </c>
      <c r="L367">
        <v>20.67</v>
      </c>
      <c r="M367">
        <v>163.94</v>
      </c>
      <c r="N367">
        <v>192.94</v>
      </c>
      <c r="O367">
        <v>28.936839205676598</v>
      </c>
      <c r="P367">
        <v>13.6649033485161</v>
      </c>
      <c r="Q367">
        <v>16.510211933714601</v>
      </c>
      <c r="R367">
        <v>19.584394656960001</v>
      </c>
      <c r="S367">
        <v>22.882108870588201</v>
      </c>
      <c r="T367">
        <v>26.398595653487199</v>
      </c>
      <c r="U367">
        <f>IF(K367&lt;Q367,4,IF(K367&lt;R367,3,IF(K367&lt;S367,2,1)))</f>
        <v>2</v>
      </c>
      <c r="V367">
        <f t="shared" si="5"/>
        <v>0</v>
      </c>
    </row>
    <row r="368" spans="1:22" x14ac:dyDescent="0.25">
      <c r="A368">
        <v>573116</v>
      </c>
      <c r="B368">
        <v>172</v>
      </c>
      <c r="C368">
        <v>150.66999999999999</v>
      </c>
      <c r="D368">
        <v>189.84</v>
      </c>
      <c r="E368">
        <v>285</v>
      </c>
      <c r="F368">
        <v>51.51</v>
      </c>
      <c r="G368">
        <v>1621.18</v>
      </c>
      <c r="H368">
        <v>1621.18</v>
      </c>
      <c r="I368">
        <v>14.06</v>
      </c>
      <c r="J368">
        <v>23.55</v>
      </c>
      <c r="K368">
        <v>24.3</v>
      </c>
      <c r="L368">
        <v>25.42</v>
      </c>
      <c r="M368">
        <v>247.18</v>
      </c>
      <c r="N368">
        <v>280.58</v>
      </c>
      <c r="O368">
        <v>28.250565346629301</v>
      </c>
      <c r="P368">
        <v>17.131697032881</v>
      </c>
      <c r="Q368">
        <v>19.9130461237086</v>
      </c>
      <c r="R368">
        <v>22.809778137563399</v>
      </c>
      <c r="S368">
        <v>25.8153191939987</v>
      </c>
      <c r="T368">
        <v>28.9240071364618</v>
      </c>
      <c r="U368">
        <f>IF(K368&lt;Q368,4,IF(K368&lt;R368,3,IF(K368&lt;S368,2,1)))</f>
        <v>2</v>
      </c>
      <c r="V368">
        <f t="shared" si="5"/>
        <v>0</v>
      </c>
    </row>
    <row r="369" spans="1:22" x14ac:dyDescent="0.25">
      <c r="A369">
        <v>573116</v>
      </c>
      <c r="B369">
        <v>172</v>
      </c>
      <c r="C369">
        <v>150.66999999999999</v>
      </c>
      <c r="D369">
        <v>189.84</v>
      </c>
      <c r="E369">
        <v>285</v>
      </c>
      <c r="F369">
        <v>64.16</v>
      </c>
      <c r="G369">
        <v>1621.18</v>
      </c>
      <c r="H369">
        <v>1621.18</v>
      </c>
      <c r="I369">
        <v>15.04</v>
      </c>
      <c r="J369">
        <v>26.34</v>
      </c>
      <c r="K369">
        <v>27.68</v>
      </c>
      <c r="L369">
        <v>29.16</v>
      </c>
      <c r="M369">
        <v>298.58999999999997</v>
      </c>
      <c r="N369">
        <v>347.81</v>
      </c>
      <c r="O369">
        <v>28.9093984452999</v>
      </c>
      <c r="P369">
        <v>20.373021411500201</v>
      </c>
      <c r="Q369">
        <v>22.9884999023066</v>
      </c>
      <c r="R369">
        <v>25.636848525715799</v>
      </c>
      <c r="S369">
        <v>28.3153723216559</v>
      </c>
      <c r="T369">
        <v>31.021809179901901</v>
      </c>
      <c r="U369">
        <f>IF(K369&lt;Q369,4,IF(K369&lt;R369,3,IF(K369&lt;S369,2,1)))</f>
        <v>2</v>
      </c>
      <c r="V369">
        <f t="shared" si="5"/>
        <v>0</v>
      </c>
    </row>
    <row r="370" spans="1:22" x14ac:dyDescent="0.25">
      <c r="A370">
        <v>573116</v>
      </c>
      <c r="B370">
        <v>172</v>
      </c>
      <c r="C370">
        <v>150.66999999999999</v>
      </c>
      <c r="D370">
        <v>189.84</v>
      </c>
      <c r="E370">
        <v>285</v>
      </c>
      <c r="F370">
        <v>73.19</v>
      </c>
      <c r="G370">
        <v>1621.18</v>
      </c>
      <c r="H370">
        <v>1621.18</v>
      </c>
      <c r="I370">
        <v>15.58</v>
      </c>
      <c r="J370">
        <v>27.1</v>
      </c>
      <c r="K370">
        <v>28.27</v>
      </c>
      <c r="L370">
        <v>31.36</v>
      </c>
      <c r="M370">
        <v>337.6</v>
      </c>
      <c r="N370">
        <v>376.98</v>
      </c>
      <c r="O370">
        <v>28.093933576015999</v>
      </c>
      <c r="P370">
        <v>22.226060114986801</v>
      </c>
      <c r="Q370">
        <v>24.7084717615271</v>
      </c>
      <c r="R370">
        <v>27.186761062258899</v>
      </c>
      <c r="S370">
        <v>29.661316800324698</v>
      </c>
      <c r="T370">
        <v>32.132461110586704</v>
      </c>
      <c r="U370">
        <f>IF(K370&lt;Q370,4,IF(K370&lt;R370,3,IF(K370&lt;S370,2,1)))</f>
        <v>2</v>
      </c>
      <c r="V370">
        <f t="shared" si="5"/>
        <v>0</v>
      </c>
    </row>
    <row r="371" spans="1:22" x14ac:dyDescent="0.25">
      <c r="A371">
        <v>573116</v>
      </c>
      <c r="B371">
        <v>172</v>
      </c>
      <c r="C371">
        <v>150.66999999999999</v>
      </c>
      <c r="D371">
        <v>189.84</v>
      </c>
      <c r="E371">
        <v>286</v>
      </c>
      <c r="F371">
        <v>40.97</v>
      </c>
      <c r="G371">
        <v>1569.74</v>
      </c>
      <c r="H371">
        <v>1569.74</v>
      </c>
      <c r="I371">
        <v>12.76</v>
      </c>
      <c r="J371">
        <v>19.07</v>
      </c>
      <c r="K371">
        <v>20.2</v>
      </c>
      <c r="L371">
        <v>20.37</v>
      </c>
      <c r="M371">
        <v>147.28</v>
      </c>
      <c r="N371">
        <v>175.01</v>
      </c>
      <c r="O371">
        <v>27.4797128406586</v>
      </c>
      <c r="P371">
        <v>13.6649033485161</v>
      </c>
      <c r="Q371">
        <v>16.510211933714601</v>
      </c>
      <c r="R371">
        <v>19.584394656960001</v>
      </c>
      <c r="S371">
        <v>22.882108870588201</v>
      </c>
      <c r="T371">
        <v>26.398595653487199</v>
      </c>
      <c r="U371">
        <f>IF(K371&lt;Q371,4,IF(K371&lt;R371,3,IF(K371&lt;S371,2,1)))</f>
        <v>2</v>
      </c>
      <c r="V371">
        <f t="shared" si="5"/>
        <v>0</v>
      </c>
    </row>
    <row r="372" spans="1:22" x14ac:dyDescent="0.25">
      <c r="A372">
        <v>573116</v>
      </c>
      <c r="B372">
        <v>172</v>
      </c>
      <c r="C372">
        <v>150.66999999999999</v>
      </c>
      <c r="D372">
        <v>189.84</v>
      </c>
      <c r="E372">
        <v>286</v>
      </c>
      <c r="F372">
        <v>51.51</v>
      </c>
      <c r="G372">
        <v>1543.57</v>
      </c>
      <c r="H372">
        <v>1569.74</v>
      </c>
      <c r="I372">
        <v>14.04</v>
      </c>
      <c r="J372">
        <v>22.51</v>
      </c>
      <c r="K372">
        <v>23.62</v>
      </c>
      <c r="L372">
        <v>24.7</v>
      </c>
      <c r="M372">
        <v>227.35</v>
      </c>
      <c r="N372">
        <v>260.29000000000002</v>
      </c>
      <c r="O372">
        <v>27.682712691450298</v>
      </c>
      <c r="P372">
        <v>17.131697032881</v>
      </c>
      <c r="Q372">
        <v>19.9130461237086</v>
      </c>
      <c r="R372">
        <v>22.809778137563399</v>
      </c>
      <c r="S372">
        <v>25.8153191939987</v>
      </c>
      <c r="T372">
        <v>28.9240071364618</v>
      </c>
      <c r="U372">
        <f>IF(K372&lt;Q372,4,IF(K372&lt;R372,3,IF(K372&lt;S372,2,1)))</f>
        <v>2</v>
      </c>
      <c r="V372">
        <f t="shared" si="5"/>
        <v>0</v>
      </c>
    </row>
    <row r="373" spans="1:22" x14ac:dyDescent="0.25">
      <c r="A373">
        <v>573116</v>
      </c>
      <c r="B373">
        <v>172</v>
      </c>
      <c r="C373">
        <v>150.66999999999999</v>
      </c>
      <c r="D373">
        <v>189.84</v>
      </c>
      <c r="E373">
        <v>286</v>
      </c>
      <c r="F373">
        <v>64.16</v>
      </c>
      <c r="G373">
        <v>1543.57</v>
      </c>
      <c r="H373">
        <v>1569.74</v>
      </c>
      <c r="I373">
        <v>14.87</v>
      </c>
      <c r="J373">
        <v>25.51</v>
      </c>
      <c r="K373">
        <v>27.48</v>
      </c>
      <c r="L373">
        <v>27.85</v>
      </c>
      <c r="M373">
        <v>279.02</v>
      </c>
      <c r="N373">
        <v>325.02</v>
      </c>
      <c r="O373">
        <v>28.723187119329701</v>
      </c>
      <c r="P373">
        <v>20.373021411500201</v>
      </c>
      <c r="Q373">
        <v>22.9884999023066</v>
      </c>
      <c r="R373">
        <v>25.636848525715799</v>
      </c>
      <c r="S373">
        <v>28.3153723216559</v>
      </c>
      <c r="T373">
        <v>31.021809179901901</v>
      </c>
      <c r="U373">
        <f>IF(K373&lt;Q373,4,IF(K373&lt;R373,3,IF(K373&lt;S373,2,1)))</f>
        <v>2</v>
      </c>
      <c r="V373">
        <f t="shared" si="5"/>
        <v>0</v>
      </c>
    </row>
    <row r="374" spans="1:22" x14ac:dyDescent="0.25">
      <c r="A374">
        <v>573116</v>
      </c>
      <c r="B374">
        <v>172</v>
      </c>
      <c r="C374">
        <v>150.66999999999999</v>
      </c>
      <c r="D374">
        <v>189.84</v>
      </c>
      <c r="E374">
        <v>286</v>
      </c>
      <c r="F374">
        <v>73.19</v>
      </c>
      <c r="G374">
        <v>1543.57</v>
      </c>
      <c r="H374">
        <v>1543.57</v>
      </c>
      <c r="I374">
        <v>15.34</v>
      </c>
      <c r="J374">
        <v>26.84</v>
      </c>
      <c r="K374">
        <v>28.85</v>
      </c>
      <c r="L374">
        <v>29.23</v>
      </c>
      <c r="M374">
        <v>316.08999999999997</v>
      </c>
      <c r="N374">
        <v>352.96</v>
      </c>
      <c r="O374">
        <v>28.6799464045855</v>
      </c>
      <c r="P374">
        <v>22.226060114986801</v>
      </c>
      <c r="Q374">
        <v>24.7084717615271</v>
      </c>
      <c r="R374">
        <v>27.186761062258899</v>
      </c>
      <c r="S374">
        <v>29.661316800324698</v>
      </c>
      <c r="T374">
        <v>32.132461110586704</v>
      </c>
      <c r="U374">
        <f>IF(K374&lt;Q374,4,IF(K374&lt;R374,3,IF(K374&lt;S374,2,1)))</f>
        <v>2</v>
      </c>
      <c r="V374">
        <f t="shared" si="5"/>
        <v>0</v>
      </c>
    </row>
    <row r="375" spans="1:22" x14ac:dyDescent="0.25">
      <c r="A375">
        <v>573116</v>
      </c>
      <c r="B375">
        <v>173</v>
      </c>
      <c r="C375">
        <v>157.18</v>
      </c>
      <c r="D375">
        <v>131.34</v>
      </c>
      <c r="E375">
        <v>287</v>
      </c>
      <c r="F375">
        <v>42.02</v>
      </c>
      <c r="G375">
        <v>1612.77</v>
      </c>
      <c r="H375">
        <v>1666.53</v>
      </c>
      <c r="I375">
        <v>12.82</v>
      </c>
      <c r="J375">
        <v>19.350000000000001</v>
      </c>
      <c r="K375">
        <v>20.82</v>
      </c>
      <c r="L375">
        <v>22</v>
      </c>
      <c r="M375">
        <v>163.05000000000001</v>
      </c>
      <c r="N375">
        <v>193.33</v>
      </c>
      <c r="O375">
        <v>27.6790884559204</v>
      </c>
      <c r="P375">
        <v>14.047463805953299</v>
      </c>
      <c r="Q375">
        <v>16.8923990018334</v>
      </c>
      <c r="R375">
        <v>19.952429270690001</v>
      </c>
      <c r="S375">
        <v>23.2216370105896</v>
      </c>
      <c r="T375">
        <v>26.694772732974901</v>
      </c>
      <c r="U375">
        <f>IF(K375&lt;Q375,4,IF(K375&lt;R375,3,IF(K375&lt;S375,2,1)))</f>
        <v>2</v>
      </c>
      <c r="V375">
        <f t="shared" si="5"/>
        <v>0</v>
      </c>
    </row>
    <row r="376" spans="1:22" x14ac:dyDescent="0.25">
      <c r="A376">
        <v>573116</v>
      </c>
      <c r="B376">
        <v>173</v>
      </c>
      <c r="C376">
        <v>157.18</v>
      </c>
      <c r="D376">
        <v>131.34</v>
      </c>
      <c r="E376">
        <v>287</v>
      </c>
      <c r="F376">
        <v>52.56</v>
      </c>
      <c r="G376">
        <v>1612.77</v>
      </c>
      <c r="H376">
        <v>1666.53</v>
      </c>
      <c r="I376">
        <v>13.86</v>
      </c>
      <c r="J376">
        <v>24.16</v>
      </c>
      <c r="K376">
        <v>25</v>
      </c>
      <c r="L376">
        <v>25.86</v>
      </c>
      <c r="M376">
        <v>262.75</v>
      </c>
      <c r="N376">
        <v>296.54000000000002</v>
      </c>
      <c r="O376">
        <v>28.620572023365799</v>
      </c>
      <c r="P376">
        <v>17.435140394116299</v>
      </c>
      <c r="Q376">
        <v>20.204937364832499</v>
      </c>
      <c r="R376">
        <v>23.0814213605059</v>
      </c>
      <c r="S376">
        <v>26.058240380835599</v>
      </c>
      <c r="T376">
        <v>29.129937644935001</v>
      </c>
      <c r="U376">
        <f>IF(K376&lt;Q376,4,IF(K376&lt;R376,3,IF(K376&lt;S376,2,1)))</f>
        <v>2</v>
      </c>
      <c r="V376">
        <f t="shared" si="5"/>
        <v>0</v>
      </c>
    </row>
    <row r="377" spans="1:22" x14ac:dyDescent="0.25">
      <c r="A377">
        <v>573116</v>
      </c>
      <c r="B377">
        <v>173</v>
      </c>
      <c r="C377">
        <v>157.18</v>
      </c>
      <c r="D377">
        <v>131.34</v>
      </c>
      <c r="E377">
        <v>287</v>
      </c>
      <c r="F377">
        <v>65.209999999999994</v>
      </c>
      <c r="G377">
        <v>1612.77</v>
      </c>
      <c r="H377">
        <v>1666.53</v>
      </c>
      <c r="I377">
        <v>14.76</v>
      </c>
      <c r="J377">
        <v>25.3</v>
      </c>
      <c r="K377">
        <v>27.45</v>
      </c>
      <c r="L377">
        <v>29.49</v>
      </c>
      <c r="M377">
        <v>296.05</v>
      </c>
      <c r="N377">
        <v>344.86</v>
      </c>
      <c r="O377">
        <v>28.525247849423302</v>
      </c>
      <c r="P377">
        <v>20.605804992779898</v>
      </c>
      <c r="Q377">
        <v>23.2059927477248</v>
      </c>
      <c r="R377">
        <v>25.834000940286099</v>
      </c>
      <c r="S377">
        <v>28.487503628086699</v>
      </c>
      <c r="T377">
        <v>31.164551749091999</v>
      </c>
      <c r="U377">
        <f>IF(K377&lt;Q377,4,IF(K377&lt;R377,3,IF(K377&lt;S377,2,1)))</f>
        <v>2</v>
      </c>
      <c r="V377">
        <f t="shared" si="5"/>
        <v>0</v>
      </c>
    </row>
    <row r="378" spans="1:22" x14ac:dyDescent="0.25">
      <c r="A378">
        <v>573116</v>
      </c>
      <c r="B378">
        <v>173</v>
      </c>
      <c r="C378">
        <v>157.18</v>
      </c>
      <c r="D378">
        <v>131.34</v>
      </c>
      <c r="E378">
        <v>287</v>
      </c>
      <c r="F378">
        <v>74.239999999999995</v>
      </c>
      <c r="G378">
        <v>1612.77</v>
      </c>
      <c r="H378">
        <v>1666.53</v>
      </c>
      <c r="I378">
        <v>15.19</v>
      </c>
      <c r="J378">
        <v>26.63</v>
      </c>
      <c r="K378">
        <v>28.77</v>
      </c>
      <c r="L378">
        <v>31.41</v>
      </c>
      <c r="M378">
        <v>340.98</v>
      </c>
      <c r="N378">
        <v>380.75</v>
      </c>
      <c r="O378">
        <v>28.4491592165787</v>
      </c>
      <c r="P378">
        <v>22.421350044123901</v>
      </c>
      <c r="Q378">
        <v>24.888275251699699</v>
      </c>
      <c r="R378">
        <v>27.3476035314604</v>
      </c>
      <c r="S378">
        <v>29.800060698536701</v>
      </c>
      <c r="T378">
        <v>32.246247359739598</v>
      </c>
      <c r="U378">
        <f>IF(K378&lt;Q378,4,IF(K378&lt;R378,3,IF(K378&lt;S378,2,1)))</f>
        <v>2</v>
      </c>
      <c r="V378">
        <f t="shared" si="5"/>
        <v>0</v>
      </c>
    </row>
    <row r="379" spans="1:22" x14ac:dyDescent="0.25">
      <c r="A379">
        <v>573116</v>
      </c>
      <c r="B379">
        <v>174</v>
      </c>
      <c r="C379">
        <v>146.9</v>
      </c>
      <c r="D379">
        <v>200.97</v>
      </c>
      <c r="E379">
        <v>288</v>
      </c>
      <c r="F379">
        <v>51.51</v>
      </c>
      <c r="G379">
        <v>1767.3</v>
      </c>
      <c r="H379">
        <v>1767.3</v>
      </c>
      <c r="I379">
        <v>10.75</v>
      </c>
      <c r="J379">
        <v>20.65</v>
      </c>
      <c r="K379">
        <v>22.5</v>
      </c>
      <c r="L379">
        <v>16.47</v>
      </c>
      <c r="M379">
        <v>147.85</v>
      </c>
      <c r="N379">
        <v>168.68</v>
      </c>
      <c r="O379">
        <v>26.737157327469301</v>
      </c>
      <c r="P379">
        <v>17.131697032881</v>
      </c>
      <c r="Q379">
        <v>19.9130461237086</v>
      </c>
      <c r="R379">
        <v>22.809778137563399</v>
      </c>
      <c r="S379">
        <v>25.8153191939987</v>
      </c>
      <c r="T379">
        <v>28.9240071364618</v>
      </c>
      <c r="U379">
        <f>IF(K379&lt;Q379,4,IF(K379&lt;R379,3,IF(K379&lt;S379,2,1)))</f>
        <v>3</v>
      </c>
      <c r="V379">
        <f t="shared" si="5"/>
        <v>0</v>
      </c>
    </row>
    <row r="380" spans="1:22" x14ac:dyDescent="0.25">
      <c r="A380">
        <v>573116</v>
      </c>
      <c r="B380">
        <v>174</v>
      </c>
      <c r="C380">
        <v>146.9</v>
      </c>
      <c r="D380">
        <v>200.97</v>
      </c>
      <c r="E380">
        <v>288</v>
      </c>
      <c r="F380">
        <v>64.16</v>
      </c>
      <c r="G380">
        <v>1767.3</v>
      </c>
      <c r="H380">
        <v>1767.3</v>
      </c>
      <c r="I380">
        <v>11.8</v>
      </c>
      <c r="J380">
        <v>21.79</v>
      </c>
      <c r="K380">
        <v>23.53</v>
      </c>
      <c r="L380">
        <v>19.96</v>
      </c>
      <c r="M380">
        <v>171.06</v>
      </c>
      <c r="N380">
        <v>199.27</v>
      </c>
      <c r="O380">
        <v>25.013609828971902</v>
      </c>
      <c r="P380">
        <v>20.373021411500201</v>
      </c>
      <c r="Q380">
        <v>22.9884999023066</v>
      </c>
      <c r="R380">
        <v>25.636848525715799</v>
      </c>
      <c r="S380">
        <v>28.3153723216559</v>
      </c>
      <c r="T380">
        <v>31.021809179901901</v>
      </c>
      <c r="U380">
        <f>IF(K380&lt;Q380,4,IF(K380&lt;R380,3,IF(K380&lt;S380,2,1)))</f>
        <v>3</v>
      </c>
      <c r="V380">
        <f t="shared" si="5"/>
        <v>0</v>
      </c>
    </row>
    <row r="381" spans="1:22" x14ac:dyDescent="0.25">
      <c r="A381">
        <v>573116</v>
      </c>
      <c r="B381">
        <v>174</v>
      </c>
      <c r="C381">
        <v>146.9</v>
      </c>
      <c r="D381">
        <v>200.97</v>
      </c>
      <c r="E381">
        <v>288</v>
      </c>
      <c r="F381">
        <v>40.97</v>
      </c>
      <c r="G381">
        <v>1767.3</v>
      </c>
      <c r="H381">
        <v>1767.3</v>
      </c>
      <c r="I381">
        <v>9.48</v>
      </c>
      <c r="J381">
        <v>14.69</v>
      </c>
      <c r="K381">
        <v>16</v>
      </c>
      <c r="L381">
        <v>12.78</v>
      </c>
      <c r="M381">
        <v>72.83</v>
      </c>
      <c r="N381">
        <v>88.12</v>
      </c>
      <c r="O381">
        <v>24.066266357767098</v>
      </c>
      <c r="P381">
        <v>13.6649033485161</v>
      </c>
      <c r="Q381">
        <v>16.510211933714601</v>
      </c>
      <c r="R381">
        <v>19.584394656960001</v>
      </c>
      <c r="S381">
        <v>22.882108870588201</v>
      </c>
      <c r="T381">
        <v>26.398595653487199</v>
      </c>
      <c r="U381">
        <f>IF(K381&lt;Q381,4,IF(K381&lt;R381,3,IF(K381&lt;S381,2,1)))</f>
        <v>4</v>
      </c>
      <c r="V381">
        <f t="shared" si="5"/>
        <v>1</v>
      </c>
    </row>
    <row r="382" spans="1:22" x14ac:dyDescent="0.25">
      <c r="A382">
        <v>573116</v>
      </c>
      <c r="B382">
        <v>174</v>
      </c>
      <c r="C382">
        <v>146.9</v>
      </c>
      <c r="D382">
        <v>200.97</v>
      </c>
      <c r="E382">
        <v>288</v>
      </c>
      <c r="F382">
        <v>73.19</v>
      </c>
      <c r="G382">
        <v>1767.3</v>
      </c>
      <c r="H382">
        <v>1767.3</v>
      </c>
      <c r="I382">
        <v>12.32</v>
      </c>
      <c r="J382">
        <v>21.83</v>
      </c>
      <c r="K382">
        <v>24.63</v>
      </c>
      <c r="L382">
        <v>21.88</v>
      </c>
      <c r="M382">
        <v>194.53</v>
      </c>
      <c r="N382">
        <v>217.22</v>
      </c>
      <c r="O382">
        <v>24.4209063820438</v>
      </c>
      <c r="P382">
        <v>22.226060114986801</v>
      </c>
      <c r="Q382">
        <v>24.7084717615271</v>
      </c>
      <c r="R382">
        <v>27.186761062258899</v>
      </c>
      <c r="S382">
        <v>29.661316800324698</v>
      </c>
      <c r="T382">
        <v>32.132461110586704</v>
      </c>
      <c r="U382">
        <f>IF(K382&lt;Q382,4,IF(K382&lt;R382,3,IF(K382&lt;S382,2,1)))</f>
        <v>4</v>
      </c>
      <c r="V382">
        <f t="shared" si="5"/>
        <v>0</v>
      </c>
    </row>
    <row r="383" spans="1:22" x14ac:dyDescent="0.25">
      <c r="A383">
        <v>573116</v>
      </c>
      <c r="B383">
        <v>175</v>
      </c>
      <c r="C383">
        <v>83.03</v>
      </c>
      <c r="D383">
        <v>320.8</v>
      </c>
      <c r="E383">
        <v>289</v>
      </c>
      <c r="F383">
        <v>24.87</v>
      </c>
      <c r="G383">
        <v>1632.34</v>
      </c>
      <c r="H383">
        <v>1686.75</v>
      </c>
      <c r="I383">
        <v>9.98</v>
      </c>
      <c r="J383">
        <v>13.52</v>
      </c>
      <c r="K383">
        <v>13.6</v>
      </c>
      <c r="L383">
        <v>13.26</v>
      </c>
      <c r="M383">
        <v>66.099999999999994</v>
      </c>
      <c r="N383">
        <v>81.06</v>
      </c>
      <c r="O383">
        <v>28.120017282731901</v>
      </c>
      <c r="P383">
        <v>6.6826185158705202</v>
      </c>
      <c r="Q383">
        <v>9.1258086927658297</v>
      </c>
      <c r="R383">
        <v>12.090268169108001</v>
      </c>
      <c r="S383">
        <v>15.6233679291275</v>
      </c>
      <c r="T383">
        <v>19.772019456277199</v>
      </c>
      <c r="U383">
        <f>IF(K383&lt;Q383,4,IF(K383&lt;R383,3,IF(K383&lt;S383,2,1)))</f>
        <v>2</v>
      </c>
      <c r="V383">
        <f t="shared" si="5"/>
        <v>0</v>
      </c>
    </row>
    <row r="384" spans="1:22" x14ac:dyDescent="0.25">
      <c r="A384">
        <v>573116</v>
      </c>
      <c r="B384">
        <v>175</v>
      </c>
      <c r="C384">
        <v>83.03</v>
      </c>
      <c r="D384">
        <v>320.8</v>
      </c>
      <c r="E384">
        <v>289</v>
      </c>
      <c r="F384">
        <v>38.14</v>
      </c>
      <c r="G384">
        <v>1632.34</v>
      </c>
      <c r="H384">
        <v>1686.75</v>
      </c>
      <c r="I384">
        <v>13.74</v>
      </c>
      <c r="J384">
        <v>15.86</v>
      </c>
      <c r="K384">
        <v>21.06</v>
      </c>
      <c r="L384">
        <v>25.35</v>
      </c>
      <c r="M384">
        <v>152.84</v>
      </c>
      <c r="N384">
        <v>183.74</v>
      </c>
      <c r="O384">
        <v>28.893091406091798</v>
      </c>
      <c r="P384">
        <v>12.589228506059101</v>
      </c>
      <c r="Q384">
        <v>15.425543171965201</v>
      </c>
      <c r="R384">
        <v>18.5310692866857</v>
      </c>
      <c r="S384">
        <v>21.902882324485301</v>
      </c>
      <c r="T384">
        <v>25.538345388507601</v>
      </c>
      <c r="U384">
        <f>IF(K384&lt;Q384,4,IF(K384&lt;R384,3,IF(K384&lt;S384,2,1)))</f>
        <v>2</v>
      </c>
      <c r="V384">
        <f t="shared" si="5"/>
        <v>0</v>
      </c>
    </row>
    <row r="385" spans="1:22" x14ac:dyDescent="0.25">
      <c r="A385">
        <v>573116</v>
      </c>
      <c r="B385">
        <v>175</v>
      </c>
      <c r="C385">
        <v>83.03</v>
      </c>
      <c r="D385">
        <v>320.8</v>
      </c>
      <c r="E385">
        <v>289</v>
      </c>
      <c r="F385">
        <v>48.69</v>
      </c>
      <c r="G385">
        <v>1632.34</v>
      </c>
      <c r="H385">
        <v>1686.75</v>
      </c>
      <c r="I385">
        <v>15.18</v>
      </c>
      <c r="J385">
        <v>22.19</v>
      </c>
      <c r="K385">
        <v>24.56</v>
      </c>
      <c r="L385">
        <v>31.2</v>
      </c>
      <c r="M385">
        <v>280.74</v>
      </c>
      <c r="N385">
        <v>322.77999999999997</v>
      </c>
      <c r="O385">
        <v>29.050698668282099</v>
      </c>
      <c r="P385">
        <v>16.281482379487102</v>
      </c>
      <c r="Q385">
        <v>19.090417551801501</v>
      </c>
      <c r="R385">
        <v>22.040170712387699</v>
      </c>
      <c r="S385">
        <v>25.123771064495301</v>
      </c>
      <c r="T385">
        <v>28.335168967546601</v>
      </c>
      <c r="U385">
        <f>IF(K385&lt;Q385,4,IF(K385&lt;R385,3,IF(K385&lt;S385,2,1)))</f>
        <v>2</v>
      </c>
      <c r="V385">
        <f t="shared" si="5"/>
        <v>0</v>
      </c>
    </row>
    <row r="386" spans="1:22" x14ac:dyDescent="0.25">
      <c r="A386">
        <v>573116</v>
      </c>
      <c r="B386">
        <v>175</v>
      </c>
      <c r="C386">
        <v>83.03</v>
      </c>
      <c r="D386">
        <v>320.8</v>
      </c>
      <c r="E386">
        <v>289</v>
      </c>
      <c r="F386">
        <v>61.33</v>
      </c>
      <c r="G386">
        <v>1632.34</v>
      </c>
      <c r="H386">
        <v>1659.55</v>
      </c>
      <c r="I386">
        <v>16.36</v>
      </c>
      <c r="J386">
        <v>25.36</v>
      </c>
      <c r="K386">
        <v>26.83</v>
      </c>
      <c r="L386">
        <v>35.78</v>
      </c>
      <c r="M386">
        <v>354.41</v>
      </c>
      <c r="N386">
        <v>412.83</v>
      </c>
      <c r="O386">
        <v>28.596544698888401</v>
      </c>
      <c r="P386">
        <v>19.720386233171698</v>
      </c>
      <c r="Q386">
        <v>22.376444988915299</v>
      </c>
      <c r="R386">
        <v>25.080153435682501</v>
      </c>
      <c r="S386">
        <v>27.827826456744599</v>
      </c>
      <c r="T386">
        <v>30.616355788299199</v>
      </c>
      <c r="U386">
        <f>IF(K386&lt;Q386,4,IF(K386&lt;R386,3,IF(K386&lt;S386,2,1)))</f>
        <v>2</v>
      </c>
      <c r="V386">
        <f t="shared" si="5"/>
        <v>0</v>
      </c>
    </row>
    <row r="387" spans="1:22" x14ac:dyDescent="0.25">
      <c r="A387">
        <v>573116</v>
      </c>
      <c r="B387">
        <v>175</v>
      </c>
      <c r="C387">
        <v>83.03</v>
      </c>
      <c r="D387">
        <v>320.8</v>
      </c>
      <c r="E387">
        <v>289</v>
      </c>
      <c r="F387">
        <v>70.37</v>
      </c>
      <c r="G387">
        <v>1632.34</v>
      </c>
      <c r="H387">
        <v>1632.34</v>
      </c>
      <c r="I387">
        <v>17.309999999999999</v>
      </c>
      <c r="J387">
        <v>26.92</v>
      </c>
      <c r="K387">
        <v>29.17</v>
      </c>
      <c r="L387">
        <v>39.57</v>
      </c>
      <c r="M387">
        <v>429.41</v>
      </c>
      <c r="N387">
        <v>479.5</v>
      </c>
      <c r="O387">
        <v>29.399827224718901</v>
      </c>
      <c r="P387">
        <v>21.681911279187499</v>
      </c>
      <c r="Q387">
        <v>24.206037238205901</v>
      </c>
      <c r="R387">
        <v>26.7361465777349</v>
      </c>
      <c r="S387">
        <v>29.271695894590099</v>
      </c>
      <c r="T387">
        <v>31.812233274354199</v>
      </c>
      <c r="U387">
        <f>IF(K387&lt;Q387,4,IF(K387&lt;R387,3,IF(K387&lt;S387,2,1)))</f>
        <v>2</v>
      </c>
      <c r="V387">
        <f t="shared" ref="V387:V450" si="6">IF(E387=E386,U387-U386,0)</f>
        <v>0</v>
      </c>
    </row>
    <row r="388" spans="1:22" x14ac:dyDescent="0.25">
      <c r="A388">
        <v>573116</v>
      </c>
      <c r="B388">
        <v>176</v>
      </c>
      <c r="C388">
        <v>53.38</v>
      </c>
      <c r="D388">
        <v>170.2</v>
      </c>
      <c r="E388">
        <v>290</v>
      </c>
      <c r="F388">
        <v>61.33</v>
      </c>
      <c r="G388">
        <v>1488.1</v>
      </c>
      <c r="H388">
        <v>1339.29</v>
      </c>
      <c r="I388">
        <v>16.66</v>
      </c>
      <c r="J388">
        <v>25.81</v>
      </c>
      <c r="K388">
        <v>27.83</v>
      </c>
      <c r="L388">
        <v>29.86</v>
      </c>
      <c r="M388">
        <v>328.73</v>
      </c>
      <c r="N388">
        <v>362.1</v>
      </c>
      <c r="O388">
        <v>29.5019626776274</v>
      </c>
      <c r="P388">
        <v>19.720386233171698</v>
      </c>
      <c r="Q388">
        <v>22.376444988915299</v>
      </c>
      <c r="R388">
        <v>25.080153435682501</v>
      </c>
      <c r="S388">
        <v>27.827826456744599</v>
      </c>
      <c r="T388">
        <v>30.616355788299199</v>
      </c>
      <c r="U388">
        <f>IF(K388&lt;Q388,4,IF(K388&lt;R388,3,IF(K388&lt;S388,2,1)))</f>
        <v>1</v>
      </c>
      <c r="V388">
        <f t="shared" si="6"/>
        <v>0</v>
      </c>
    </row>
    <row r="389" spans="1:22" x14ac:dyDescent="0.25">
      <c r="A389">
        <v>573116</v>
      </c>
      <c r="B389">
        <v>176</v>
      </c>
      <c r="C389">
        <v>53.38</v>
      </c>
      <c r="D389">
        <v>170.2</v>
      </c>
      <c r="E389">
        <v>290</v>
      </c>
      <c r="F389">
        <v>81.180000000000007</v>
      </c>
      <c r="G389">
        <v>1488.1</v>
      </c>
      <c r="H389">
        <v>1339.29</v>
      </c>
      <c r="I389">
        <v>17.57</v>
      </c>
      <c r="J389">
        <v>28.17</v>
      </c>
      <c r="K389">
        <v>31.3</v>
      </c>
      <c r="L389">
        <v>33.369999999999997</v>
      </c>
      <c r="M389">
        <v>386.27</v>
      </c>
      <c r="N389">
        <v>431.48</v>
      </c>
      <c r="O389">
        <v>30.2170009704089</v>
      </c>
      <c r="P389">
        <v>23.621181022676701</v>
      </c>
      <c r="Q389">
        <v>25.987181042391299</v>
      </c>
      <c r="R389">
        <v>28.3259870377033</v>
      </c>
      <c r="S389">
        <v>30.640395468051398</v>
      </c>
      <c r="T389">
        <v>32.932702476041001</v>
      </c>
      <c r="U389">
        <f>IF(K389&lt;Q389,4,IF(K389&lt;R389,3,IF(K389&lt;S389,2,1)))</f>
        <v>1</v>
      </c>
      <c r="V389">
        <f t="shared" si="6"/>
        <v>0</v>
      </c>
    </row>
    <row r="390" spans="1:22" x14ac:dyDescent="0.25">
      <c r="A390">
        <v>573116</v>
      </c>
      <c r="B390">
        <v>176</v>
      </c>
      <c r="C390">
        <v>53.38</v>
      </c>
      <c r="D390">
        <v>170.2</v>
      </c>
      <c r="E390">
        <v>290</v>
      </c>
      <c r="F390">
        <v>25.13</v>
      </c>
      <c r="G390">
        <v>1488.1</v>
      </c>
      <c r="H390">
        <v>1438.49</v>
      </c>
      <c r="I390">
        <v>10.68</v>
      </c>
      <c r="J390">
        <v>14.26</v>
      </c>
      <c r="K390">
        <v>14.5</v>
      </c>
      <c r="L390">
        <v>12.95</v>
      </c>
      <c r="M390">
        <v>67.83</v>
      </c>
      <c r="N390">
        <v>82.71</v>
      </c>
      <c r="O390">
        <v>28.641010318467099</v>
      </c>
      <c r="P390">
        <v>6.8096655322353401</v>
      </c>
      <c r="Q390">
        <v>9.2693733656135304</v>
      </c>
      <c r="R390">
        <v>12.244780663914099</v>
      </c>
      <c r="S390">
        <v>15.781119340854801</v>
      </c>
      <c r="T390">
        <v>19.923058079446101</v>
      </c>
      <c r="U390">
        <f>IF(K390&lt;Q390,4,IF(K390&lt;R390,3,IF(K390&lt;S390,2,1)))</f>
        <v>2</v>
      </c>
      <c r="V390">
        <f t="shared" si="6"/>
        <v>1</v>
      </c>
    </row>
    <row r="391" spans="1:22" x14ac:dyDescent="0.25">
      <c r="A391">
        <v>573116</v>
      </c>
      <c r="B391">
        <v>176</v>
      </c>
      <c r="C391">
        <v>53.38</v>
      </c>
      <c r="D391">
        <v>170.2</v>
      </c>
      <c r="E391">
        <v>290</v>
      </c>
      <c r="F391">
        <v>38.76</v>
      </c>
      <c r="G391">
        <v>1488.1</v>
      </c>
      <c r="H391">
        <v>1438.49</v>
      </c>
      <c r="I391">
        <v>14.1</v>
      </c>
      <c r="J391">
        <v>21.02</v>
      </c>
      <c r="K391">
        <v>22.02</v>
      </c>
      <c r="L391">
        <v>22.75</v>
      </c>
      <c r="M391">
        <v>174.8</v>
      </c>
      <c r="N391">
        <v>208.18</v>
      </c>
      <c r="O391">
        <v>29.4239428144936</v>
      </c>
      <c r="P391">
        <v>12.830536929242101</v>
      </c>
      <c r="Q391">
        <v>15.670205172334899</v>
      </c>
      <c r="R391">
        <v>18.769835466889301</v>
      </c>
      <c r="S391">
        <v>22.125848927193399</v>
      </c>
      <c r="T391">
        <v>25.735027733129201</v>
      </c>
      <c r="U391">
        <f>IF(K391&lt;Q391,4,IF(K391&lt;R391,3,IF(K391&lt;S391,2,1)))</f>
        <v>2</v>
      </c>
      <c r="V391">
        <f t="shared" si="6"/>
        <v>0</v>
      </c>
    </row>
    <row r="392" spans="1:22" x14ac:dyDescent="0.25">
      <c r="A392">
        <v>573116</v>
      </c>
      <c r="B392">
        <v>176</v>
      </c>
      <c r="C392">
        <v>53.38</v>
      </c>
      <c r="D392">
        <v>170.2</v>
      </c>
      <c r="E392">
        <v>290</v>
      </c>
      <c r="F392">
        <v>49.21</v>
      </c>
      <c r="G392">
        <v>1488.1</v>
      </c>
      <c r="H392">
        <v>1438.49</v>
      </c>
      <c r="I392">
        <v>15.43</v>
      </c>
      <c r="J392">
        <v>22.77</v>
      </c>
      <c r="K392">
        <v>24.85</v>
      </c>
      <c r="L392">
        <v>27.36</v>
      </c>
      <c r="M392">
        <v>236.27</v>
      </c>
      <c r="N392">
        <v>276.55</v>
      </c>
      <c r="O392">
        <v>29.175214625187301</v>
      </c>
      <c r="P392">
        <v>16.442234270662599</v>
      </c>
      <c r="Q392">
        <v>19.246506555397399</v>
      </c>
      <c r="R392">
        <v>22.186667009830899</v>
      </c>
      <c r="S392">
        <v>25.255792282430001</v>
      </c>
      <c r="T392">
        <v>28.447882678255201</v>
      </c>
      <c r="U392">
        <f>IF(K392&lt;Q392,4,IF(K392&lt;R392,3,IF(K392&lt;S392,2,1)))</f>
        <v>2</v>
      </c>
      <c r="V392">
        <f t="shared" si="6"/>
        <v>0</v>
      </c>
    </row>
    <row r="393" spans="1:22" x14ac:dyDescent="0.25">
      <c r="A393">
        <v>573116</v>
      </c>
      <c r="B393">
        <v>176</v>
      </c>
      <c r="C393">
        <v>53.38</v>
      </c>
      <c r="D393">
        <v>170.2</v>
      </c>
      <c r="E393">
        <v>290</v>
      </c>
      <c r="F393">
        <v>72.900000000000006</v>
      </c>
      <c r="G393">
        <v>1488.1</v>
      </c>
      <c r="H393">
        <v>1339.29</v>
      </c>
      <c r="I393">
        <v>17.170000000000002</v>
      </c>
      <c r="J393">
        <v>26.9</v>
      </c>
      <c r="K393">
        <v>29.08</v>
      </c>
      <c r="L393">
        <v>31.82</v>
      </c>
      <c r="M393">
        <v>349.32</v>
      </c>
      <c r="N393">
        <v>390.21</v>
      </c>
      <c r="O393">
        <v>28.953143066193601</v>
      </c>
      <c r="P393">
        <v>22.1714385972566</v>
      </c>
      <c r="Q393">
        <v>24.6581334002285</v>
      </c>
      <c r="R393">
        <v>27.1416920430331</v>
      </c>
      <c r="S393">
        <v>29.622409215091</v>
      </c>
      <c r="T393">
        <v>32.100529177360997</v>
      </c>
      <c r="U393">
        <f>IF(K393&lt;Q393,4,IF(K393&lt;R393,3,IF(K393&lt;S393,2,1)))</f>
        <v>2</v>
      </c>
      <c r="V393">
        <f t="shared" si="6"/>
        <v>0</v>
      </c>
    </row>
    <row r="394" spans="1:22" x14ac:dyDescent="0.25">
      <c r="A394">
        <v>573116</v>
      </c>
      <c r="B394">
        <v>177</v>
      </c>
      <c r="C394">
        <v>177.04</v>
      </c>
      <c r="D394">
        <v>56.71</v>
      </c>
      <c r="E394">
        <v>291</v>
      </c>
      <c r="F394">
        <v>38.57</v>
      </c>
      <c r="G394">
        <v>1680.95</v>
      </c>
      <c r="H394">
        <v>1793.02</v>
      </c>
      <c r="I394">
        <v>11.66</v>
      </c>
      <c r="J394">
        <v>17.98</v>
      </c>
      <c r="K394">
        <v>19.649999999999999</v>
      </c>
      <c r="L394">
        <v>19.760000000000002</v>
      </c>
      <c r="M394">
        <v>133.28</v>
      </c>
      <c r="N394">
        <v>158.72999999999999</v>
      </c>
      <c r="O394">
        <v>27.7285895179234</v>
      </c>
      <c r="P394">
        <v>12.7569275753604</v>
      </c>
      <c r="Q394">
        <v>15.5956569968849</v>
      </c>
      <c r="R394">
        <v>18.697157856937402</v>
      </c>
      <c r="S394">
        <v>22.058043578705298</v>
      </c>
      <c r="T394">
        <v>25.675266648091998</v>
      </c>
      <c r="U394">
        <f>IF(K394&lt;Q394,4,IF(K394&lt;R394,3,IF(K394&lt;S394,2,1)))</f>
        <v>2</v>
      </c>
      <c r="V394">
        <f t="shared" si="6"/>
        <v>0</v>
      </c>
    </row>
    <row r="395" spans="1:22" x14ac:dyDescent="0.25">
      <c r="A395">
        <v>573116</v>
      </c>
      <c r="B395">
        <v>177</v>
      </c>
      <c r="C395">
        <v>177.04</v>
      </c>
      <c r="D395">
        <v>56.71</v>
      </c>
      <c r="E395">
        <v>291</v>
      </c>
      <c r="F395">
        <v>49.01</v>
      </c>
      <c r="G395">
        <v>1680.95</v>
      </c>
      <c r="H395">
        <v>1793.02</v>
      </c>
      <c r="I395">
        <v>12.87</v>
      </c>
      <c r="J395">
        <v>20.27</v>
      </c>
      <c r="K395">
        <v>22.8</v>
      </c>
      <c r="L395">
        <v>24.3</v>
      </c>
      <c r="M395">
        <v>191.9</v>
      </c>
      <c r="N395">
        <v>224.62</v>
      </c>
      <c r="O395">
        <v>27.553286335925101</v>
      </c>
      <c r="P395">
        <v>16.380623793889999</v>
      </c>
      <c r="Q395">
        <v>19.186714208908001</v>
      </c>
      <c r="R395">
        <v>22.130575572110299</v>
      </c>
      <c r="S395">
        <v>25.205264731042099</v>
      </c>
      <c r="T395">
        <v>28.404761472299199</v>
      </c>
      <c r="U395">
        <f>IF(K395&lt;Q395,4,IF(K395&lt;R395,3,IF(K395&lt;S395,2,1)))</f>
        <v>2</v>
      </c>
      <c r="V395">
        <f t="shared" si="6"/>
        <v>0</v>
      </c>
    </row>
    <row r="396" spans="1:22" x14ac:dyDescent="0.25">
      <c r="A396">
        <v>573116</v>
      </c>
      <c r="B396">
        <v>177</v>
      </c>
      <c r="C396">
        <v>177.04</v>
      </c>
      <c r="D396">
        <v>56.71</v>
      </c>
      <c r="E396">
        <v>291</v>
      </c>
      <c r="F396">
        <v>61.14</v>
      </c>
      <c r="G396">
        <v>1680.95</v>
      </c>
      <c r="H396">
        <v>1793.02</v>
      </c>
      <c r="I396">
        <v>13.75</v>
      </c>
      <c r="J396">
        <v>22.74</v>
      </c>
      <c r="K396">
        <v>26.6</v>
      </c>
      <c r="L396">
        <v>28.02</v>
      </c>
      <c r="M396">
        <v>281.8</v>
      </c>
      <c r="N396">
        <v>310.42</v>
      </c>
      <c r="O396">
        <v>28.420493934613901</v>
      </c>
      <c r="P396">
        <v>19.675201746271402</v>
      </c>
      <c r="Q396">
        <v>22.333942853841702</v>
      </c>
      <c r="R396">
        <v>25.041390942355498</v>
      </c>
      <c r="S396">
        <v>27.793795126952102</v>
      </c>
      <c r="T396">
        <v>30.587990590240398</v>
      </c>
      <c r="U396">
        <f>IF(K396&lt;Q396,4,IF(K396&lt;R396,3,IF(K396&lt;S396,2,1)))</f>
        <v>2</v>
      </c>
      <c r="V396">
        <f t="shared" si="6"/>
        <v>0</v>
      </c>
    </row>
    <row r="397" spans="1:22" x14ac:dyDescent="0.25">
      <c r="A397">
        <v>573116</v>
      </c>
      <c r="B397">
        <v>177</v>
      </c>
      <c r="C397">
        <v>177.04</v>
      </c>
      <c r="D397">
        <v>56.71</v>
      </c>
      <c r="E397">
        <v>291</v>
      </c>
      <c r="F397">
        <v>72.7</v>
      </c>
      <c r="G397">
        <v>1680.95</v>
      </c>
      <c r="H397">
        <v>1793.02</v>
      </c>
      <c r="I397">
        <v>14.46</v>
      </c>
      <c r="J397">
        <v>25.02</v>
      </c>
      <c r="K397">
        <v>29.5</v>
      </c>
      <c r="L397">
        <v>31.16</v>
      </c>
      <c r="M397">
        <v>332.02</v>
      </c>
      <c r="N397">
        <v>370.88</v>
      </c>
      <c r="O397">
        <v>29.403958867513602</v>
      </c>
      <c r="P397">
        <v>22.133593662160202</v>
      </c>
      <c r="Q397">
        <v>24.6232436341778</v>
      </c>
      <c r="R397">
        <v>27.1104444191275</v>
      </c>
      <c r="S397">
        <v>29.595425566252899</v>
      </c>
      <c r="T397">
        <v>32.078377391823402</v>
      </c>
      <c r="U397">
        <f>IF(K397&lt;Q397,4,IF(K397&lt;R397,3,IF(K397&lt;S397,2,1)))</f>
        <v>2</v>
      </c>
      <c r="V397">
        <f t="shared" si="6"/>
        <v>0</v>
      </c>
    </row>
    <row r="398" spans="1:22" x14ac:dyDescent="0.25">
      <c r="A398">
        <v>573116</v>
      </c>
      <c r="B398">
        <v>177</v>
      </c>
      <c r="C398">
        <v>177.04</v>
      </c>
      <c r="D398">
        <v>56.71</v>
      </c>
      <c r="E398">
        <v>291</v>
      </c>
      <c r="F398">
        <v>80.98</v>
      </c>
      <c r="G398">
        <v>1680.95</v>
      </c>
      <c r="H398">
        <v>1793.02</v>
      </c>
      <c r="I398">
        <v>14.74</v>
      </c>
      <c r="J398">
        <v>25.29</v>
      </c>
      <c r="K398">
        <v>29.73</v>
      </c>
      <c r="L398">
        <v>32.520000000000003</v>
      </c>
      <c r="M398">
        <v>350.61</v>
      </c>
      <c r="N398">
        <v>391.65</v>
      </c>
      <c r="O398">
        <v>28.539584114715002</v>
      </c>
      <c r="P398">
        <v>23.5886706086808</v>
      </c>
      <c r="Q398">
        <v>25.9575332930476</v>
      </c>
      <c r="R398">
        <v>28.2996935180592</v>
      </c>
      <c r="S398">
        <v>30.617892068319101</v>
      </c>
      <c r="T398">
        <v>32.914379834452703</v>
      </c>
      <c r="U398">
        <f>IF(K398&lt;Q398,4,IF(K398&lt;R398,3,IF(K398&lt;S398,2,1)))</f>
        <v>2</v>
      </c>
      <c r="V398">
        <f t="shared" si="6"/>
        <v>0</v>
      </c>
    </row>
    <row r="399" spans="1:22" x14ac:dyDescent="0.25">
      <c r="A399">
        <v>573116</v>
      </c>
      <c r="B399">
        <v>177</v>
      </c>
      <c r="C399">
        <v>177.04</v>
      </c>
      <c r="D399">
        <v>56.71</v>
      </c>
      <c r="E399">
        <v>291</v>
      </c>
      <c r="F399">
        <v>24.93</v>
      </c>
      <c r="G399">
        <v>1680.95</v>
      </c>
      <c r="H399">
        <v>1793.02</v>
      </c>
      <c r="I399">
        <v>8.36</v>
      </c>
      <c r="J399">
        <v>11.69</v>
      </c>
      <c r="K399">
        <v>12.07</v>
      </c>
      <c r="L399">
        <v>10.06</v>
      </c>
      <c r="M399">
        <v>44.34</v>
      </c>
      <c r="N399">
        <v>54.07</v>
      </c>
      <c r="O399">
        <v>26.9567327603135</v>
      </c>
      <c r="P399">
        <v>6.7119590672391896</v>
      </c>
      <c r="Q399">
        <v>9.1590050545679205</v>
      </c>
      <c r="R399">
        <v>12.126036022688799</v>
      </c>
      <c r="S399">
        <v>15.659922824570099</v>
      </c>
      <c r="T399">
        <v>19.807051627560899</v>
      </c>
      <c r="U399">
        <f>IF(K399&lt;Q399,4,IF(K399&lt;R399,3,IF(K399&lt;S399,2,1)))</f>
        <v>3</v>
      </c>
      <c r="V399">
        <f t="shared" si="6"/>
        <v>1</v>
      </c>
    </row>
    <row r="400" spans="1:22" x14ac:dyDescent="0.25">
      <c r="A400">
        <v>573116</v>
      </c>
      <c r="B400">
        <v>178</v>
      </c>
      <c r="C400">
        <v>175.35</v>
      </c>
      <c r="D400">
        <v>75.790000000000006</v>
      </c>
      <c r="E400">
        <v>292</v>
      </c>
      <c r="F400">
        <v>25.72</v>
      </c>
      <c r="G400">
        <v>1584.49</v>
      </c>
      <c r="H400">
        <v>1558.08</v>
      </c>
      <c r="I400">
        <v>9.18</v>
      </c>
      <c r="J400">
        <v>12.59</v>
      </c>
      <c r="K400">
        <v>12.86</v>
      </c>
      <c r="L400">
        <v>10.35</v>
      </c>
      <c r="M400">
        <v>48.59</v>
      </c>
      <c r="N400">
        <v>59.86</v>
      </c>
      <c r="O400">
        <v>27.204836956344899</v>
      </c>
      <c r="P400">
        <v>7.09696541427481</v>
      </c>
      <c r="Q400">
        <v>9.5923527325667202</v>
      </c>
      <c r="R400">
        <v>12.590772977611699</v>
      </c>
      <c r="S400">
        <v>16.132867767218201</v>
      </c>
      <c r="T400">
        <v>20.258528267085399</v>
      </c>
      <c r="U400">
        <f>IF(K400&lt;Q400,4,IF(K400&lt;R400,3,IF(K400&lt;S400,2,1)))</f>
        <v>2</v>
      </c>
      <c r="V400">
        <f t="shared" si="6"/>
        <v>0</v>
      </c>
    </row>
    <row r="401" spans="1:22" x14ac:dyDescent="0.25">
      <c r="A401">
        <v>573116</v>
      </c>
      <c r="B401">
        <v>178</v>
      </c>
      <c r="C401">
        <v>175.35</v>
      </c>
      <c r="D401">
        <v>75.790000000000006</v>
      </c>
      <c r="E401">
        <v>292</v>
      </c>
      <c r="F401">
        <v>38.47</v>
      </c>
      <c r="G401">
        <v>1584.49</v>
      </c>
      <c r="H401">
        <v>1558.08</v>
      </c>
      <c r="I401">
        <v>12.63</v>
      </c>
      <c r="J401">
        <v>18.079999999999998</v>
      </c>
      <c r="K401">
        <v>18.88</v>
      </c>
      <c r="L401">
        <v>19.64</v>
      </c>
      <c r="M401">
        <v>135.56</v>
      </c>
      <c r="N401">
        <v>161.30000000000001</v>
      </c>
      <c r="O401">
        <v>27.170606369152999</v>
      </c>
      <c r="P401">
        <v>12.7180652605725</v>
      </c>
      <c r="Q401">
        <v>15.5562693451163</v>
      </c>
      <c r="R401">
        <v>18.658732380838298</v>
      </c>
      <c r="S401">
        <v>22.022171882445701</v>
      </c>
      <c r="T401">
        <v>25.643632667914002</v>
      </c>
      <c r="U401">
        <f>IF(K401&lt;Q401,4,IF(K401&lt;R401,3,IF(K401&lt;S401,2,1)))</f>
        <v>2</v>
      </c>
      <c r="V401">
        <f t="shared" si="6"/>
        <v>0</v>
      </c>
    </row>
    <row r="402" spans="1:22" x14ac:dyDescent="0.25">
      <c r="A402">
        <v>573116</v>
      </c>
      <c r="B402">
        <v>178</v>
      </c>
      <c r="C402">
        <v>175.35</v>
      </c>
      <c r="D402">
        <v>75.790000000000006</v>
      </c>
      <c r="E402">
        <v>292</v>
      </c>
      <c r="F402">
        <v>62.98</v>
      </c>
      <c r="G402">
        <v>1584.49</v>
      </c>
      <c r="H402">
        <v>1558.08</v>
      </c>
      <c r="I402">
        <v>15.4</v>
      </c>
      <c r="J402">
        <v>25.39</v>
      </c>
      <c r="K402">
        <v>26.55</v>
      </c>
      <c r="L402">
        <v>29.43</v>
      </c>
      <c r="M402">
        <v>313.77</v>
      </c>
      <c r="N402">
        <v>345.62</v>
      </c>
      <c r="O402">
        <v>28.057294594427699</v>
      </c>
      <c r="P402">
        <v>20.105462350034099</v>
      </c>
      <c r="Q402">
        <v>22.7379895083257</v>
      </c>
      <c r="R402">
        <v>25.4093348321863</v>
      </c>
      <c r="S402">
        <v>28.116388885431402</v>
      </c>
      <c r="T402">
        <v>30.856536510134902</v>
      </c>
      <c r="U402">
        <f>IF(K402&lt;Q402,4,IF(K402&lt;R402,3,IF(K402&lt;S402,2,1)))</f>
        <v>2</v>
      </c>
      <c r="V402">
        <f t="shared" si="6"/>
        <v>0</v>
      </c>
    </row>
    <row r="403" spans="1:22" x14ac:dyDescent="0.25">
      <c r="A403">
        <v>573116</v>
      </c>
      <c r="B403">
        <v>178</v>
      </c>
      <c r="C403">
        <v>175.35</v>
      </c>
      <c r="D403">
        <v>75.790000000000006</v>
      </c>
      <c r="E403">
        <v>292</v>
      </c>
      <c r="F403">
        <v>79.3</v>
      </c>
      <c r="G403">
        <v>1584.49</v>
      </c>
      <c r="H403">
        <v>1558.08</v>
      </c>
      <c r="I403">
        <v>16.14</v>
      </c>
      <c r="J403">
        <v>28.33</v>
      </c>
      <c r="K403">
        <v>30.02</v>
      </c>
      <c r="L403">
        <v>32.479999999999997</v>
      </c>
      <c r="M403">
        <v>370.12</v>
      </c>
      <c r="N403">
        <v>413.45</v>
      </c>
      <c r="O403">
        <v>29.0677257334209</v>
      </c>
      <c r="P403">
        <v>23.310949222178699</v>
      </c>
      <c r="Q403">
        <v>25.703980033727799</v>
      </c>
      <c r="R403">
        <v>28.074596756865301</v>
      </c>
      <c r="S403">
        <v>30.4250629778806</v>
      </c>
      <c r="T403">
        <v>32.757240968939698</v>
      </c>
      <c r="U403">
        <f>IF(K403&lt;Q403,4,IF(K403&lt;R403,3,IF(K403&lt;S403,2,1)))</f>
        <v>2</v>
      </c>
      <c r="V403">
        <f t="shared" si="6"/>
        <v>0</v>
      </c>
    </row>
    <row r="404" spans="1:22" x14ac:dyDescent="0.25">
      <c r="A404">
        <v>573116</v>
      </c>
      <c r="B404">
        <v>178</v>
      </c>
      <c r="C404">
        <v>175.35</v>
      </c>
      <c r="D404">
        <v>75.790000000000006</v>
      </c>
      <c r="E404">
        <v>293</v>
      </c>
      <c r="F404">
        <v>38.47</v>
      </c>
      <c r="G404">
        <v>1617.25</v>
      </c>
      <c r="H404">
        <v>1590.3</v>
      </c>
      <c r="I404">
        <v>14.43</v>
      </c>
      <c r="J404">
        <v>21.57</v>
      </c>
      <c r="K404">
        <v>22.36</v>
      </c>
      <c r="L404">
        <v>26.12</v>
      </c>
      <c r="M404">
        <v>212.82</v>
      </c>
      <c r="N404">
        <v>247.85</v>
      </c>
      <c r="O404">
        <v>29.740937749704901</v>
      </c>
      <c r="P404">
        <v>12.7180652605725</v>
      </c>
      <c r="Q404">
        <v>15.5562693451163</v>
      </c>
      <c r="R404">
        <v>18.658732380838298</v>
      </c>
      <c r="S404">
        <v>22.022171882445701</v>
      </c>
      <c r="T404">
        <v>25.643632667914002</v>
      </c>
      <c r="U404">
        <f>IF(K404&lt;Q404,4,IF(K404&lt;R404,3,IF(K404&lt;S404,2,1)))</f>
        <v>1</v>
      </c>
      <c r="V404">
        <f t="shared" si="6"/>
        <v>0</v>
      </c>
    </row>
    <row r="405" spans="1:22" x14ac:dyDescent="0.25">
      <c r="A405">
        <v>573116</v>
      </c>
      <c r="B405">
        <v>178</v>
      </c>
      <c r="C405">
        <v>175.35</v>
      </c>
      <c r="D405">
        <v>75.790000000000006</v>
      </c>
      <c r="E405">
        <v>293</v>
      </c>
      <c r="F405">
        <v>62.98</v>
      </c>
      <c r="G405">
        <v>1617.25</v>
      </c>
      <c r="H405">
        <v>1590.3</v>
      </c>
      <c r="I405">
        <v>16.739999999999998</v>
      </c>
      <c r="J405">
        <v>26.88</v>
      </c>
      <c r="K405">
        <v>28.95</v>
      </c>
      <c r="L405">
        <v>35.409999999999997</v>
      </c>
      <c r="M405">
        <v>400.78</v>
      </c>
      <c r="N405">
        <v>441.47</v>
      </c>
      <c r="O405">
        <v>30.2636558380973</v>
      </c>
      <c r="P405">
        <v>20.105462350034099</v>
      </c>
      <c r="Q405">
        <v>22.7379895083257</v>
      </c>
      <c r="R405">
        <v>25.4093348321863</v>
      </c>
      <c r="S405">
        <v>28.116388885431402</v>
      </c>
      <c r="T405">
        <v>30.856536510134902</v>
      </c>
      <c r="U405">
        <f>IF(K405&lt;Q405,4,IF(K405&lt;R405,3,IF(K405&lt;S405,2,1)))</f>
        <v>1</v>
      </c>
      <c r="V405">
        <f t="shared" si="6"/>
        <v>0</v>
      </c>
    </row>
    <row r="406" spans="1:22" x14ac:dyDescent="0.25">
      <c r="A406">
        <v>573116</v>
      </c>
      <c r="B406">
        <v>178</v>
      </c>
      <c r="C406">
        <v>175.35</v>
      </c>
      <c r="D406">
        <v>75.790000000000006</v>
      </c>
      <c r="E406">
        <v>293</v>
      </c>
      <c r="F406">
        <v>79.3</v>
      </c>
      <c r="G406">
        <v>1617.25</v>
      </c>
      <c r="H406">
        <v>1590.3</v>
      </c>
      <c r="I406">
        <v>17.38</v>
      </c>
      <c r="J406">
        <v>29.89</v>
      </c>
      <c r="K406">
        <v>31.85</v>
      </c>
      <c r="L406">
        <v>38.299999999999997</v>
      </c>
      <c r="M406">
        <v>460.94</v>
      </c>
      <c r="N406">
        <v>514.89</v>
      </c>
      <c r="O406">
        <v>31.025255745203001</v>
      </c>
      <c r="P406">
        <v>23.310949222178699</v>
      </c>
      <c r="Q406">
        <v>25.703980033727799</v>
      </c>
      <c r="R406">
        <v>28.074596756865301</v>
      </c>
      <c r="S406">
        <v>30.4250629778806</v>
      </c>
      <c r="T406">
        <v>32.757240968939698</v>
      </c>
      <c r="U406">
        <f>IF(K406&lt;Q406,4,IF(K406&lt;R406,3,IF(K406&lt;S406,2,1)))</f>
        <v>1</v>
      </c>
      <c r="V406">
        <f t="shared" si="6"/>
        <v>0</v>
      </c>
    </row>
    <row r="407" spans="1:22" x14ac:dyDescent="0.25">
      <c r="A407">
        <v>573116</v>
      </c>
      <c r="B407">
        <v>179</v>
      </c>
      <c r="C407">
        <v>141.86000000000001</v>
      </c>
      <c r="D407">
        <v>288.45</v>
      </c>
      <c r="E407">
        <v>294</v>
      </c>
      <c r="F407">
        <v>24.84</v>
      </c>
      <c r="G407">
        <v>1526.02</v>
      </c>
      <c r="H407">
        <v>1551.45</v>
      </c>
      <c r="I407">
        <v>9</v>
      </c>
      <c r="J407">
        <v>12.77</v>
      </c>
      <c r="K407">
        <v>13</v>
      </c>
      <c r="L407">
        <v>9.9499999999999993</v>
      </c>
      <c r="M407">
        <v>48.01</v>
      </c>
      <c r="N407">
        <v>58.98</v>
      </c>
      <c r="O407">
        <v>27.698479489028902</v>
      </c>
      <c r="P407">
        <v>6.6679434517758001</v>
      </c>
      <c r="Q407">
        <v>9.1091957384848996</v>
      </c>
      <c r="R407">
        <v>12.0723592200948</v>
      </c>
      <c r="S407">
        <v>15.605056424697599</v>
      </c>
      <c r="T407">
        <v>19.754463260921199</v>
      </c>
      <c r="U407">
        <f>IF(K407&lt;Q407,4,IF(K407&lt;R407,3,IF(K407&lt;S407,2,1)))</f>
        <v>2</v>
      </c>
      <c r="V407">
        <f t="shared" si="6"/>
        <v>0</v>
      </c>
    </row>
    <row r="408" spans="1:22" x14ac:dyDescent="0.25">
      <c r="A408">
        <v>573116</v>
      </c>
      <c r="B408">
        <v>179</v>
      </c>
      <c r="C408">
        <v>141.86000000000001</v>
      </c>
      <c r="D408">
        <v>288.45</v>
      </c>
      <c r="E408">
        <v>294</v>
      </c>
      <c r="F408">
        <v>40.6</v>
      </c>
      <c r="G408">
        <v>1526.02</v>
      </c>
      <c r="H408">
        <v>1551.45</v>
      </c>
      <c r="I408">
        <v>13.57</v>
      </c>
      <c r="J408">
        <v>19.96</v>
      </c>
      <c r="K408">
        <v>20.74</v>
      </c>
      <c r="L408">
        <v>22.83</v>
      </c>
      <c r="M408">
        <v>173.01</v>
      </c>
      <c r="N408">
        <v>203.51</v>
      </c>
      <c r="O408">
        <v>27.994108728228099</v>
      </c>
      <c r="P408">
        <v>13.527989234443099</v>
      </c>
      <c r="Q408">
        <v>16.372988423951998</v>
      </c>
      <c r="R408">
        <v>19.451866421140299</v>
      </c>
      <c r="S408">
        <v>22.7595203098066</v>
      </c>
      <c r="T408">
        <v>26.291397906417298</v>
      </c>
      <c r="U408">
        <f>IF(K408&lt;Q408,4,IF(K408&lt;R408,3,IF(K408&lt;S408,2,1)))</f>
        <v>2</v>
      </c>
      <c r="V408">
        <f t="shared" si="6"/>
        <v>0</v>
      </c>
    </row>
    <row r="409" spans="1:22" x14ac:dyDescent="0.25">
      <c r="A409">
        <v>573116</v>
      </c>
      <c r="B409">
        <v>179</v>
      </c>
      <c r="C409">
        <v>141.86000000000001</v>
      </c>
      <c r="D409">
        <v>288.45</v>
      </c>
      <c r="E409">
        <v>294</v>
      </c>
      <c r="F409">
        <v>48.65</v>
      </c>
      <c r="G409">
        <v>1526.02</v>
      </c>
      <c r="H409">
        <v>1551.45</v>
      </c>
      <c r="I409">
        <v>14.58</v>
      </c>
      <c r="J409">
        <v>22.04</v>
      </c>
      <c r="K409">
        <v>22.64</v>
      </c>
      <c r="L409">
        <v>26.58</v>
      </c>
      <c r="M409">
        <v>231.85</v>
      </c>
      <c r="N409">
        <v>267.87</v>
      </c>
      <c r="O409">
        <v>27.503921331131099</v>
      </c>
      <c r="P409">
        <v>16.2690406120667</v>
      </c>
      <c r="Q409">
        <v>19.0783257099834</v>
      </c>
      <c r="R409">
        <v>22.028812694725801</v>
      </c>
      <c r="S409">
        <v>25.113527673000402</v>
      </c>
      <c r="T409">
        <v>28.326417628995401</v>
      </c>
      <c r="U409">
        <f>IF(K409&lt;Q409,4,IF(K409&lt;R409,3,IF(K409&lt;S409,2,1)))</f>
        <v>2</v>
      </c>
      <c r="V409">
        <f t="shared" si="6"/>
        <v>0</v>
      </c>
    </row>
    <row r="410" spans="1:22" x14ac:dyDescent="0.25">
      <c r="A410">
        <v>573116</v>
      </c>
      <c r="B410">
        <v>179</v>
      </c>
      <c r="C410">
        <v>141.86000000000001</v>
      </c>
      <c r="D410">
        <v>288.45</v>
      </c>
      <c r="E410">
        <v>294</v>
      </c>
      <c r="F410">
        <v>61.47</v>
      </c>
      <c r="G410">
        <v>1526.02</v>
      </c>
      <c r="H410">
        <v>1551.45</v>
      </c>
      <c r="I410">
        <v>15.3</v>
      </c>
      <c r="J410">
        <v>25.01</v>
      </c>
      <c r="K410">
        <v>25.93</v>
      </c>
      <c r="L410">
        <v>29.45</v>
      </c>
      <c r="M410">
        <v>299.57</v>
      </c>
      <c r="N410">
        <v>340.07</v>
      </c>
      <c r="O410">
        <v>27.752314252438001</v>
      </c>
      <c r="P410">
        <v>19.753567207682099</v>
      </c>
      <c r="Q410">
        <v>22.407645577431499</v>
      </c>
      <c r="R410">
        <v>25.108600035654799</v>
      </c>
      <c r="S410">
        <v>27.8527940120678</v>
      </c>
      <c r="T410">
        <v>30.637160957605499</v>
      </c>
      <c r="U410">
        <f>IF(K410&lt;Q410,4,IF(K410&lt;R410,3,IF(K410&lt;S410,2,1)))</f>
        <v>2</v>
      </c>
      <c r="V410">
        <f t="shared" si="6"/>
        <v>0</v>
      </c>
    </row>
    <row r="411" spans="1:22" x14ac:dyDescent="0.25">
      <c r="A411">
        <v>573116</v>
      </c>
      <c r="B411">
        <v>179</v>
      </c>
      <c r="C411">
        <v>141.86000000000001</v>
      </c>
      <c r="D411">
        <v>288.45</v>
      </c>
      <c r="E411">
        <v>294</v>
      </c>
      <c r="F411">
        <v>75</v>
      </c>
      <c r="G411">
        <v>1526.02</v>
      </c>
      <c r="H411">
        <v>1551.45</v>
      </c>
      <c r="I411">
        <v>16.170000000000002</v>
      </c>
      <c r="J411">
        <v>27.53</v>
      </c>
      <c r="K411">
        <v>29.6</v>
      </c>
      <c r="L411">
        <v>33.17</v>
      </c>
      <c r="M411">
        <v>378.55</v>
      </c>
      <c r="N411">
        <v>429.72</v>
      </c>
      <c r="O411">
        <v>29.193319436018399</v>
      </c>
      <c r="P411">
        <v>22.560324621101</v>
      </c>
      <c r="Q411">
        <v>25.016065872934998</v>
      </c>
      <c r="R411">
        <v>27.461786373936899</v>
      </c>
      <c r="S411">
        <v>29.8984522052932</v>
      </c>
      <c r="T411">
        <v>32.326862056554504</v>
      </c>
      <c r="U411">
        <f>IF(K411&lt;Q411,4,IF(K411&lt;R411,3,IF(K411&lt;S411,2,1)))</f>
        <v>2</v>
      </c>
      <c r="V411">
        <f t="shared" si="6"/>
        <v>0</v>
      </c>
    </row>
    <row r="412" spans="1:22" x14ac:dyDescent="0.25">
      <c r="A412">
        <v>573116</v>
      </c>
      <c r="B412">
        <v>179</v>
      </c>
      <c r="C412">
        <v>141.86000000000001</v>
      </c>
      <c r="D412">
        <v>288.45</v>
      </c>
      <c r="E412">
        <v>295</v>
      </c>
      <c r="F412">
        <v>75</v>
      </c>
      <c r="G412">
        <v>1696.64</v>
      </c>
      <c r="H412">
        <v>1668.36</v>
      </c>
      <c r="I412">
        <v>16.309999999999999</v>
      </c>
      <c r="J412">
        <v>27.01</v>
      </c>
      <c r="K412">
        <v>31.02</v>
      </c>
      <c r="L412">
        <v>36.67</v>
      </c>
      <c r="M412">
        <v>419.72</v>
      </c>
      <c r="N412">
        <v>476.49</v>
      </c>
      <c r="O412">
        <v>30.653599713076499</v>
      </c>
      <c r="P412">
        <v>22.560324621101</v>
      </c>
      <c r="Q412">
        <v>25.016065872934998</v>
      </c>
      <c r="R412">
        <v>27.461786373936899</v>
      </c>
      <c r="S412">
        <v>29.8984522052932</v>
      </c>
      <c r="T412">
        <v>32.326862056554504</v>
      </c>
      <c r="U412">
        <f>IF(K412&lt;Q412,4,IF(K412&lt;R412,3,IF(K412&lt;S412,2,1)))</f>
        <v>1</v>
      </c>
      <c r="V412">
        <f t="shared" si="6"/>
        <v>0</v>
      </c>
    </row>
    <row r="413" spans="1:22" x14ac:dyDescent="0.25">
      <c r="A413">
        <v>573116</v>
      </c>
      <c r="B413">
        <v>179</v>
      </c>
      <c r="C413">
        <v>141.86000000000001</v>
      </c>
      <c r="D413">
        <v>288.45</v>
      </c>
      <c r="E413">
        <v>295</v>
      </c>
      <c r="F413">
        <v>48.65</v>
      </c>
      <c r="G413">
        <v>1696.64</v>
      </c>
      <c r="H413">
        <v>1668.36</v>
      </c>
      <c r="I413">
        <v>14.61</v>
      </c>
      <c r="J413">
        <v>21.34</v>
      </c>
      <c r="K413">
        <v>23.04</v>
      </c>
      <c r="L413">
        <v>28.71</v>
      </c>
      <c r="M413">
        <v>241.66</v>
      </c>
      <c r="N413">
        <v>280.7</v>
      </c>
      <c r="O413">
        <v>27.831331508696</v>
      </c>
      <c r="P413">
        <v>16.2690406120667</v>
      </c>
      <c r="Q413">
        <v>19.0783257099834</v>
      </c>
      <c r="R413">
        <v>22.028812694725801</v>
      </c>
      <c r="S413">
        <v>25.113527673000402</v>
      </c>
      <c r="T413">
        <v>28.326417628995401</v>
      </c>
      <c r="U413">
        <f>IF(K413&lt;Q413,4,IF(K413&lt;R413,3,IF(K413&lt;S413,2,1)))</f>
        <v>2</v>
      </c>
      <c r="V413">
        <f t="shared" si="6"/>
        <v>1</v>
      </c>
    </row>
    <row r="414" spans="1:22" x14ac:dyDescent="0.25">
      <c r="A414">
        <v>573116</v>
      </c>
      <c r="B414">
        <v>179</v>
      </c>
      <c r="C414">
        <v>141.86000000000001</v>
      </c>
      <c r="D414">
        <v>288.45</v>
      </c>
      <c r="E414">
        <v>295</v>
      </c>
      <c r="F414">
        <v>61.47</v>
      </c>
      <c r="G414">
        <v>1696.64</v>
      </c>
      <c r="H414">
        <v>1668.36</v>
      </c>
      <c r="I414">
        <v>15.5</v>
      </c>
      <c r="J414">
        <v>24.16</v>
      </c>
      <c r="K414">
        <v>27.02</v>
      </c>
      <c r="L414">
        <v>32.72</v>
      </c>
      <c r="M414">
        <v>327.77</v>
      </c>
      <c r="N414">
        <v>372.08</v>
      </c>
      <c r="O414">
        <v>28.745288311125101</v>
      </c>
      <c r="P414">
        <v>19.753567207682099</v>
      </c>
      <c r="Q414">
        <v>22.407645577431499</v>
      </c>
      <c r="R414">
        <v>25.108600035654799</v>
      </c>
      <c r="S414">
        <v>27.8527940120678</v>
      </c>
      <c r="T414">
        <v>30.637160957605499</v>
      </c>
      <c r="U414">
        <f>IF(K414&lt;Q414,4,IF(K414&lt;R414,3,IF(K414&lt;S414,2,1)))</f>
        <v>2</v>
      </c>
      <c r="V414">
        <f t="shared" si="6"/>
        <v>0</v>
      </c>
    </row>
    <row r="415" spans="1:22" x14ac:dyDescent="0.25">
      <c r="A415">
        <v>573116</v>
      </c>
      <c r="B415">
        <v>179</v>
      </c>
      <c r="C415">
        <v>141.86000000000001</v>
      </c>
      <c r="D415">
        <v>288.45</v>
      </c>
      <c r="E415">
        <v>295</v>
      </c>
      <c r="F415">
        <v>40.6</v>
      </c>
      <c r="G415">
        <v>1696.64</v>
      </c>
      <c r="H415">
        <v>1668.36</v>
      </c>
      <c r="I415">
        <v>13.4</v>
      </c>
      <c r="J415">
        <v>18.18</v>
      </c>
      <c r="K415">
        <v>19.28</v>
      </c>
      <c r="L415">
        <v>23.92</v>
      </c>
      <c r="M415">
        <v>163.72</v>
      </c>
      <c r="N415">
        <v>195.72</v>
      </c>
      <c r="O415">
        <v>26.8652196671209</v>
      </c>
      <c r="P415">
        <v>13.527989234443099</v>
      </c>
      <c r="Q415">
        <v>16.372988423951998</v>
      </c>
      <c r="R415">
        <v>19.451866421140299</v>
      </c>
      <c r="S415">
        <v>22.7595203098066</v>
      </c>
      <c r="T415">
        <v>26.291397906417298</v>
      </c>
      <c r="U415">
        <f>IF(K415&lt;Q415,4,IF(K415&lt;R415,3,IF(K415&lt;S415,2,1)))</f>
        <v>3</v>
      </c>
      <c r="V415">
        <f t="shared" si="6"/>
        <v>1</v>
      </c>
    </row>
    <row r="416" spans="1:22" x14ac:dyDescent="0.25">
      <c r="A416">
        <v>573116</v>
      </c>
      <c r="B416">
        <v>180</v>
      </c>
      <c r="C416">
        <v>67.88</v>
      </c>
      <c r="D416">
        <v>288.94</v>
      </c>
      <c r="E416">
        <v>296</v>
      </c>
      <c r="F416">
        <v>75.95</v>
      </c>
      <c r="G416">
        <v>1486.69</v>
      </c>
      <c r="H416">
        <v>1585.81</v>
      </c>
      <c r="I416">
        <v>14.14</v>
      </c>
      <c r="J416">
        <v>26.48</v>
      </c>
      <c r="K416">
        <v>28.27</v>
      </c>
      <c r="L416">
        <v>25.53</v>
      </c>
      <c r="M416">
        <v>277.93</v>
      </c>
      <c r="N416">
        <v>315.5</v>
      </c>
      <c r="O416">
        <v>27.689787224696701</v>
      </c>
      <c r="P416">
        <v>22.731301415461498</v>
      </c>
      <c r="Q416">
        <v>25.173098664715599</v>
      </c>
      <c r="R416">
        <v>27.601948745763298</v>
      </c>
      <c r="S416">
        <v>30.0191135786092</v>
      </c>
      <c r="T416">
        <v>32.425635258971099</v>
      </c>
      <c r="U416">
        <f>IF(K416&lt;Q416,4,IF(K416&lt;R416,3,IF(K416&lt;S416,2,1)))</f>
        <v>2</v>
      </c>
      <c r="V416">
        <f t="shared" si="6"/>
        <v>0</v>
      </c>
    </row>
    <row r="417" spans="1:22" x14ac:dyDescent="0.25">
      <c r="A417">
        <v>573116</v>
      </c>
      <c r="B417">
        <v>180</v>
      </c>
      <c r="C417">
        <v>67.88</v>
      </c>
      <c r="D417">
        <v>288.94</v>
      </c>
      <c r="E417">
        <v>296</v>
      </c>
      <c r="F417">
        <v>25.79</v>
      </c>
      <c r="G417">
        <v>1486.69</v>
      </c>
      <c r="H417">
        <v>1585.81</v>
      </c>
      <c r="I417">
        <v>7.76</v>
      </c>
      <c r="J417">
        <v>11.36</v>
      </c>
      <c r="K417">
        <v>11.62</v>
      </c>
      <c r="L417">
        <v>7.58</v>
      </c>
      <c r="M417">
        <v>33.21</v>
      </c>
      <c r="N417">
        <v>41.09</v>
      </c>
      <c r="O417">
        <v>26.204803434344299</v>
      </c>
      <c r="P417">
        <v>7.1309516440441501</v>
      </c>
      <c r="Q417">
        <v>9.6304100534261092</v>
      </c>
      <c r="R417">
        <v>12.631397658490499</v>
      </c>
      <c r="S417">
        <v>16.1740349310924</v>
      </c>
      <c r="T417">
        <v>20.297673714508001</v>
      </c>
      <c r="U417">
        <f>IF(K417&lt;Q417,4,IF(K417&lt;R417,3,IF(K417&lt;S417,2,1)))</f>
        <v>3</v>
      </c>
      <c r="V417">
        <f t="shared" si="6"/>
        <v>1</v>
      </c>
    </row>
    <row r="418" spans="1:22" x14ac:dyDescent="0.25">
      <c r="A418">
        <v>573116</v>
      </c>
      <c r="B418">
        <v>180</v>
      </c>
      <c r="C418">
        <v>67.88</v>
      </c>
      <c r="D418">
        <v>288.94</v>
      </c>
      <c r="E418">
        <v>296</v>
      </c>
      <c r="F418">
        <v>41.56</v>
      </c>
      <c r="G418">
        <v>1486.69</v>
      </c>
      <c r="H418">
        <v>1585.81</v>
      </c>
      <c r="I418">
        <v>11.54</v>
      </c>
      <c r="J418">
        <v>18.25</v>
      </c>
      <c r="K418">
        <v>18.66</v>
      </c>
      <c r="L418">
        <v>16.82</v>
      </c>
      <c r="M418">
        <v>121.14</v>
      </c>
      <c r="N418">
        <v>142.56</v>
      </c>
      <c r="O418">
        <v>26.097049227412601</v>
      </c>
      <c r="P418">
        <v>13.880948521732901</v>
      </c>
      <c r="Q418">
        <v>16.726268093683</v>
      </c>
      <c r="R418">
        <v>19.792643043925001</v>
      </c>
      <c r="S418">
        <v>23.0743892758939</v>
      </c>
      <c r="T418">
        <v>26.566455505580901</v>
      </c>
      <c r="U418">
        <f>IF(K418&lt;Q418,4,IF(K418&lt;R418,3,IF(K418&lt;S418,2,1)))</f>
        <v>3</v>
      </c>
      <c r="V418">
        <f t="shared" si="6"/>
        <v>0</v>
      </c>
    </row>
    <row r="419" spans="1:22" x14ac:dyDescent="0.25">
      <c r="A419">
        <v>573116</v>
      </c>
      <c r="B419">
        <v>180</v>
      </c>
      <c r="C419">
        <v>67.88</v>
      </c>
      <c r="D419">
        <v>288.94</v>
      </c>
      <c r="E419">
        <v>296</v>
      </c>
      <c r="F419">
        <v>49.61</v>
      </c>
      <c r="G419">
        <v>1486.69</v>
      </c>
      <c r="H419">
        <v>1585.81</v>
      </c>
      <c r="I419">
        <v>12.45</v>
      </c>
      <c r="J419">
        <v>19.489999999999998</v>
      </c>
      <c r="K419">
        <v>20.5</v>
      </c>
      <c r="L419">
        <v>19.66</v>
      </c>
      <c r="M419">
        <v>155.41</v>
      </c>
      <c r="N419">
        <v>181.25</v>
      </c>
      <c r="O419">
        <v>25.480452513144499</v>
      </c>
      <c r="P419">
        <v>16.5646470211326</v>
      </c>
      <c r="Q419">
        <v>19.3651932928611</v>
      </c>
      <c r="R419">
        <v>22.297911399548902</v>
      </c>
      <c r="S419">
        <v>25.355923158562</v>
      </c>
      <c r="T419">
        <v>28.5332745876686</v>
      </c>
      <c r="U419">
        <f>IF(K419&lt;Q419,4,IF(K419&lt;R419,3,IF(K419&lt;S419,2,1)))</f>
        <v>3</v>
      </c>
      <c r="V419">
        <f t="shared" si="6"/>
        <v>0</v>
      </c>
    </row>
    <row r="420" spans="1:22" x14ac:dyDescent="0.25">
      <c r="A420">
        <v>573116</v>
      </c>
      <c r="B420">
        <v>180</v>
      </c>
      <c r="C420">
        <v>67.88</v>
      </c>
      <c r="D420">
        <v>288.94</v>
      </c>
      <c r="E420">
        <v>296</v>
      </c>
      <c r="F420">
        <v>62.42</v>
      </c>
      <c r="G420">
        <v>1486.69</v>
      </c>
      <c r="H420">
        <v>1585.81</v>
      </c>
      <c r="I420">
        <v>13.32</v>
      </c>
      <c r="J420">
        <v>23.57</v>
      </c>
      <c r="K420">
        <v>25.05</v>
      </c>
      <c r="L420">
        <v>22.6</v>
      </c>
      <c r="M420">
        <v>218.16</v>
      </c>
      <c r="N420">
        <v>247.65</v>
      </c>
      <c r="O420">
        <v>26.769386182247001</v>
      </c>
      <c r="P420">
        <v>19.976223573296298</v>
      </c>
      <c r="Q420">
        <v>22.616781646148699</v>
      </c>
      <c r="R420">
        <v>25.299086214048302</v>
      </c>
      <c r="S420">
        <v>28.019831727477399</v>
      </c>
      <c r="T420">
        <v>30.776235419022001</v>
      </c>
      <c r="U420">
        <f>IF(K420&lt;Q420,4,IF(K420&lt;R420,3,IF(K420&lt;S420,2,1)))</f>
        <v>3</v>
      </c>
      <c r="V420">
        <f t="shared" si="6"/>
        <v>0</v>
      </c>
    </row>
    <row r="421" spans="1:22" x14ac:dyDescent="0.25">
      <c r="A421">
        <v>573116</v>
      </c>
      <c r="B421">
        <v>180</v>
      </c>
      <c r="C421">
        <v>67.88</v>
      </c>
      <c r="D421">
        <v>288.94</v>
      </c>
      <c r="E421">
        <v>297</v>
      </c>
      <c r="F421">
        <v>75.95</v>
      </c>
      <c r="G421">
        <v>1625.18</v>
      </c>
      <c r="H421">
        <v>1598.09</v>
      </c>
      <c r="I421">
        <v>15.63</v>
      </c>
      <c r="J421">
        <v>26.98</v>
      </c>
      <c r="K421">
        <v>30.8</v>
      </c>
      <c r="L421">
        <v>31.7</v>
      </c>
      <c r="M421">
        <v>354.48</v>
      </c>
      <c r="N421">
        <v>402.4</v>
      </c>
      <c r="O421">
        <v>30.310055134378199</v>
      </c>
      <c r="P421">
        <v>22.731301415461498</v>
      </c>
      <c r="Q421">
        <v>25.173098664715599</v>
      </c>
      <c r="R421">
        <v>27.601948745763298</v>
      </c>
      <c r="S421">
        <v>30.0191135786092</v>
      </c>
      <c r="T421">
        <v>32.425635258971099</v>
      </c>
      <c r="U421">
        <f>IF(K421&lt;Q421,4,IF(K421&lt;R421,3,IF(K421&lt;S421,2,1)))</f>
        <v>1</v>
      </c>
      <c r="V421">
        <f t="shared" si="6"/>
        <v>0</v>
      </c>
    </row>
    <row r="422" spans="1:22" x14ac:dyDescent="0.25">
      <c r="A422">
        <v>573116</v>
      </c>
      <c r="B422">
        <v>180</v>
      </c>
      <c r="C422">
        <v>67.88</v>
      </c>
      <c r="D422">
        <v>288.94</v>
      </c>
      <c r="E422">
        <v>297</v>
      </c>
      <c r="F422">
        <v>41.56</v>
      </c>
      <c r="G422">
        <v>1625.18</v>
      </c>
      <c r="H422">
        <v>1598.09</v>
      </c>
      <c r="I422">
        <v>13.01</v>
      </c>
      <c r="J422">
        <v>19.98</v>
      </c>
      <c r="K422">
        <v>21.38</v>
      </c>
      <c r="L422">
        <v>21.57</v>
      </c>
      <c r="M422">
        <v>166</v>
      </c>
      <c r="N422">
        <v>194.39</v>
      </c>
      <c r="O422">
        <v>28.229485615290301</v>
      </c>
      <c r="P422">
        <v>13.880948521732901</v>
      </c>
      <c r="Q422">
        <v>16.726268093683</v>
      </c>
      <c r="R422">
        <v>19.792643043925001</v>
      </c>
      <c r="S422">
        <v>23.0743892758939</v>
      </c>
      <c r="T422">
        <v>26.566455505580901</v>
      </c>
      <c r="U422">
        <f>IF(K422&lt;Q422,4,IF(K422&lt;R422,3,IF(K422&lt;S422,2,1)))</f>
        <v>2</v>
      </c>
      <c r="V422">
        <f t="shared" si="6"/>
        <v>1</v>
      </c>
    </row>
    <row r="423" spans="1:22" x14ac:dyDescent="0.25">
      <c r="A423">
        <v>573116</v>
      </c>
      <c r="B423">
        <v>180</v>
      </c>
      <c r="C423">
        <v>67.88</v>
      </c>
      <c r="D423">
        <v>288.94</v>
      </c>
      <c r="E423">
        <v>297</v>
      </c>
      <c r="F423">
        <v>49.61</v>
      </c>
      <c r="G423">
        <v>1625.18</v>
      </c>
      <c r="H423">
        <v>1598.09</v>
      </c>
      <c r="I423">
        <v>13.99</v>
      </c>
      <c r="J423">
        <v>21.92</v>
      </c>
      <c r="K423">
        <v>23.72</v>
      </c>
      <c r="L423">
        <v>25.04</v>
      </c>
      <c r="M423">
        <v>221.95</v>
      </c>
      <c r="N423">
        <v>255.53</v>
      </c>
      <c r="O423">
        <v>28.1750375794796</v>
      </c>
      <c r="P423">
        <v>16.5646470211326</v>
      </c>
      <c r="Q423">
        <v>19.3651932928611</v>
      </c>
      <c r="R423">
        <v>22.297911399548902</v>
      </c>
      <c r="S423">
        <v>25.355923158562</v>
      </c>
      <c r="T423">
        <v>28.5332745876686</v>
      </c>
      <c r="U423">
        <f>IF(K423&lt;Q423,4,IF(K423&lt;R423,3,IF(K423&lt;S423,2,1)))</f>
        <v>2</v>
      </c>
      <c r="V423">
        <f t="shared" si="6"/>
        <v>0</v>
      </c>
    </row>
    <row r="424" spans="1:22" x14ac:dyDescent="0.25">
      <c r="A424">
        <v>573116</v>
      </c>
      <c r="B424">
        <v>180</v>
      </c>
      <c r="C424">
        <v>67.88</v>
      </c>
      <c r="D424">
        <v>288.94</v>
      </c>
      <c r="E424">
        <v>297</v>
      </c>
      <c r="F424">
        <v>62.42</v>
      </c>
      <c r="G424">
        <v>1625.18</v>
      </c>
      <c r="H424">
        <v>1598.09</v>
      </c>
      <c r="I424">
        <v>14.96</v>
      </c>
      <c r="J424">
        <v>24.9</v>
      </c>
      <c r="K424">
        <v>27.73</v>
      </c>
      <c r="L424">
        <v>28.81</v>
      </c>
      <c r="M424">
        <v>294.79000000000002</v>
      </c>
      <c r="N424">
        <v>334.64</v>
      </c>
      <c r="O424">
        <v>29.235275816892401</v>
      </c>
      <c r="P424">
        <v>19.976223573296298</v>
      </c>
      <c r="Q424">
        <v>22.616781646148699</v>
      </c>
      <c r="R424">
        <v>25.299086214048302</v>
      </c>
      <c r="S424">
        <v>28.019831727477399</v>
      </c>
      <c r="T424">
        <v>30.776235419022001</v>
      </c>
      <c r="U424">
        <f>IF(K424&lt;Q424,4,IF(K424&lt;R424,3,IF(K424&lt;S424,2,1)))</f>
        <v>2</v>
      </c>
      <c r="V424">
        <f t="shared" si="6"/>
        <v>0</v>
      </c>
    </row>
    <row r="425" spans="1:22" x14ac:dyDescent="0.25">
      <c r="A425">
        <v>573116</v>
      </c>
      <c r="B425">
        <v>180</v>
      </c>
      <c r="C425">
        <v>67.88</v>
      </c>
      <c r="D425">
        <v>288.94</v>
      </c>
      <c r="E425">
        <v>298</v>
      </c>
      <c r="F425">
        <v>41.56</v>
      </c>
      <c r="G425">
        <v>1578.03</v>
      </c>
      <c r="H425">
        <v>1683.24</v>
      </c>
      <c r="I425">
        <v>11.72</v>
      </c>
      <c r="J425">
        <v>18.190000000000001</v>
      </c>
      <c r="K425">
        <v>20.2</v>
      </c>
      <c r="L425">
        <v>18.47</v>
      </c>
      <c r="M425">
        <v>132.16</v>
      </c>
      <c r="N425">
        <v>155.93</v>
      </c>
      <c r="O425">
        <v>27.319376431200599</v>
      </c>
      <c r="P425">
        <v>13.880948521732901</v>
      </c>
      <c r="Q425">
        <v>16.726268093683</v>
      </c>
      <c r="R425">
        <v>19.792643043925001</v>
      </c>
      <c r="S425">
        <v>23.0743892758939</v>
      </c>
      <c r="T425">
        <v>26.566455505580901</v>
      </c>
      <c r="U425">
        <f>IF(K425&lt;Q425,4,IF(K425&lt;R425,3,IF(K425&lt;S425,2,1)))</f>
        <v>2</v>
      </c>
      <c r="V425">
        <f t="shared" si="6"/>
        <v>0</v>
      </c>
    </row>
    <row r="426" spans="1:22" x14ac:dyDescent="0.25">
      <c r="A426">
        <v>573116</v>
      </c>
      <c r="B426">
        <v>180</v>
      </c>
      <c r="C426">
        <v>67.88</v>
      </c>
      <c r="D426">
        <v>288.94</v>
      </c>
      <c r="E426">
        <v>298</v>
      </c>
      <c r="F426">
        <v>49.61</v>
      </c>
      <c r="G426">
        <v>1578.03</v>
      </c>
      <c r="H426">
        <v>1683.24</v>
      </c>
      <c r="I426">
        <v>12.68</v>
      </c>
      <c r="J426">
        <v>20.309999999999999</v>
      </c>
      <c r="K426">
        <v>22.74</v>
      </c>
      <c r="L426">
        <v>21.75</v>
      </c>
      <c r="M426">
        <v>181.18</v>
      </c>
      <c r="N426">
        <v>209.98</v>
      </c>
      <c r="O426">
        <v>27.367719147917899</v>
      </c>
      <c r="P426">
        <v>16.5646470211326</v>
      </c>
      <c r="Q426">
        <v>19.3651932928611</v>
      </c>
      <c r="R426">
        <v>22.297911399548902</v>
      </c>
      <c r="S426">
        <v>25.355923158562</v>
      </c>
      <c r="T426">
        <v>28.5332745876686</v>
      </c>
      <c r="U426">
        <f>IF(K426&lt;Q426,4,IF(K426&lt;R426,3,IF(K426&lt;S426,2,1)))</f>
        <v>2</v>
      </c>
      <c r="V426">
        <f t="shared" si="6"/>
        <v>0</v>
      </c>
    </row>
    <row r="427" spans="1:22" x14ac:dyDescent="0.25">
      <c r="A427">
        <v>573116</v>
      </c>
      <c r="B427">
        <v>180</v>
      </c>
      <c r="C427">
        <v>67.88</v>
      </c>
      <c r="D427">
        <v>288.94</v>
      </c>
      <c r="E427">
        <v>298</v>
      </c>
      <c r="F427">
        <v>62.42</v>
      </c>
      <c r="G427">
        <v>1578.03</v>
      </c>
      <c r="H427">
        <v>1683.24</v>
      </c>
      <c r="I427">
        <v>13.69</v>
      </c>
      <c r="J427">
        <v>23.55</v>
      </c>
      <c r="K427">
        <v>26.15</v>
      </c>
      <c r="L427">
        <v>25.52</v>
      </c>
      <c r="M427">
        <v>247.25</v>
      </c>
      <c r="N427">
        <v>280.68</v>
      </c>
      <c r="O427">
        <v>27.785552188083699</v>
      </c>
      <c r="P427">
        <v>19.976223573296298</v>
      </c>
      <c r="Q427">
        <v>22.616781646148699</v>
      </c>
      <c r="R427">
        <v>25.299086214048302</v>
      </c>
      <c r="S427">
        <v>28.019831727477399</v>
      </c>
      <c r="T427">
        <v>30.776235419022001</v>
      </c>
      <c r="U427">
        <f>IF(K427&lt;Q427,4,IF(K427&lt;R427,3,IF(K427&lt;S427,2,1)))</f>
        <v>2</v>
      </c>
      <c r="V427">
        <f t="shared" si="6"/>
        <v>0</v>
      </c>
    </row>
    <row r="428" spans="1:22" x14ac:dyDescent="0.25">
      <c r="A428">
        <v>573116</v>
      </c>
      <c r="B428">
        <v>180</v>
      </c>
      <c r="C428">
        <v>67.88</v>
      </c>
      <c r="D428">
        <v>288.94</v>
      </c>
      <c r="E428">
        <v>298</v>
      </c>
      <c r="F428">
        <v>75.95</v>
      </c>
      <c r="G428">
        <v>1578.03</v>
      </c>
      <c r="H428">
        <v>1683.24</v>
      </c>
      <c r="I428">
        <v>14.6</v>
      </c>
      <c r="J428">
        <v>26.17</v>
      </c>
      <c r="K428">
        <v>29.15</v>
      </c>
      <c r="L428">
        <v>29.27</v>
      </c>
      <c r="M428">
        <v>316.85000000000002</v>
      </c>
      <c r="N428">
        <v>359.68</v>
      </c>
      <c r="O428">
        <v>28.599781912147499</v>
      </c>
      <c r="P428">
        <v>22.731301415461498</v>
      </c>
      <c r="Q428">
        <v>25.173098664715599</v>
      </c>
      <c r="R428">
        <v>27.601948745763298</v>
      </c>
      <c r="S428">
        <v>30.0191135786092</v>
      </c>
      <c r="T428">
        <v>32.425635258971099</v>
      </c>
      <c r="U428">
        <f>IF(K428&lt;Q428,4,IF(K428&lt;R428,3,IF(K428&lt;S428,2,1)))</f>
        <v>2</v>
      </c>
      <c r="V428">
        <f t="shared" si="6"/>
        <v>0</v>
      </c>
    </row>
    <row r="429" spans="1:22" x14ac:dyDescent="0.25">
      <c r="A429">
        <v>573116</v>
      </c>
      <c r="B429">
        <v>181</v>
      </c>
      <c r="C429">
        <v>28.83</v>
      </c>
      <c r="D429">
        <v>282.75</v>
      </c>
      <c r="E429">
        <v>299</v>
      </c>
      <c r="F429">
        <v>25.3</v>
      </c>
      <c r="G429">
        <v>1522.07</v>
      </c>
      <c r="H429">
        <v>1522.07</v>
      </c>
      <c r="I429">
        <v>10.28</v>
      </c>
      <c r="J429">
        <v>14.64</v>
      </c>
      <c r="K429">
        <v>15.4</v>
      </c>
      <c r="L429">
        <v>12.71</v>
      </c>
      <c r="M429">
        <v>68.23</v>
      </c>
      <c r="N429">
        <v>83.2</v>
      </c>
      <c r="O429">
        <v>29.181383473112501</v>
      </c>
      <c r="P429">
        <v>6.8925951360836804</v>
      </c>
      <c r="Q429">
        <v>9.3628372642916204</v>
      </c>
      <c r="R429">
        <v>12.345131877650401</v>
      </c>
      <c r="S429">
        <v>15.8833513181799</v>
      </c>
      <c r="T429">
        <v>20.020744193618501</v>
      </c>
      <c r="U429">
        <f>IF(K429&lt;Q429,4,IF(K429&lt;R429,3,IF(K429&lt;S429,2,1)))</f>
        <v>2</v>
      </c>
      <c r="V429">
        <f t="shared" si="6"/>
        <v>0</v>
      </c>
    </row>
    <row r="430" spans="1:22" x14ac:dyDescent="0.25">
      <c r="A430">
        <v>573116</v>
      </c>
      <c r="B430">
        <v>181</v>
      </c>
      <c r="C430">
        <v>28.83</v>
      </c>
      <c r="D430">
        <v>282.75</v>
      </c>
      <c r="E430">
        <v>299</v>
      </c>
      <c r="F430">
        <v>38.01</v>
      </c>
      <c r="G430">
        <v>1522.07</v>
      </c>
      <c r="H430">
        <v>1522.07</v>
      </c>
      <c r="I430">
        <v>13.15</v>
      </c>
      <c r="J430">
        <v>19.77</v>
      </c>
      <c r="K430">
        <v>20.5</v>
      </c>
      <c r="L430">
        <v>20.79</v>
      </c>
      <c r="M430">
        <v>149.66999999999999</v>
      </c>
      <c r="N430">
        <v>178.26</v>
      </c>
      <c r="O430">
        <v>28.519524861990298</v>
      </c>
      <c r="P430">
        <v>12.5382250701769</v>
      </c>
      <c r="Q430">
        <v>15.373728581376</v>
      </c>
      <c r="R430">
        <v>18.4804130238408</v>
      </c>
      <c r="S430">
        <v>21.855501128388902</v>
      </c>
      <c r="T430">
        <v>25.496487262900899</v>
      </c>
      <c r="U430">
        <f>IF(K430&lt;Q430,4,IF(K430&lt;R430,3,IF(K430&lt;S430,2,1)))</f>
        <v>2</v>
      </c>
      <c r="V430">
        <f t="shared" si="6"/>
        <v>0</v>
      </c>
    </row>
    <row r="431" spans="1:22" x14ac:dyDescent="0.25">
      <c r="A431">
        <v>573116</v>
      </c>
      <c r="B431">
        <v>181</v>
      </c>
      <c r="C431">
        <v>28.83</v>
      </c>
      <c r="D431">
        <v>282.75</v>
      </c>
      <c r="E431">
        <v>299</v>
      </c>
      <c r="F431">
        <v>49.84</v>
      </c>
      <c r="G431">
        <v>1522.07</v>
      </c>
      <c r="H431">
        <v>1522.07</v>
      </c>
      <c r="I431">
        <v>14.41</v>
      </c>
      <c r="J431">
        <v>22.93</v>
      </c>
      <c r="K431">
        <v>23.15</v>
      </c>
      <c r="L431">
        <v>25.01</v>
      </c>
      <c r="M431">
        <v>213.57</v>
      </c>
      <c r="N431">
        <v>249.99</v>
      </c>
      <c r="O431">
        <v>27.6556722821175</v>
      </c>
      <c r="P431">
        <v>16.634549772040302</v>
      </c>
      <c r="Q431">
        <v>19.432900946979199</v>
      </c>
      <c r="R431">
        <v>22.361316418696902</v>
      </c>
      <c r="S431">
        <v>25.4129472033155</v>
      </c>
      <c r="T431">
        <v>28.581868305042601</v>
      </c>
      <c r="U431">
        <f>IF(K431&lt;Q431,4,IF(K431&lt;R431,3,IF(K431&lt;S431,2,1)))</f>
        <v>2</v>
      </c>
      <c r="V431">
        <f t="shared" si="6"/>
        <v>0</v>
      </c>
    </row>
    <row r="432" spans="1:22" x14ac:dyDescent="0.25">
      <c r="A432">
        <v>573116</v>
      </c>
      <c r="B432">
        <v>181</v>
      </c>
      <c r="C432">
        <v>28.83</v>
      </c>
      <c r="D432">
        <v>282.75</v>
      </c>
      <c r="E432">
        <v>299</v>
      </c>
      <c r="F432">
        <v>61.1</v>
      </c>
      <c r="G432">
        <v>1522.07</v>
      </c>
      <c r="H432">
        <v>1522.07</v>
      </c>
      <c r="I432">
        <v>15.04</v>
      </c>
      <c r="J432">
        <v>25.39</v>
      </c>
      <c r="K432">
        <v>26</v>
      </c>
      <c r="L432">
        <v>27.27</v>
      </c>
      <c r="M432">
        <v>278.37</v>
      </c>
      <c r="N432">
        <v>311.23</v>
      </c>
      <c r="O432">
        <v>27.8823407732629</v>
      </c>
      <c r="P432">
        <v>19.665666672940802</v>
      </c>
      <c r="Q432">
        <v>22.324971690938501</v>
      </c>
      <c r="R432">
        <v>25.0332073693354</v>
      </c>
      <c r="S432">
        <v>27.786608995282101</v>
      </c>
      <c r="T432">
        <v>30.581999854768501</v>
      </c>
      <c r="U432">
        <f>IF(K432&lt;Q432,4,IF(K432&lt;R432,3,IF(K432&lt;S432,2,1)))</f>
        <v>2</v>
      </c>
      <c r="V432">
        <f t="shared" si="6"/>
        <v>0</v>
      </c>
    </row>
    <row r="433" spans="1:22" x14ac:dyDescent="0.25">
      <c r="A433">
        <v>573116</v>
      </c>
      <c r="B433">
        <v>181</v>
      </c>
      <c r="C433">
        <v>28.83</v>
      </c>
      <c r="D433">
        <v>282.75</v>
      </c>
      <c r="E433">
        <v>300</v>
      </c>
      <c r="F433">
        <v>38.01</v>
      </c>
      <c r="G433">
        <v>1525.2</v>
      </c>
      <c r="H433">
        <v>1525.2</v>
      </c>
      <c r="I433">
        <v>12.92</v>
      </c>
      <c r="J433">
        <v>19.829999999999998</v>
      </c>
      <c r="K433">
        <v>21.45</v>
      </c>
      <c r="L433">
        <v>20.170000000000002</v>
      </c>
      <c r="M433">
        <v>146.37</v>
      </c>
      <c r="N433">
        <v>174.32</v>
      </c>
      <c r="O433">
        <v>29.2097755828561</v>
      </c>
      <c r="P433">
        <v>12.5382250701769</v>
      </c>
      <c r="Q433">
        <v>15.373728581376</v>
      </c>
      <c r="R433">
        <v>18.4804130238408</v>
      </c>
      <c r="S433">
        <v>21.855501128388902</v>
      </c>
      <c r="T433">
        <v>25.496487262900899</v>
      </c>
      <c r="U433">
        <f>IF(K433&lt;Q433,4,IF(K433&lt;R433,3,IF(K433&lt;S433,2,1)))</f>
        <v>2</v>
      </c>
      <c r="V433">
        <f t="shared" si="6"/>
        <v>0</v>
      </c>
    </row>
    <row r="434" spans="1:22" x14ac:dyDescent="0.25">
      <c r="A434">
        <v>573116</v>
      </c>
      <c r="B434">
        <v>181</v>
      </c>
      <c r="C434">
        <v>28.83</v>
      </c>
      <c r="D434">
        <v>282.75</v>
      </c>
      <c r="E434">
        <v>300</v>
      </c>
      <c r="F434">
        <v>49.84</v>
      </c>
      <c r="G434">
        <v>1525.2</v>
      </c>
      <c r="H434">
        <v>1525.2</v>
      </c>
      <c r="I434">
        <v>14.36</v>
      </c>
      <c r="J434">
        <v>22.61</v>
      </c>
      <c r="K434">
        <v>23.48</v>
      </c>
      <c r="L434">
        <v>24.97</v>
      </c>
      <c r="M434">
        <v>211.07</v>
      </c>
      <c r="N434">
        <v>247.06</v>
      </c>
      <c r="O434">
        <v>27.9279705281009</v>
      </c>
      <c r="P434">
        <v>16.634549772040302</v>
      </c>
      <c r="Q434">
        <v>19.432900946979199</v>
      </c>
      <c r="R434">
        <v>22.361316418696902</v>
      </c>
      <c r="S434">
        <v>25.4129472033155</v>
      </c>
      <c r="T434">
        <v>28.581868305042601</v>
      </c>
      <c r="U434">
        <f>IF(K434&lt;Q434,4,IF(K434&lt;R434,3,IF(K434&lt;S434,2,1)))</f>
        <v>2</v>
      </c>
      <c r="V434">
        <f t="shared" si="6"/>
        <v>0</v>
      </c>
    </row>
    <row r="435" spans="1:22" x14ac:dyDescent="0.25">
      <c r="A435">
        <v>573116</v>
      </c>
      <c r="B435">
        <v>181</v>
      </c>
      <c r="C435">
        <v>28.83</v>
      </c>
      <c r="D435">
        <v>282.75</v>
      </c>
      <c r="E435">
        <v>300</v>
      </c>
      <c r="F435">
        <v>61.1</v>
      </c>
      <c r="G435">
        <v>1525.2</v>
      </c>
      <c r="H435">
        <v>1525.2</v>
      </c>
      <c r="I435">
        <v>15.25</v>
      </c>
      <c r="J435">
        <v>25.8</v>
      </c>
      <c r="K435">
        <v>27.02</v>
      </c>
      <c r="L435">
        <v>28.23</v>
      </c>
      <c r="M435">
        <v>294.27999999999997</v>
      </c>
      <c r="N435">
        <v>329.02</v>
      </c>
      <c r="O435">
        <v>28.807874532107501</v>
      </c>
      <c r="P435">
        <v>19.665666672940802</v>
      </c>
      <c r="Q435">
        <v>22.324971690938501</v>
      </c>
      <c r="R435">
        <v>25.0332073693354</v>
      </c>
      <c r="S435">
        <v>27.786608995282101</v>
      </c>
      <c r="T435">
        <v>30.581999854768501</v>
      </c>
      <c r="U435">
        <f>IF(K435&lt;Q435,4,IF(K435&lt;R435,3,IF(K435&lt;S435,2,1)))</f>
        <v>2</v>
      </c>
      <c r="V435">
        <f t="shared" si="6"/>
        <v>0</v>
      </c>
    </row>
    <row r="436" spans="1:22" x14ac:dyDescent="0.25">
      <c r="A436">
        <v>573116</v>
      </c>
      <c r="B436">
        <v>182</v>
      </c>
      <c r="C436">
        <v>76.34</v>
      </c>
      <c r="D436">
        <v>65.819999999999993</v>
      </c>
      <c r="E436">
        <v>301</v>
      </c>
      <c r="F436">
        <v>23.65</v>
      </c>
      <c r="G436">
        <v>1460.81</v>
      </c>
      <c r="H436">
        <v>1436.47</v>
      </c>
      <c r="I436">
        <v>9.2799999999999994</v>
      </c>
      <c r="J436">
        <v>13.14</v>
      </c>
      <c r="K436">
        <v>14.07</v>
      </c>
      <c r="L436">
        <v>9.82</v>
      </c>
      <c r="M436">
        <v>47.65</v>
      </c>
      <c r="N436">
        <v>58.1</v>
      </c>
      <c r="O436">
        <v>28.975346233286999</v>
      </c>
      <c r="P436">
        <v>6.0836754381812703</v>
      </c>
      <c r="Q436">
        <v>8.4425090666033906</v>
      </c>
      <c r="R436">
        <v>11.3484891041479</v>
      </c>
      <c r="S436">
        <v>14.8600492670144</v>
      </c>
      <c r="T436">
        <v>19.035864651030298</v>
      </c>
      <c r="U436">
        <f>IF(K436&lt;Q436,4,IF(K436&lt;R436,3,IF(K436&lt;S436,2,1)))</f>
        <v>2</v>
      </c>
      <c r="V436">
        <f t="shared" si="6"/>
        <v>0</v>
      </c>
    </row>
    <row r="437" spans="1:22" x14ac:dyDescent="0.25">
      <c r="A437">
        <v>573116</v>
      </c>
      <c r="B437">
        <v>182</v>
      </c>
      <c r="C437">
        <v>76.34</v>
      </c>
      <c r="D437">
        <v>65.819999999999993</v>
      </c>
      <c r="E437">
        <v>301</v>
      </c>
      <c r="F437">
        <v>36.369999999999997</v>
      </c>
      <c r="G437">
        <v>1460.81</v>
      </c>
      <c r="H437">
        <v>1436.47</v>
      </c>
      <c r="I437">
        <v>13.16</v>
      </c>
      <c r="J437">
        <v>19.47</v>
      </c>
      <c r="K437">
        <v>19.350000000000001</v>
      </c>
      <c r="L437">
        <v>19.89</v>
      </c>
      <c r="M437">
        <v>142.79</v>
      </c>
      <c r="N437">
        <v>170.06</v>
      </c>
      <c r="O437">
        <v>28.144621396172099</v>
      </c>
      <c r="P437">
        <v>11.882614927110399</v>
      </c>
      <c r="Q437">
        <v>14.7044155910658</v>
      </c>
      <c r="R437">
        <v>17.8231538411817</v>
      </c>
      <c r="S437">
        <v>21.238242284172099</v>
      </c>
      <c r="T437">
        <v>24.949146738458701</v>
      </c>
      <c r="U437">
        <f>IF(K437&lt;Q437,4,IF(K437&lt;R437,3,IF(K437&lt;S437,2,1)))</f>
        <v>2</v>
      </c>
      <c r="V437">
        <f t="shared" si="6"/>
        <v>0</v>
      </c>
    </row>
    <row r="438" spans="1:22" x14ac:dyDescent="0.25">
      <c r="A438">
        <v>573116</v>
      </c>
      <c r="B438">
        <v>182</v>
      </c>
      <c r="C438">
        <v>76.34</v>
      </c>
      <c r="D438">
        <v>65.819999999999993</v>
      </c>
      <c r="E438">
        <v>301</v>
      </c>
      <c r="F438">
        <v>48.19</v>
      </c>
      <c r="G438">
        <v>1460.81</v>
      </c>
      <c r="H438">
        <v>1436.47</v>
      </c>
      <c r="I438">
        <v>14.48</v>
      </c>
      <c r="J438">
        <v>21.69</v>
      </c>
      <c r="K438">
        <v>22.85</v>
      </c>
      <c r="L438">
        <v>24.13</v>
      </c>
      <c r="M438">
        <v>198.46</v>
      </c>
      <c r="N438">
        <v>232.29</v>
      </c>
      <c r="O438">
        <v>27.780714607606001</v>
      </c>
      <c r="P438">
        <v>16.1251708995968</v>
      </c>
      <c r="Q438">
        <v>18.9383869894138</v>
      </c>
      <c r="R438">
        <v>21.897268596412999</v>
      </c>
      <c r="S438">
        <v>24.994812183244498</v>
      </c>
      <c r="T438">
        <v>28.224930972226101</v>
      </c>
      <c r="U438">
        <f>IF(K438&lt;Q438,4,IF(K438&lt;R438,3,IF(K438&lt;S438,2,1)))</f>
        <v>2</v>
      </c>
      <c r="V438">
        <f t="shared" si="6"/>
        <v>0</v>
      </c>
    </row>
    <row r="439" spans="1:22" x14ac:dyDescent="0.25">
      <c r="A439">
        <v>573116</v>
      </c>
      <c r="B439">
        <v>182</v>
      </c>
      <c r="C439">
        <v>76.34</v>
      </c>
      <c r="D439">
        <v>65.819999999999993</v>
      </c>
      <c r="E439">
        <v>301</v>
      </c>
      <c r="F439">
        <v>59.46</v>
      </c>
      <c r="G439">
        <v>1460.81</v>
      </c>
      <c r="H439">
        <v>1436.47</v>
      </c>
      <c r="I439">
        <v>15.06</v>
      </c>
      <c r="J439">
        <v>24.05</v>
      </c>
      <c r="K439">
        <v>25.52</v>
      </c>
      <c r="L439">
        <v>26.19</v>
      </c>
      <c r="M439">
        <v>259.11</v>
      </c>
      <c r="N439">
        <v>289.69</v>
      </c>
      <c r="O439">
        <v>27.7468275335142</v>
      </c>
      <c r="P439">
        <v>19.267859042023499</v>
      </c>
      <c r="Q439">
        <v>21.950021916722299</v>
      </c>
      <c r="R439">
        <v>24.6906229701953</v>
      </c>
      <c r="S439">
        <v>27.485337310855201</v>
      </c>
      <c r="T439">
        <v>30.330504420442502</v>
      </c>
      <c r="U439">
        <f>IF(K439&lt;Q439,4,IF(K439&lt;R439,3,IF(K439&lt;S439,2,1)))</f>
        <v>2</v>
      </c>
      <c r="V439">
        <f t="shared" si="6"/>
        <v>0</v>
      </c>
    </row>
    <row r="440" spans="1:22" x14ac:dyDescent="0.25">
      <c r="A440">
        <v>573116</v>
      </c>
      <c r="B440">
        <v>182</v>
      </c>
      <c r="C440">
        <v>76.34</v>
      </c>
      <c r="D440">
        <v>65.819999999999993</v>
      </c>
      <c r="E440">
        <v>302</v>
      </c>
      <c r="F440">
        <v>36.369999999999997</v>
      </c>
      <c r="G440">
        <v>1688.81</v>
      </c>
      <c r="H440">
        <v>1660.66</v>
      </c>
      <c r="I440">
        <v>12.23</v>
      </c>
      <c r="J440">
        <v>18.61</v>
      </c>
      <c r="K440">
        <v>18.82</v>
      </c>
      <c r="L440">
        <v>19.8</v>
      </c>
      <c r="M440">
        <v>136.62</v>
      </c>
      <c r="N440">
        <v>162.71</v>
      </c>
      <c r="O440">
        <v>27.752541055677</v>
      </c>
      <c r="P440">
        <v>11.882614927110399</v>
      </c>
      <c r="Q440">
        <v>14.7044155910658</v>
      </c>
      <c r="R440">
        <v>17.8231538411817</v>
      </c>
      <c r="S440">
        <v>21.238242284172099</v>
      </c>
      <c r="T440">
        <v>24.949146738458701</v>
      </c>
      <c r="U440">
        <f>IF(K440&lt;Q440,4,IF(K440&lt;R440,3,IF(K440&lt;S440,2,1)))</f>
        <v>2</v>
      </c>
      <c r="V440">
        <f t="shared" si="6"/>
        <v>0</v>
      </c>
    </row>
    <row r="441" spans="1:22" x14ac:dyDescent="0.25">
      <c r="A441">
        <v>573116</v>
      </c>
      <c r="B441">
        <v>182</v>
      </c>
      <c r="C441">
        <v>76.34</v>
      </c>
      <c r="D441">
        <v>65.819999999999993</v>
      </c>
      <c r="E441">
        <v>302</v>
      </c>
      <c r="F441">
        <v>59.46</v>
      </c>
      <c r="G441">
        <v>1688.81</v>
      </c>
      <c r="H441">
        <v>1660.66</v>
      </c>
      <c r="I441">
        <v>13.88</v>
      </c>
      <c r="J441">
        <v>23.82</v>
      </c>
      <c r="K441">
        <v>25.15</v>
      </c>
      <c r="L441">
        <v>25.52</v>
      </c>
      <c r="M441">
        <v>248.62</v>
      </c>
      <c r="N441">
        <v>277.99</v>
      </c>
      <c r="O441">
        <v>27.414184899008202</v>
      </c>
      <c r="P441">
        <v>19.267859042023499</v>
      </c>
      <c r="Q441">
        <v>21.950021916722299</v>
      </c>
      <c r="R441">
        <v>24.6906229701953</v>
      </c>
      <c r="S441">
        <v>27.485337310855201</v>
      </c>
      <c r="T441">
        <v>30.330504420442502</v>
      </c>
      <c r="U441">
        <f>IF(K441&lt;Q441,4,IF(K441&lt;R441,3,IF(K441&lt;S441,2,1)))</f>
        <v>2</v>
      </c>
      <c r="V441">
        <f t="shared" si="6"/>
        <v>0</v>
      </c>
    </row>
    <row r="442" spans="1:22" x14ac:dyDescent="0.25">
      <c r="A442">
        <v>573116</v>
      </c>
      <c r="B442">
        <v>182</v>
      </c>
      <c r="C442">
        <v>76.34</v>
      </c>
      <c r="D442">
        <v>65.819999999999993</v>
      </c>
      <c r="E442">
        <v>302</v>
      </c>
      <c r="F442">
        <v>48.19</v>
      </c>
      <c r="G442">
        <v>1688.81</v>
      </c>
      <c r="H442">
        <v>1632.52</v>
      </c>
      <c r="I442">
        <v>13.33</v>
      </c>
      <c r="J442">
        <v>20.2</v>
      </c>
      <c r="K442">
        <v>21.88</v>
      </c>
      <c r="L442">
        <v>23.54</v>
      </c>
      <c r="M442">
        <v>180.78</v>
      </c>
      <c r="N442">
        <v>211.61</v>
      </c>
      <c r="O442">
        <v>26.985746814594101</v>
      </c>
      <c r="P442">
        <v>16.1251708995968</v>
      </c>
      <c r="Q442">
        <v>18.9383869894138</v>
      </c>
      <c r="R442">
        <v>21.897268596412999</v>
      </c>
      <c r="S442">
        <v>24.994812183244498</v>
      </c>
      <c r="T442">
        <v>28.224930972226101</v>
      </c>
      <c r="U442">
        <f>IF(K442&lt;Q442,4,IF(K442&lt;R442,3,IF(K442&lt;S442,2,1)))</f>
        <v>3</v>
      </c>
      <c r="V442">
        <f t="shared" si="6"/>
        <v>1</v>
      </c>
    </row>
    <row r="443" spans="1:22" x14ac:dyDescent="0.25">
      <c r="A443">
        <v>573116</v>
      </c>
      <c r="B443">
        <v>183</v>
      </c>
      <c r="C443">
        <v>159.55000000000001</v>
      </c>
      <c r="D443">
        <v>266.43</v>
      </c>
      <c r="E443">
        <v>303</v>
      </c>
      <c r="F443">
        <v>23.62</v>
      </c>
      <c r="G443">
        <v>1580.65</v>
      </c>
      <c r="H443">
        <v>1580.65</v>
      </c>
      <c r="I443">
        <v>9.4</v>
      </c>
      <c r="J443">
        <v>12.81</v>
      </c>
      <c r="K443">
        <v>13.38</v>
      </c>
      <c r="L443">
        <v>11.03</v>
      </c>
      <c r="M443">
        <v>51.82</v>
      </c>
      <c r="N443">
        <v>63.19</v>
      </c>
      <c r="O443">
        <v>28.514071011463098</v>
      </c>
      <c r="P443">
        <v>6.0689025579684204</v>
      </c>
      <c r="Q443">
        <v>8.4255140538061593</v>
      </c>
      <c r="R443">
        <v>11.3299001708227</v>
      </c>
      <c r="S443">
        <v>14.8407891469334</v>
      </c>
      <c r="T443">
        <v>19.017172989965001</v>
      </c>
      <c r="U443">
        <f>IF(K443&lt;Q443,4,IF(K443&lt;R443,3,IF(K443&lt;S443,2,1)))</f>
        <v>2</v>
      </c>
      <c r="V443">
        <f t="shared" si="6"/>
        <v>0</v>
      </c>
    </row>
    <row r="444" spans="1:22" x14ac:dyDescent="0.25">
      <c r="A444">
        <v>573116</v>
      </c>
      <c r="B444">
        <v>183</v>
      </c>
      <c r="C444">
        <v>159.55000000000001</v>
      </c>
      <c r="D444">
        <v>266.43</v>
      </c>
      <c r="E444">
        <v>303</v>
      </c>
      <c r="F444">
        <v>36.33</v>
      </c>
      <c r="G444">
        <v>1580.65</v>
      </c>
      <c r="H444">
        <v>1580.65</v>
      </c>
      <c r="I444">
        <v>12.94</v>
      </c>
      <c r="J444">
        <v>19.62</v>
      </c>
      <c r="K444">
        <v>20.52</v>
      </c>
      <c r="L444">
        <v>20.92</v>
      </c>
      <c r="M444">
        <v>149.91</v>
      </c>
      <c r="N444">
        <v>178.54</v>
      </c>
      <c r="O444">
        <v>29.003014127086502</v>
      </c>
      <c r="P444">
        <v>11.8663413693574</v>
      </c>
      <c r="Q444">
        <v>14.687722772693</v>
      </c>
      <c r="R444">
        <v>17.8066912823137</v>
      </c>
      <c r="S444">
        <v>21.222721228957401</v>
      </c>
      <c r="T444">
        <v>24.935334466320601</v>
      </c>
      <c r="U444">
        <f>IF(K444&lt;Q444,4,IF(K444&lt;R444,3,IF(K444&lt;S444,2,1)))</f>
        <v>2</v>
      </c>
      <c r="V444">
        <f t="shared" si="6"/>
        <v>0</v>
      </c>
    </row>
    <row r="445" spans="1:22" x14ac:dyDescent="0.25">
      <c r="A445">
        <v>573116</v>
      </c>
      <c r="B445">
        <v>183</v>
      </c>
      <c r="C445">
        <v>159.55000000000001</v>
      </c>
      <c r="D445">
        <v>266.43</v>
      </c>
      <c r="E445">
        <v>303</v>
      </c>
      <c r="F445">
        <v>48.16</v>
      </c>
      <c r="G445">
        <v>1580.65</v>
      </c>
      <c r="H445">
        <v>1580.65</v>
      </c>
      <c r="I445">
        <v>14.18</v>
      </c>
      <c r="J445">
        <v>21.79</v>
      </c>
      <c r="K445">
        <v>22.98</v>
      </c>
      <c r="L445">
        <v>25.18</v>
      </c>
      <c r="M445">
        <v>205.26</v>
      </c>
      <c r="N445">
        <v>240.25</v>
      </c>
      <c r="O445">
        <v>27.8932007629388</v>
      </c>
      <c r="P445">
        <v>16.115737421113302</v>
      </c>
      <c r="Q445">
        <v>18.929203816623101</v>
      </c>
      <c r="R445">
        <v>21.888629978686499</v>
      </c>
      <c r="S445">
        <v>24.9870108278127</v>
      </c>
      <c r="T445">
        <v>28.218257716402899</v>
      </c>
      <c r="U445">
        <f>IF(K445&lt;Q445,4,IF(K445&lt;R445,3,IF(K445&lt;S445,2,1)))</f>
        <v>2</v>
      </c>
      <c r="V445">
        <f t="shared" si="6"/>
        <v>0</v>
      </c>
    </row>
    <row r="446" spans="1:22" x14ac:dyDescent="0.25">
      <c r="A446">
        <v>573116</v>
      </c>
      <c r="B446">
        <v>183</v>
      </c>
      <c r="C446">
        <v>159.55000000000001</v>
      </c>
      <c r="D446">
        <v>266.43</v>
      </c>
      <c r="E446">
        <v>303</v>
      </c>
      <c r="F446">
        <v>59.43</v>
      </c>
      <c r="G446">
        <v>1580.65</v>
      </c>
      <c r="H446">
        <v>1580.65</v>
      </c>
      <c r="I446">
        <v>14.64</v>
      </c>
      <c r="J446">
        <v>24.85</v>
      </c>
      <c r="K446">
        <v>25.63</v>
      </c>
      <c r="L446">
        <v>26.89</v>
      </c>
      <c r="M446">
        <v>269.54000000000002</v>
      </c>
      <c r="N446">
        <v>301.36</v>
      </c>
      <c r="O446">
        <v>27.851082554006599</v>
      </c>
      <c r="P446">
        <v>19.260455195996901</v>
      </c>
      <c r="Q446">
        <v>21.9430310078105</v>
      </c>
      <c r="R446">
        <v>24.6842252014902</v>
      </c>
      <c r="S446">
        <v>27.479702786075698</v>
      </c>
      <c r="T446">
        <v>30.325794485469</v>
      </c>
      <c r="U446">
        <f>IF(K446&lt;Q446,4,IF(K446&lt;R446,3,IF(K446&lt;S446,2,1)))</f>
        <v>2</v>
      </c>
      <c r="V446">
        <f t="shared" si="6"/>
        <v>0</v>
      </c>
    </row>
    <row r="447" spans="1:22" x14ac:dyDescent="0.25">
      <c r="A447">
        <v>573116</v>
      </c>
      <c r="B447">
        <v>183</v>
      </c>
      <c r="C447">
        <v>159.55000000000001</v>
      </c>
      <c r="D447">
        <v>266.43</v>
      </c>
      <c r="E447">
        <v>304</v>
      </c>
      <c r="F447">
        <v>36.33</v>
      </c>
      <c r="G447">
        <v>1584.41</v>
      </c>
      <c r="H447">
        <v>1584.41</v>
      </c>
      <c r="I447">
        <v>12.1</v>
      </c>
      <c r="J447">
        <v>18.61</v>
      </c>
      <c r="K447">
        <v>18.63</v>
      </c>
      <c r="L447">
        <v>18.510000000000002</v>
      </c>
      <c r="M447">
        <v>126.93</v>
      </c>
      <c r="N447">
        <v>151.16999999999999</v>
      </c>
      <c r="O447">
        <v>27.6228538784151</v>
      </c>
      <c r="P447">
        <v>11.8663413693574</v>
      </c>
      <c r="Q447">
        <v>14.687722772693</v>
      </c>
      <c r="R447">
        <v>17.8066912823137</v>
      </c>
      <c r="S447">
        <v>21.222721228957401</v>
      </c>
      <c r="T447">
        <v>24.935334466320601</v>
      </c>
      <c r="U447">
        <f>IF(K447&lt;Q447,4,IF(K447&lt;R447,3,IF(K447&lt;S447,2,1)))</f>
        <v>2</v>
      </c>
      <c r="V447">
        <f t="shared" si="6"/>
        <v>0</v>
      </c>
    </row>
    <row r="448" spans="1:22" x14ac:dyDescent="0.25">
      <c r="A448">
        <v>573116</v>
      </c>
      <c r="B448">
        <v>183</v>
      </c>
      <c r="C448">
        <v>159.55000000000001</v>
      </c>
      <c r="D448">
        <v>266.43</v>
      </c>
      <c r="E448">
        <v>304</v>
      </c>
      <c r="F448">
        <v>59.43</v>
      </c>
      <c r="G448">
        <v>1584.41</v>
      </c>
      <c r="H448">
        <v>1584.41</v>
      </c>
      <c r="I448">
        <v>14.04</v>
      </c>
      <c r="J448">
        <v>23.34</v>
      </c>
      <c r="K448">
        <v>25</v>
      </c>
      <c r="L448">
        <v>25.1</v>
      </c>
      <c r="M448">
        <v>240.77</v>
      </c>
      <c r="N448">
        <v>269.19</v>
      </c>
      <c r="O448">
        <v>27.284781739541799</v>
      </c>
      <c r="P448">
        <v>19.260455195996901</v>
      </c>
      <c r="Q448">
        <v>21.9430310078105</v>
      </c>
      <c r="R448">
        <v>24.6842252014902</v>
      </c>
      <c r="S448">
        <v>27.479702786075698</v>
      </c>
      <c r="T448">
        <v>30.325794485469</v>
      </c>
      <c r="U448">
        <f>IF(K448&lt;Q448,4,IF(K448&lt;R448,3,IF(K448&lt;S448,2,1)))</f>
        <v>2</v>
      </c>
      <c r="V448">
        <f t="shared" si="6"/>
        <v>0</v>
      </c>
    </row>
    <row r="449" spans="1:22" x14ac:dyDescent="0.25">
      <c r="A449">
        <v>573116</v>
      </c>
      <c r="B449">
        <v>183</v>
      </c>
      <c r="C449">
        <v>159.55000000000001</v>
      </c>
      <c r="D449">
        <v>266.43</v>
      </c>
      <c r="E449">
        <v>304</v>
      </c>
      <c r="F449">
        <v>48.16</v>
      </c>
      <c r="G449">
        <v>1584.41</v>
      </c>
      <c r="H449">
        <v>1584.41</v>
      </c>
      <c r="I449">
        <v>13.42</v>
      </c>
      <c r="J449">
        <v>19.989999999999998</v>
      </c>
      <c r="K449">
        <v>21.4</v>
      </c>
      <c r="L449">
        <v>22.87</v>
      </c>
      <c r="M449">
        <v>173.14</v>
      </c>
      <c r="N449">
        <v>202.65</v>
      </c>
      <c r="O449">
        <v>26.595333346056901</v>
      </c>
      <c r="P449">
        <v>16.115737421113302</v>
      </c>
      <c r="Q449">
        <v>18.929203816623101</v>
      </c>
      <c r="R449">
        <v>21.888629978686499</v>
      </c>
      <c r="S449">
        <v>24.9870108278127</v>
      </c>
      <c r="T449">
        <v>28.218257716402899</v>
      </c>
      <c r="U449">
        <f>IF(K449&lt;Q449,4,IF(K449&lt;R449,3,IF(K449&lt;S449,2,1)))</f>
        <v>3</v>
      </c>
      <c r="V449">
        <f t="shared" si="6"/>
        <v>1</v>
      </c>
    </row>
    <row r="450" spans="1:22" x14ac:dyDescent="0.25">
      <c r="A450">
        <v>573116</v>
      </c>
      <c r="B450">
        <v>184</v>
      </c>
      <c r="C450">
        <v>69.94</v>
      </c>
      <c r="D450">
        <v>112.06</v>
      </c>
      <c r="E450">
        <v>305</v>
      </c>
      <c r="F450">
        <v>70.66</v>
      </c>
      <c r="G450">
        <v>1570.31</v>
      </c>
      <c r="H450">
        <v>1465.62</v>
      </c>
      <c r="I450">
        <v>15.66</v>
      </c>
      <c r="J450">
        <v>24.83</v>
      </c>
      <c r="K450">
        <v>30.67</v>
      </c>
      <c r="L450">
        <v>30.45</v>
      </c>
      <c r="M450">
        <v>340.65</v>
      </c>
      <c r="N450">
        <v>383.61</v>
      </c>
      <c r="O450">
        <v>30.839720332277299</v>
      </c>
      <c r="P450">
        <v>21.739233708788198</v>
      </c>
      <c r="Q450">
        <v>24.259066187630602</v>
      </c>
      <c r="R450">
        <v>26.783787967018</v>
      </c>
      <c r="S450">
        <v>29.3129531848768</v>
      </c>
      <c r="T450">
        <v>31.846191191435999</v>
      </c>
      <c r="U450">
        <f>IF(K450&lt;Q450,4,IF(K450&lt;R450,3,IF(K450&lt;S450,2,1)))</f>
        <v>1</v>
      </c>
      <c r="V450">
        <f t="shared" si="6"/>
        <v>0</v>
      </c>
    </row>
    <row r="451" spans="1:22" x14ac:dyDescent="0.25">
      <c r="A451">
        <v>573116</v>
      </c>
      <c r="B451">
        <v>184</v>
      </c>
      <c r="C451">
        <v>69.94</v>
      </c>
      <c r="D451">
        <v>112.06</v>
      </c>
      <c r="E451">
        <v>305</v>
      </c>
      <c r="F451">
        <v>20.76</v>
      </c>
      <c r="G451">
        <v>1570.31</v>
      </c>
      <c r="H451">
        <v>1465.62</v>
      </c>
      <c r="I451">
        <v>9.7100000000000009</v>
      </c>
      <c r="J451">
        <v>10.1</v>
      </c>
      <c r="K451">
        <v>11.32</v>
      </c>
      <c r="L451">
        <v>10.99</v>
      </c>
      <c r="M451">
        <v>41.3</v>
      </c>
      <c r="N451">
        <v>50.36</v>
      </c>
      <c r="O451">
        <v>28.415082259537002</v>
      </c>
      <c r="P451">
        <v>4.6605536643286003</v>
      </c>
      <c r="Q451">
        <v>6.7694496673716902</v>
      </c>
      <c r="R451">
        <v>9.4820818103135007</v>
      </c>
      <c r="S451">
        <v>12.890949831137</v>
      </c>
      <c r="T451">
        <v>17.0926595748866</v>
      </c>
      <c r="U451">
        <f>IF(K451&lt;Q451,4,IF(K451&lt;R451,3,IF(K451&lt;S451,2,1)))</f>
        <v>2</v>
      </c>
      <c r="V451">
        <f t="shared" ref="V451:V514" si="7">IF(E451=E450,U451-U450,0)</f>
        <v>1</v>
      </c>
    </row>
    <row r="452" spans="1:22" x14ac:dyDescent="0.25">
      <c r="A452">
        <v>573116</v>
      </c>
      <c r="B452">
        <v>184</v>
      </c>
      <c r="C452">
        <v>69.94</v>
      </c>
      <c r="D452">
        <v>112.06</v>
      </c>
      <c r="E452">
        <v>305</v>
      </c>
      <c r="F452">
        <v>32.33</v>
      </c>
      <c r="G452">
        <v>1570.31</v>
      </c>
      <c r="H452">
        <v>1465.62</v>
      </c>
      <c r="I452">
        <v>12.55</v>
      </c>
      <c r="J452">
        <v>14.41</v>
      </c>
      <c r="K452">
        <v>16.7</v>
      </c>
      <c r="L452">
        <v>18.690000000000001</v>
      </c>
      <c r="M452">
        <v>103.55</v>
      </c>
      <c r="N452">
        <v>123.33</v>
      </c>
      <c r="O452">
        <v>27.486748804241302</v>
      </c>
      <c r="P452">
        <v>10.170932409470099</v>
      </c>
      <c r="Q452">
        <v>12.9258735748859</v>
      </c>
      <c r="R452">
        <v>16.048541124478</v>
      </c>
      <c r="S452">
        <v>19.547147174679001</v>
      </c>
      <c r="T452">
        <v>23.429334136172301</v>
      </c>
      <c r="U452">
        <f>IF(K452&lt;Q452,4,IF(K452&lt;R452,3,IF(K452&lt;S452,2,1)))</f>
        <v>2</v>
      </c>
      <c r="V452">
        <f t="shared" si="7"/>
        <v>0</v>
      </c>
    </row>
    <row r="453" spans="1:22" x14ac:dyDescent="0.25">
      <c r="A453">
        <v>573116</v>
      </c>
      <c r="B453">
        <v>184</v>
      </c>
      <c r="C453">
        <v>69.94</v>
      </c>
      <c r="D453">
        <v>112.06</v>
      </c>
      <c r="E453">
        <v>305</v>
      </c>
      <c r="F453">
        <v>45.57</v>
      </c>
      <c r="G453">
        <v>1570.31</v>
      </c>
      <c r="H453">
        <v>1465.62</v>
      </c>
      <c r="I453">
        <v>14.51</v>
      </c>
      <c r="J453">
        <v>20.38</v>
      </c>
      <c r="K453">
        <v>24.15</v>
      </c>
      <c r="L453">
        <v>25.63</v>
      </c>
      <c r="M453">
        <v>210.43</v>
      </c>
      <c r="N453">
        <v>246.33</v>
      </c>
      <c r="O453">
        <v>29.39615238271</v>
      </c>
      <c r="P453">
        <v>15.2773368271755</v>
      </c>
      <c r="Q453">
        <v>18.109298025382</v>
      </c>
      <c r="R453">
        <v>21.114139883005201</v>
      </c>
      <c r="S453">
        <v>24.2849339141566</v>
      </c>
      <c r="T453">
        <v>27.615610035185298</v>
      </c>
      <c r="U453">
        <f>IF(K453&lt;Q453,4,IF(K453&lt;R453,3,IF(K453&lt;S453,2,1)))</f>
        <v>2</v>
      </c>
      <c r="V453">
        <f t="shared" si="7"/>
        <v>0</v>
      </c>
    </row>
    <row r="454" spans="1:22" x14ac:dyDescent="0.25">
      <c r="A454">
        <v>573116</v>
      </c>
      <c r="B454">
        <v>184</v>
      </c>
      <c r="C454">
        <v>69.94</v>
      </c>
      <c r="D454">
        <v>112.06</v>
      </c>
      <c r="E454">
        <v>306</v>
      </c>
      <c r="F454">
        <v>70.66</v>
      </c>
      <c r="G454">
        <v>1620.31</v>
      </c>
      <c r="H454">
        <v>1620.31</v>
      </c>
      <c r="I454">
        <v>15.37</v>
      </c>
      <c r="J454">
        <v>24.68</v>
      </c>
      <c r="K454">
        <v>29.98</v>
      </c>
      <c r="L454">
        <v>32.25</v>
      </c>
      <c r="M454">
        <v>345.78</v>
      </c>
      <c r="N454">
        <v>389.37</v>
      </c>
      <c r="O454">
        <v>30.158671118626</v>
      </c>
      <c r="P454">
        <v>21.739233708788198</v>
      </c>
      <c r="Q454">
        <v>24.259066187630602</v>
      </c>
      <c r="R454">
        <v>26.783787967018</v>
      </c>
      <c r="S454">
        <v>29.3129531848768</v>
      </c>
      <c r="T454">
        <v>31.846191191435999</v>
      </c>
      <c r="U454">
        <f>IF(K454&lt;Q454,4,IF(K454&lt;R454,3,IF(K454&lt;S454,2,1)))</f>
        <v>1</v>
      </c>
      <c r="V454">
        <f t="shared" si="7"/>
        <v>0</v>
      </c>
    </row>
    <row r="455" spans="1:22" x14ac:dyDescent="0.25">
      <c r="A455">
        <v>573116</v>
      </c>
      <c r="B455">
        <v>184</v>
      </c>
      <c r="C455">
        <v>69.94</v>
      </c>
      <c r="D455">
        <v>112.06</v>
      </c>
      <c r="E455">
        <v>306</v>
      </c>
      <c r="F455">
        <v>20.76</v>
      </c>
      <c r="G455">
        <v>1620.31</v>
      </c>
      <c r="H455">
        <v>1620.31</v>
      </c>
      <c r="I455">
        <v>9.66</v>
      </c>
      <c r="J455">
        <v>10.3</v>
      </c>
      <c r="K455">
        <v>11.13</v>
      </c>
      <c r="L455">
        <v>11.97</v>
      </c>
      <c r="M455">
        <v>45.34</v>
      </c>
      <c r="N455">
        <v>55.29</v>
      </c>
      <c r="O455">
        <v>28.276737722286601</v>
      </c>
      <c r="P455">
        <v>4.6605536643286003</v>
      </c>
      <c r="Q455">
        <v>6.7694496673716902</v>
      </c>
      <c r="R455">
        <v>9.4820818103135007</v>
      </c>
      <c r="S455">
        <v>12.890949831137</v>
      </c>
      <c r="T455">
        <v>17.0926595748866</v>
      </c>
      <c r="U455">
        <f>IF(K455&lt;Q455,4,IF(K455&lt;R455,3,IF(K455&lt;S455,2,1)))</f>
        <v>2</v>
      </c>
      <c r="V455">
        <f t="shared" si="7"/>
        <v>1</v>
      </c>
    </row>
    <row r="456" spans="1:22" x14ac:dyDescent="0.25">
      <c r="A456">
        <v>573116</v>
      </c>
      <c r="B456">
        <v>184</v>
      </c>
      <c r="C456">
        <v>69.94</v>
      </c>
      <c r="D456">
        <v>112.06</v>
      </c>
      <c r="E456">
        <v>306</v>
      </c>
      <c r="F456">
        <v>32.33</v>
      </c>
      <c r="G456">
        <v>1620.31</v>
      </c>
      <c r="H456">
        <v>1620.31</v>
      </c>
      <c r="I456">
        <v>12.63</v>
      </c>
      <c r="J456">
        <v>14.49</v>
      </c>
      <c r="K456">
        <v>17.32</v>
      </c>
      <c r="L456">
        <v>20.85</v>
      </c>
      <c r="M456">
        <v>112.51</v>
      </c>
      <c r="N456">
        <v>134</v>
      </c>
      <c r="O456">
        <v>27.940367835931401</v>
      </c>
      <c r="P456">
        <v>10.170932409470099</v>
      </c>
      <c r="Q456">
        <v>12.9258735748859</v>
      </c>
      <c r="R456">
        <v>16.048541124478</v>
      </c>
      <c r="S456">
        <v>19.547147174679001</v>
      </c>
      <c r="T456">
        <v>23.429334136172301</v>
      </c>
      <c r="U456">
        <f>IF(K456&lt;Q456,4,IF(K456&lt;R456,3,IF(K456&lt;S456,2,1)))</f>
        <v>2</v>
      </c>
      <c r="V456">
        <f t="shared" si="7"/>
        <v>0</v>
      </c>
    </row>
    <row r="457" spans="1:22" x14ac:dyDescent="0.25">
      <c r="A457">
        <v>573116</v>
      </c>
      <c r="B457">
        <v>184</v>
      </c>
      <c r="C457">
        <v>69.94</v>
      </c>
      <c r="D457">
        <v>112.06</v>
      </c>
      <c r="E457">
        <v>306</v>
      </c>
      <c r="F457">
        <v>45.57</v>
      </c>
      <c r="G457">
        <v>1620.31</v>
      </c>
      <c r="H457">
        <v>1620.31</v>
      </c>
      <c r="I457">
        <v>14.37</v>
      </c>
      <c r="J457">
        <v>18.62</v>
      </c>
      <c r="K457">
        <v>23.97</v>
      </c>
      <c r="L457">
        <v>27.67</v>
      </c>
      <c r="M457">
        <v>207.82</v>
      </c>
      <c r="N457">
        <v>243.25</v>
      </c>
      <c r="O457">
        <v>29.257288875290701</v>
      </c>
      <c r="P457">
        <v>15.2773368271755</v>
      </c>
      <c r="Q457">
        <v>18.109298025382</v>
      </c>
      <c r="R457">
        <v>21.114139883005201</v>
      </c>
      <c r="S457">
        <v>24.2849339141566</v>
      </c>
      <c r="T457">
        <v>27.615610035185298</v>
      </c>
      <c r="U457">
        <f>IF(K457&lt;Q457,4,IF(K457&lt;R457,3,IF(K457&lt;S457,2,1)))</f>
        <v>2</v>
      </c>
      <c r="V457">
        <f t="shared" si="7"/>
        <v>0</v>
      </c>
    </row>
    <row r="458" spans="1:22" x14ac:dyDescent="0.25">
      <c r="A458">
        <v>573116</v>
      </c>
      <c r="B458">
        <v>185</v>
      </c>
      <c r="C458">
        <v>39.04</v>
      </c>
      <c r="D458">
        <v>51.43</v>
      </c>
      <c r="E458">
        <v>307</v>
      </c>
      <c r="F458">
        <v>70.400000000000006</v>
      </c>
      <c r="G458">
        <v>1565.97</v>
      </c>
      <c r="H458">
        <v>1565.97</v>
      </c>
      <c r="I458">
        <v>15.14</v>
      </c>
      <c r="J458">
        <v>26.42</v>
      </c>
      <c r="K458">
        <v>29.3</v>
      </c>
      <c r="L458">
        <v>29.59</v>
      </c>
      <c r="M458">
        <v>330.61</v>
      </c>
      <c r="N458">
        <v>372.28</v>
      </c>
      <c r="O458">
        <v>29.523668731130002</v>
      </c>
      <c r="P458">
        <v>21.687856046917702</v>
      </c>
      <c r="Q458">
        <v>24.211537854061898</v>
      </c>
      <c r="R458">
        <v>26.741089253695499</v>
      </c>
      <c r="S458">
        <v>29.275976949587701</v>
      </c>
      <c r="T458">
        <v>31.8157574507532</v>
      </c>
      <c r="U458">
        <f>IF(K458&lt;Q458,4,IF(K458&lt;R458,3,IF(K458&lt;S458,2,1)))</f>
        <v>1</v>
      </c>
      <c r="V458">
        <f t="shared" si="7"/>
        <v>0</v>
      </c>
    </row>
    <row r="459" spans="1:22" x14ac:dyDescent="0.25">
      <c r="A459">
        <v>573116</v>
      </c>
      <c r="B459">
        <v>185</v>
      </c>
      <c r="C459">
        <v>39.04</v>
      </c>
      <c r="D459">
        <v>51.43</v>
      </c>
      <c r="E459">
        <v>307</v>
      </c>
      <c r="F459">
        <v>20.5</v>
      </c>
      <c r="G459">
        <v>1565.97</v>
      </c>
      <c r="H459">
        <v>1565.97</v>
      </c>
      <c r="I459">
        <v>8.89</v>
      </c>
      <c r="J459">
        <v>10.52</v>
      </c>
      <c r="K459">
        <v>11.13</v>
      </c>
      <c r="L459">
        <v>9.82</v>
      </c>
      <c r="M459">
        <v>38.119999999999997</v>
      </c>
      <c r="N459">
        <v>46.49</v>
      </c>
      <c r="O459">
        <v>28.410835434199601</v>
      </c>
      <c r="P459">
        <v>4.5334217604590599</v>
      </c>
      <c r="Q459">
        <v>6.61603933815615</v>
      </c>
      <c r="R459">
        <v>9.3068896360323006</v>
      </c>
      <c r="S459">
        <v>12.7021561816975</v>
      </c>
      <c r="T459">
        <v>16.9027024127023</v>
      </c>
      <c r="U459">
        <f>IF(K459&lt;Q459,4,IF(K459&lt;R459,3,IF(K459&lt;S459,2,1)))</f>
        <v>2</v>
      </c>
      <c r="V459">
        <f t="shared" si="7"/>
        <v>1</v>
      </c>
    </row>
    <row r="460" spans="1:22" x14ac:dyDescent="0.25">
      <c r="A460">
        <v>573116</v>
      </c>
      <c r="B460">
        <v>185</v>
      </c>
      <c r="C460">
        <v>39.04</v>
      </c>
      <c r="D460">
        <v>51.43</v>
      </c>
      <c r="E460">
        <v>307</v>
      </c>
      <c r="F460">
        <v>32.06</v>
      </c>
      <c r="G460">
        <v>1565.97</v>
      </c>
      <c r="H460">
        <v>1565.97</v>
      </c>
      <c r="I460">
        <v>12.11</v>
      </c>
      <c r="J460">
        <v>16.09</v>
      </c>
      <c r="K460">
        <v>17</v>
      </c>
      <c r="L460">
        <v>18.43</v>
      </c>
      <c r="M460">
        <v>109.25</v>
      </c>
      <c r="N460">
        <v>130.11000000000001</v>
      </c>
      <c r="O460">
        <v>27.799652025343601</v>
      </c>
      <c r="P460">
        <v>10.0516946414545</v>
      </c>
      <c r="Q460">
        <v>12.800151652164001</v>
      </c>
      <c r="R460">
        <v>15.921434932089801</v>
      </c>
      <c r="S460">
        <v>19.424566294308999</v>
      </c>
      <c r="T460">
        <v>23.3179563582936</v>
      </c>
      <c r="U460">
        <f>IF(K460&lt;Q460,4,IF(K460&lt;R460,3,IF(K460&lt;S460,2,1)))</f>
        <v>2</v>
      </c>
      <c r="V460">
        <f t="shared" si="7"/>
        <v>0</v>
      </c>
    </row>
    <row r="461" spans="1:22" x14ac:dyDescent="0.25">
      <c r="A461">
        <v>573116</v>
      </c>
      <c r="B461">
        <v>185</v>
      </c>
      <c r="C461">
        <v>39.04</v>
      </c>
      <c r="D461">
        <v>51.43</v>
      </c>
      <c r="E461">
        <v>307</v>
      </c>
      <c r="F461">
        <v>45.3</v>
      </c>
      <c r="G461">
        <v>1565.97</v>
      </c>
      <c r="H461">
        <v>1565.97</v>
      </c>
      <c r="I461">
        <v>14.12</v>
      </c>
      <c r="J461">
        <v>21.99</v>
      </c>
      <c r="K461">
        <v>23.72</v>
      </c>
      <c r="L461">
        <v>25.48</v>
      </c>
      <c r="M461">
        <v>215.1</v>
      </c>
      <c r="N461">
        <v>251.77</v>
      </c>
      <c r="O461">
        <v>29.124172440967602</v>
      </c>
      <c r="P461">
        <v>15.187145283301501</v>
      </c>
      <c r="Q461">
        <v>18.020643652642399</v>
      </c>
      <c r="R461">
        <v>21.030009011222699</v>
      </c>
      <c r="S461">
        <v>24.2083481804674</v>
      </c>
      <c r="T461">
        <v>27.5496166936598</v>
      </c>
      <c r="U461">
        <f>IF(K461&lt;Q461,4,IF(K461&lt;R461,3,IF(K461&lt;S461,2,1)))</f>
        <v>2</v>
      </c>
      <c r="V461">
        <f t="shared" si="7"/>
        <v>0</v>
      </c>
    </row>
    <row r="462" spans="1:22" x14ac:dyDescent="0.25">
      <c r="A462">
        <v>573116</v>
      </c>
      <c r="B462">
        <v>186</v>
      </c>
      <c r="C462">
        <v>164.11</v>
      </c>
      <c r="D462">
        <v>125.38</v>
      </c>
      <c r="E462">
        <v>308</v>
      </c>
      <c r="F462">
        <v>20.66</v>
      </c>
      <c r="G462">
        <v>1392.6</v>
      </c>
      <c r="H462">
        <v>1370.5</v>
      </c>
      <c r="I462">
        <v>10.16</v>
      </c>
      <c r="J462">
        <v>12.62</v>
      </c>
      <c r="K462">
        <v>13.32</v>
      </c>
      <c r="L462">
        <v>11.37</v>
      </c>
      <c r="M462">
        <v>51.43</v>
      </c>
      <c r="N462">
        <v>63.7</v>
      </c>
      <c r="O462">
        <v>29.826606162473599</v>
      </c>
      <c r="P462">
        <v>4.6116201258519096</v>
      </c>
      <c r="Q462">
        <v>6.7104873335412103</v>
      </c>
      <c r="R462">
        <v>9.4148362486713708</v>
      </c>
      <c r="S462">
        <v>12.8185703802141</v>
      </c>
      <c r="T462">
        <v>17.019914340040501</v>
      </c>
      <c r="U462">
        <f>IF(K462&lt;Q462,4,IF(K462&lt;R462,3,IF(K462&lt;S462,2,1)))</f>
        <v>1</v>
      </c>
      <c r="V462">
        <f t="shared" si="7"/>
        <v>0</v>
      </c>
    </row>
    <row r="463" spans="1:22" x14ac:dyDescent="0.25">
      <c r="A463">
        <v>573116</v>
      </c>
      <c r="B463">
        <v>186</v>
      </c>
      <c r="C463">
        <v>164.11</v>
      </c>
      <c r="D463">
        <v>125.38</v>
      </c>
      <c r="E463">
        <v>308</v>
      </c>
      <c r="F463">
        <v>33.25</v>
      </c>
      <c r="G463">
        <v>1392.6</v>
      </c>
      <c r="H463">
        <v>1370.5</v>
      </c>
      <c r="I463">
        <v>13.82</v>
      </c>
      <c r="J463">
        <v>18</v>
      </c>
      <c r="K463">
        <v>19.579999999999998</v>
      </c>
      <c r="L463">
        <v>21.53</v>
      </c>
      <c r="M463">
        <v>146.31</v>
      </c>
      <c r="N463">
        <v>175.61</v>
      </c>
      <c r="O463">
        <v>29.242441282902199</v>
      </c>
      <c r="P463">
        <v>10.572730957868</v>
      </c>
      <c r="Q463">
        <v>13.347685942425301</v>
      </c>
      <c r="R463">
        <v>16.473330305251402</v>
      </c>
      <c r="S463">
        <v>19.955353498864799</v>
      </c>
      <c r="T463">
        <v>23.799019961404799</v>
      </c>
      <c r="U463">
        <f>IF(K463&lt;Q463,4,IF(K463&lt;R463,3,IF(K463&lt;S463,2,1)))</f>
        <v>2</v>
      </c>
      <c r="V463">
        <f t="shared" si="7"/>
        <v>1</v>
      </c>
    </row>
    <row r="464" spans="1:22" x14ac:dyDescent="0.25">
      <c r="A464">
        <v>573116</v>
      </c>
      <c r="B464">
        <v>186</v>
      </c>
      <c r="C464">
        <v>164.11</v>
      </c>
      <c r="D464">
        <v>125.38</v>
      </c>
      <c r="E464">
        <v>308</v>
      </c>
      <c r="F464">
        <v>44.91</v>
      </c>
      <c r="G464">
        <v>1392.6</v>
      </c>
      <c r="H464">
        <v>1370.5</v>
      </c>
      <c r="I464">
        <v>15.35</v>
      </c>
      <c r="J464">
        <v>19.329999999999998</v>
      </c>
      <c r="K464">
        <v>21.42</v>
      </c>
      <c r="L464">
        <v>26.92</v>
      </c>
      <c r="M464">
        <v>200.22</v>
      </c>
      <c r="N464">
        <v>237.32</v>
      </c>
      <c r="O464">
        <v>27.4111010380613</v>
      </c>
      <c r="P464">
        <v>15.055915285888499</v>
      </c>
      <c r="Q464">
        <v>17.891489042282402</v>
      </c>
      <c r="R464">
        <v>20.907306096739699</v>
      </c>
      <c r="S464">
        <v>24.096534811076999</v>
      </c>
      <c r="T464">
        <v>27.4531769519736</v>
      </c>
      <c r="U464">
        <f>IF(K464&lt;Q464,4,IF(K464&lt;R464,3,IF(K464&lt;S464,2,1)))</f>
        <v>2</v>
      </c>
      <c r="V464">
        <f t="shared" si="7"/>
        <v>0</v>
      </c>
    </row>
    <row r="465" spans="1:22" x14ac:dyDescent="0.25">
      <c r="A465">
        <v>573116</v>
      </c>
      <c r="B465">
        <v>186</v>
      </c>
      <c r="C465">
        <v>164.11</v>
      </c>
      <c r="D465">
        <v>125.38</v>
      </c>
      <c r="E465">
        <v>308</v>
      </c>
      <c r="F465">
        <v>57.69</v>
      </c>
      <c r="G465">
        <v>1392.6</v>
      </c>
      <c r="H465">
        <v>1370.5</v>
      </c>
      <c r="I465">
        <v>16.28</v>
      </c>
      <c r="J465">
        <v>22.86</v>
      </c>
      <c r="K465">
        <v>26.4</v>
      </c>
      <c r="L465">
        <v>30.47</v>
      </c>
      <c r="M465">
        <v>289.56</v>
      </c>
      <c r="N465">
        <v>332.71</v>
      </c>
      <c r="O465">
        <v>28.8495231413219</v>
      </c>
      <c r="P465">
        <v>18.822986658655701</v>
      </c>
      <c r="Q465">
        <v>21.5291377027986</v>
      </c>
      <c r="R465">
        <v>24.3047661334029</v>
      </c>
      <c r="S465">
        <v>27.144963668568</v>
      </c>
      <c r="T465">
        <v>30.045561550057599</v>
      </c>
      <c r="U465">
        <f>IF(K465&lt;Q465,4,IF(K465&lt;R465,3,IF(K465&lt;S465,2,1)))</f>
        <v>2</v>
      </c>
      <c r="V465">
        <f t="shared" si="7"/>
        <v>0</v>
      </c>
    </row>
    <row r="466" spans="1:22" x14ac:dyDescent="0.25">
      <c r="A466">
        <v>573116</v>
      </c>
      <c r="B466">
        <v>186</v>
      </c>
      <c r="C466">
        <v>164.11</v>
      </c>
      <c r="D466">
        <v>125.38</v>
      </c>
      <c r="E466">
        <v>308</v>
      </c>
      <c r="F466">
        <v>69.38</v>
      </c>
      <c r="G466">
        <v>1392.6</v>
      </c>
      <c r="H466">
        <v>1370.5</v>
      </c>
      <c r="I466">
        <v>17.37</v>
      </c>
      <c r="J466">
        <v>25.44</v>
      </c>
      <c r="K466">
        <v>28.78</v>
      </c>
      <c r="L466">
        <v>35.1</v>
      </c>
      <c r="M466">
        <v>369.7</v>
      </c>
      <c r="N466">
        <v>420.77</v>
      </c>
      <c r="O466">
        <v>29.159626478265899</v>
      </c>
      <c r="P466">
        <v>21.483787850839999</v>
      </c>
      <c r="Q466">
        <v>24.022568026652301</v>
      </c>
      <c r="R466">
        <v>26.571166729048699</v>
      </c>
      <c r="S466">
        <v>29.128704983144999</v>
      </c>
      <c r="T466">
        <v>31.694450800307699</v>
      </c>
      <c r="U466">
        <f>IF(K466&lt;Q466,4,IF(K466&lt;R466,3,IF(K466&lt;S466,2,1)))</f>
        <v>2</v>
      </c>
      <c r="V466">
        <f t="shared" si="7"/>
        <v>0</v>
      </c>
    </row>
    <row r="467" spans="1:22" x14ac:dyDescent="0.25">
      <c r="A467">
        <v>573116</v>
      </c>
      <c r="B467">
        <v>186</v>
      </c>
      <c r="C467">
        <v>164.11</v>
      </c>
      <c r="D467">
        <v>125.38</v>
      </c>
      <c r="E467">
        <v>309</v>
      </c>
      <c r="F467">
        <v>57.69</v>
      </c>
      <c r="G467">
        <v>1520</v>
      </c>
      <c r="H467">
        <v>1540</v>
      </c>
      <c r="I467">
        <v>15.89</v>
      </c>
      <c r="J467">
        <v>23.66</v>
      </c>
      <c r="K467">
        <v>27.18</v>
      </c>
      <c r="L467">
        <v>32.22</v>
      </c>
      <c r="M467">
        <v>312.89999999999998</v>
      </c>
      <c r="N467">
        <v>359.53</v>
      </c>
      <c r="O467">
        <v>29.530504488022</v>
      </c>
      <c r="P467">
        <v>18.822986658655701</v>
      </c>
      <c r="Q467">
        <v>21.5291377027986</v>
      </c>
      <c r="R467">
        <v>24.3047661334029</v>
      </c>
      <c r="S467">
        <v>27.144963668568</v>
      </c>
      <c r="T467">
        <v>30.045561550057599</v>
      </c>
      <c r="U467">
        <f>IF(K467&lt;Q467,4,IF(K467&lt;R467,3,IF(K467&lt;S467,2,1)))</f>
        <v>1</v>
      </c>
      <c r="V467">
        <f t="shared" si="7"/>
        <v>0</v>
      </c>
    </row>
    <row r="468" spans="1:22" x14ac:dyDescent="0.25">
      <c r="A468">
        <v>573116</v>
      </c>
      <c r="B468">
        <v>186</v>
      </c>
      <c r="C468">
        <v>164.11</v>
      </c>
      <c r="D468">
        <v>125.38</v>
      </c>
      <c r="E468">
        <v>309</v>
      </c>
      <c r="F468">
        <v>69.38</v>
      </c>
      <c r="G468">
        <v>1520</v>
      </c>
      <c r="H468">
        <v>1540</v>
      </c>
      <c r="I468">
        <v>16.75</v>
      </c>
      <c r="J468">
        <v>25.14</v>
      </c>
      <c r="K468">
        <v>29.14</v>
      </c>
      <c r="L468">
        <v>36.159999999999997</v>
      </c>
      <c r="M468">
        <v>378.09</v>
      </c>
      <c r="N468">
        <v>430.32</v>
      </c>
      <c r="O468">
        <v>29.511022661173001</v>
      </c>
      <c r="P468">
        <v>21.483787850839999</v>
      </c>
      <c r="Q468">
        <v>24.022568026652301</v>
      </c>
      <c r="R468">
        <v>26.571166729048699</v>
      </c>
      <c r="S468">
        <v>29.128704983144999</v>
      </c>
      <c r="T468">
        <v>31.694450800307699</v>
      </c>
      <c r="U468">
        <f>IF(K468&lt;Q468,4,IF(K468&lt;R468,3,IF(K468&lt;S468,2,1)))</f>
        <v>1</v>
      </c>
      <c r="V468">
        <f t="shared" si="7"/>
        <v>0</v>
      </c>
    </row>
    <row r="469" spans="1:22" x14ac:dyDescent="0.25">
      <c r="A469">
        <v>573116</v>
      </c>
      <c r="B469">
        <v>186</v>
      </c>
      <c r="C469">
        <v>164.11</v>
      </c>
      <c r="D469">
        <v>125.38</v>
      </c>
      <c r="E469">
        <v>309</v>
      </c>
      <c r="F469">
        <v>33.25</v>
      </c>
      <c r="G469">
        <v>1520</v>
      </c>
      <c r="H469">
        <v>1540</v>
      </c>
      <c r="I469">
        <v>13.14</v>
      </c>
      <c r="J469">
        <v>16.989999999999998</v>
      </c>
      <c r="K469">
        <v>18.36</v>
      </c>
      <c r="L469">
        <v>21.47</v>
      </c>
      <c r="M469">
        <v>137.49</v>
      </c>
      <c r="N469">
        <v>166.13</v>
      </c>
      <c r="O469">
        <v>28.386429817880298</v>
      </c>
      <c r="P469">
        <v>10.572730957868</v>
      </c>
      <c r="Q469">
        <v>13.347685942425301</v>
      </c>
      <c r="R469">
        <v>16.473330305251402</v>
      </c>
      <c r="S469">
        <v>19.955353498864799</v>
      </c>
      <c r="T469">
        <v>23.799019961404799</v>
      </c>
      <c r="U469">
        <f>IF(K469&lt;Q469,4,IF(K469&lt;R469,3,IF(K469&lt;S469,2,1)))</f>
        <v>2</v>
      </c>
      <c r="V469">
        <f t="shared" si="7"/>
        <v>1</v>
      </c>
    </row>
    <row r="470" spans="1:22" x14ac:dyDescent="0.25">
      <c r="A470">
        <v>573116</v>
      </c>
      <c r="B470">
        <v>186</v>
      </c>
      <c r="C470">
        <v>164.11</v>
      </c>
      <c r="D470">
        <v>125.38</v>
      </c>
      <c r="E470">
        <v>309</v>
      </c>
      <c r="F470">
        <v>44.91</v>
      </c>
      <c r="G470">
        <v>1520</v>
      </c>
      <c r="H470">
        <v>1540</v>
      </c>
      <c r="I470">
        <v>14.83</v>
      </c>
      <c r="J470">
        <v>20.48</v>
      </c>
      <c r="K470">
        <v>22.58</v>
      </c>
      <c r="L470">
        <v>27.75</v>
      </c>
      <c r="M470">
        <v>223.71</v>
      </c>
      <c r="N470">
        <v>261.75</v>
      </c>
      <c r="O470">
        <v>28.327819355907199</v>
      </c>
      <c r="P470">
        <v>15.055915285888499</v>
      </c>
      <c r="Q470">
        <v>17.891489042282402</v>
      </c>
      <c r="R470">
        <v>20.907306096739699</v>
      </c>
      <c r="S470">
        <v>24.096534811076999</v>
      </c>
      <c r="T470">
        <v>27.4531769519736</v>
      </c>
      <c r="U470">
        <f>IF(K470&lt;Q470,4,IF(K470&lt;R470,3,IF(K470&lt;S470,2,1)))</f>
        <v>2</v>
      </c>
      <c r="V470">
        <f t="shared" si="7"/>
        <v>0</v>
      </c>
    </row>
    <row r="471" spans="1:22" x14ac:dyDescent="0.25">
      <c r="A471">
        <v>573116</v>
      </c>
      <c r="B471">
        <v>187</v>
      </c>
      <c r="C471">
        <v>164.42</v>
      </c>
      <c r="D471">
        <v>238.2</v>
      </c>
      <c r="E471">
        <v>310</v>
      </c>
      <c r="F471">
        <v>36.1</v>
      </c>
      <c r="G471">
        <v>1531.12</v>
      </c>
      <c r="H471">
        <v>1480.08</v>
      </c>
      <c r="I471">
        <v>13.91</v>
      </c>
      <c r="J471">
        <v>20.16</v>
      </c>
      <c r="K471">
        <v>21.52</v>
      </c>
      <c r="L471">
        <v>22.92</v>
      </c>
      <c r="M471">
        <v>175.81</v>
      </c>
      <c r="N471">
        <v>206.64</v>
      </c>
      <c r="O471">
        <v>29.769614014920101</v>
      </c>
      <c r="P471">
        <v>11.7725061203806</v>
      </c>
      <c r="Q471">
        <v>14.591393369292501</v>
      </c>
      <c r="R471">
        <v>17.711622335747599</v>
      </c>
      <c r="S471">
        <v>21.133030592048598</v>
      </c>
      <c r="T471">
        <v>24.8554702206267</v>
      </c>
      <c r="U471">
        <f>IF(K471&lt;Q471,4,IF(K471&lt;R471,3,IF(K471&lt;S471,2,1)))</f>
        <v>1</v>
      </c>
      <c r="V471">
        <f t="shared" si="7"/>
        <v>0</v>
      </c>
    </row>
    <row r="472" spans="1:22" x14ac:dyDescent="0.25">
      <c r="A472">
        <v>573116</v>
      </c>
      <c r="B472">
        <v>187</v>
      </c>
      <c r="C472">
        <v>164.42</v>
      </c>
      <c r="D472">
        <v>238.2</v>
      </c>
      <c r="E472">
        <v>310</v>
      </c>
      <c r="F472">
        <v>60.02</v>
      </c>
      <c r="G472">
        <v>1531.12</v>
      </c>
      <c r="H472">
        <v>1480.08</v>
      </c>
      <c r="I472">
        <v>16.73</v>
      </c>
      <c r="J472">
        <v>25.21</v>
      </c>
      <c r="K472">
        <v>27.95</v>
      </c>
      <c r="L472">
        <v>33.61</v>
      </c>
      <c r="M472">
        <v>348.9</v>
      </c>
      <c r="N472">
        <v>391.95</v>
      </c>
      <c r="O472">
        <v>29.820808538107599</v>
      </c>
      <c r="P472">
        <v>19.405219206885999</v>
      </c>
      <c r="Q472">
        <v>22.0796378660608</v>
      </c>
      <c r="R472">
        <v>24.809173051151799</v>
      </c>
      <c r="S472">
        <v>27.589689473577302</v>
      </c>
      <c r="T472">
        <v>30.417690790795099</v>
      </c>
      <c r="U472">
        <f>IF(K472&lt;Q472,4,IF(K472&lt;R472,3,IF(K472&lt;S472,2,1)))</f>
        <v>1</v>
      </c>
      <c r="V472">
        <f t="shared" si="7"/>
        <v>0</v>
      </c>
    </row>
    <row r="473" spans="1:22" x14ac:dyDescent="0.25">
      <c r="A473">
        <v>573116</v>
      </c>
      <c r="B473">
        <v>187</v>
      </c>
      <c r="C473">
        <v>164.42</v>
      </c>
      <c r="D473">
        <v>238.2</v>
      </c>
      <c r="E473">
        <v>310</v>
      </c>
      <c r="F473">
        <v>71.680000000000007</v>
      </c>
      <c r="G473">
        <v>1531.12</v>
      </c>
      <c r="H473">
        <v>1480.08</v>
      </c>
      <c r="I473">
        <v>17.489999999999998</v>
      </c>
      <c r="J473">
        <v>27.99</v>
      </c>
      <c r="K473">
        <v>30.9</v>
      </c>
      <c r="L473">
        <v>36.94</v>
      </c>
      <c r="M473">
        <v>426.83</v>
      </c>
      <c r="N473">
        <v>479.51</v>
      </c>
      <c r="O473">
        <v>30.939721066872899</v>
      </c>
      <c r="P473">
        <v>21.938333466271601</v>
      </c>
      <c r="Q473">
        <v>24.443067832760899</v>
      </c>
      <c r="R473">
        <v>26.9489454490936</v>
      </c>
      <c r="S473">
        <v>29.455860591063701</v>
      </c>
      <c r="T473">
        <v>31.963725488326901</v>
      </c>
      <c r="U473">
        <f>IF(K473&lt;Q473,4,IF(K473&lt;R473,3,IF(K473&lt;S473,2,1)))</f>
        <v>1</v>
      </c>
      <c r="V473">
        <f t="shared" si="7"/>
        <v>0</v>
      </c>
    </row>
    <row r="474" spans="1:22" x14ac:dyDescent="0.25">
      <c r="A474">
        <v>573116</v>
      </c>
      <c r="B474">
        <v>187</v>
      </c>
      <c r="C474">
        <v>164.42</v>
      </c>
      <c r="D474">
        <v>238.2</v>
      </c>
      <c r="E474">
        <v>310</v>
      </c>
      <c r="F474">
        <v>24.08</v>
      </c>
      <c r="G474">
        <v>1531.12</v>
      </c>
      <c r="H474">
        <v>1480.08</v>
      </c>
      <c r="I474">
        <v>10.66</v>
      </c>
      <c r="J474">
        <v>13.65</v>
      </c>
      <c r="K474">
        <v>15.06</v>
      </c>
      <c r="L474">
        <v>13.34</v>
      </c>
      <c r="M474">
        <v>66.34</v>
      </c>
      <c r="N474">
        <v>81.459999999999994</v>
      </c>
      <c r="O474">
        <v>29.452005821611198</v>
      </c>
      <c r="P474">
        <v>6.2952226416959496</v>
      </c>
      <c r="Q474">
        <v>8.6851120103348602</v>
      </c>
      <c r="R474">
        <v>11.6130925820098</v>
      </c>
      <c r="S474">
        <v>15.1334985319747</v>
      </c>
      <c r="T474">
        <v>19.300613770966301</v>
      </c>
      <c r="U474">
        <f>IF(K474&lt;Q474,4,IF(K474&lt;R474,3,IF(K474&lt;S474,2,1)))</f>
        <v>2</v>
      </c>
      <c r="V474">
        <f t="shared" si="7"/>
        <v>1</v>
      </c>
    </row>
    <row r="475" spans="1:22" x14ac:dyDescent="0.25">
      <c r="A475">
        <v>573116</v>
      </c>
      <c r="B475">
        <v>187</v>
      </c>
      <c r="C475">
        <v>164.42</v>
      </c>
      <c r="D475">
        <v>238.2</v>
      </c>
      <c r="E475">
        <v>310</v>
      </c>
      <c r="F475">
        <v>48.52</v>
      </c>
      <c r="G475">
        <v>1531.12</v>
      </c>
      <c r="H475">
        <v>1480.08</v>
      </c>
      <c r="I475">
        <v>15.73</v>
      </c>
      <c r="J475">
        <v>21.84</v>
      </c>
      <c r="K475">
        <v>23.92</v>
      </c>
      <c r="L475">
        <v>29.55</v>
      </c>
      <c r="M475">
        <v>252.13</v>
      </c>
      <c r="N475">
        <v>292.85000000000002</v>
      </c>
      <c r="O475">
        <v>28.573328727456701</v>
      </c>
      <c r="P475">
        <v>16.2285292231517</v>
      </c>
      <c r="Q475">
        <v>19.038942730377201</v>
      </c>
      <c r="R475">
        <v>21.991810460813198</v>
      </c>
      <c r="S475">
        <v>25.080149021555901</v>
      </c>
      <c r="T475">
        <v>28.297894904543401</v>
      </c>
      <c r="U475">
        <f>IF(K475&lt;Q475,4,IF(K475&lt;R475,3,IF(K475&lt;S475,2,1)))</f>
        <v>2</v>
      </c>
      <c r="V475">
        <f t="shared" si="7"/>
        <v>0</v>
      </c>
    </row>
    <row r="476" spans="1:22" x14ac:dyDescent="0.25">
      <c r="A476">
        <v>573116</v>
      </c>
      <c r="B476">
        <v>188</v>
      </c>
      <c r="C476">
        <v>176.53</v>
      </c>
      <c r="D476">
        <v>181.5</v>
      </c>
      <c r="E476">
        <v>311</v>
      </c>
      <c r="F476">
        <v>22.31</v>
      </c>
      <c r="G476">
        <v>1670.01</v>
      </c>
      <c r="H476">
        <v>1642.17</v>
      </c>
      <c r="I476">
        <v>9.7799999999999994</v>
      </c>
      <c r="J476">
        <v>10.91</v>
      </c>
      <c r="K476">
        <v>12.08</v>
      </c>
      <c r="L476">
        <v>12.48</v>
      </c>
      <c r="M476">
        <v>48.02</v>
      </c>
      <c r="N476">
        <v>60.32</v>
      </c>
      <c r="O476">
        <v>28.196969404336201</v>
      </c>
      <c r="P476">
        <v>5.42293595175357</v>
      </c>
      <c r="Q476">
        <v>7.67515640370498</v>
      </c>
      <c r="R476">
        <v>10.501946358295401</v>
      </c>
      <c r="S476">
        <v>13.976044647304301</v>
      </c>
      <c r="T476">
        <v>18.171740611993599</v>
      </c>
      <c r="U476">
        <f>IF(K476&lt;Q476,4,IF(K476&lt;R476,3,IF(K476&lt;S476,2,1)))</f>
        <v>2</v>
      </c>
      <c r="V476">
        <f t="shared" si="7"/>
        <v>0</v>
      </c>
    </row>
    <row r="477" spans="1:22" x14ac:dyDescent="0.25">
      <c r="A477">
        <v>573116</v>
      </c>
      <c r="B477">
        <v>188</v>
      </c>
      <c r="C477">
        <v>176.53</v>
      </c>
      <c r="D477">
        <v>181.5</v>
      </c>
      <c r="E477">
        <v>311</v>
      </c>
      <c r="F477">
        <v>34.03</v>
      </c>
      <c r="G477">
        <v>1670.01</v>
      </c>
      <c r="H477">
        <v>1642.17</v>
      </c>
      <c r="I477">
        <v>13.13</v>
      </c>
      <c r="J477">
        <v>18.52</v>
      </c>
      <c r="K477">
        <v>19.98</v>
      </c>
      <c r="L477">
        <v>22.92</v>
      </c>
      <c r="M477">
        <v>164.42</v>
      </c>
      <c r="N477">
        <v>194.97</v>
      </c>
      <c r="O477">
        <v>29.2858761467091</v>
      </c>
      <c r="P477">
        <v>10.9078809117813</v>
      </c>
      <c r="Q477">
        <v>13.6974320679792</v>
      </c>
      <c r="R477">
        <v>16.823647896188898</v>
      </c>
      <c r="S477">
        <v>20.2903424957223</v>
      </c>
      <c r="T477">
        <v>24.101028755640598</v>
      </c>
      <c r="U477">
        <f>IF(K477&lt;Q477,4,IF(K477&lt;R477,3,IF(K477&lt;S477,2,1)))</f>
        <v>2</v>
      </c>
      <c r="V477">
        <f t="shared" si="7"/>
        <v>0</v>
      </c>
    </row>
    <row r="478" spans="1:22" x14ac:dyDescent="0.25">
      <c r="A478">
        <v>573116</v>
      </c>
      <c r="B478">
        <v>188</v>
      </c>
      <c r="C478">
        <v>176.53</v>
      </c>
      <c r="D478">
        <v>181.5</v>
      </c>
      <c r="E478">
        <v>311</v>
      </c>
      <c r="F478">
        <v>45.01</v>
      </c>
      <c r="G478">
        <v>1670.01</v>
      </c>
      <c r="H478">
        <v>1614.34</v>
      </c>
      <c r="I478">
        <v>14.7</v>
      </c>
      <c r="J478">
        <v>21.11</v>
      </c>
      <c r="K478">
        <v>23.36</v>
      </c>
      <c r="L478">
        <v>28.45</v>
      </c>
      <c r="M478">
        <v>241.91</v>
      </c>
      <c r="N478">
        <v>280.64</v>
      </c>
      <c r="O478">
        <v>28.911437975839601</v>
      </c>
      <c r="P478">
        <v>15.089671851426001</v>
      </c>
      <c r="Q478">
        <v>17.924730096201799</v>
      </c>
      <c r="R478">
        <v>20.938902388016899</v>
      </c>
      <c r="S478">
        <v>24.125340090895101</v>
      </c>
      <c r="T478">
        <v>27.478032047995601</v>
      </c>
      <c r="U478">
        <f>IF(K478&lt;Q478,4,IF(K478&lt;R478,3,IF(K478&lt;S478,2,1)))</f>
        <v>2</v>
      </c>
      <c r="V478">
        <f t="shared" si="7"/>
        <v>0</v>
      </c>
    </row>
    <row r="479" spans="1:22" x14ac:dyDescent="0.25">
      <c r="A479">
        <v>573116</v>
      </c>
      <c r="B479">
        <v>188</v>
      </c>
      <c r="C479">
        <v>176.53</v>
      </c>
      <c r="D479">
        <v>181.5</v>
      </c>
      <c r="E479">
        <v>311</v>
      </c>
      <c r="F479">
        <v>59.1</v>
      </c>
      <c r="G479">
        <v>1670.01</v>
      </c>
      <c r="H479">
        <v>1614.34</v>
      </c>
      <c r="I479">
        <v>16.05</v>
      </c>
      <c r="J479">
        <v>23.57</v>
      </c>
      <c r="K479">
        <v>26.05</v>
      </c>
      <c r="L479">
        <v>34.35</v>
      </c>
      <c r="M479">
        <v>341.65</v>
      </c>
      <c r="N479">
        <v>376.64</v>
      </c>
      <c r="O479">
        <v>28.286812006943101</v>
      </c>
      <c r="P479">
        <v>19.178706517895399</v>
      </c>
      <c r="Q479">
        <v>21.865811097559</v>
      </c>
      <c r="R479">
        <v>24.6135316607017</v>
      </c>
      <c r="S479">
        <v>27.417422546894102</v>
      </c>
      <c r="T479">
        <v>30.273718422860899</v>
      </c>
      <c r="U479">
        <f>IF(K479&lt;Q479,4,IF(K479&lt;R479,3,IF(K479&lt;S479,2,1)))</f>
        <v>2</v>
      </c>
      <c r="V479">
        <f t="shared" si="7"/>
        <v>0</v>
      </c>
    </row>
    <row r="480" spans="1:22" x14ac:dyDescent="0.25">
      <c r="A480">
        <v>573116</v>
      </c>
      <c r="B480">
        <v>188</v>
      </c>
      <c r="C480">
        <v>176.53</v>
      </c>
      <c r="D480">
        <v>181.5</v>
      </c>
      <c r="E480">
        <v>312</v>
      </c>
      <c r="F480">
        <v>34.03</v>
      </c>
      <c r="G480">
        <v>1701.98</v>
      </c>
      <c r="H480">
        <v>1673.62</v>
      </c>
      <c r="I480">
        <v>13.44</v>
      </c>
      <c r="J480">
        <v>16.739999999999998</v>
      </c>
      <c r="K480">
        <v>19.28</v>
      </c>
      <c r="L480">
        <v>24.51</v>
      </c>
      <c r="M480">
        <v>156.25</v>
      </c>
      <c r="N480">
        <v>188.75</v>
      </c>
      <c r="O480">
        <v>28.7963720165429</v>
      </c>
      <c r="P480">
        <v>10.9078809117813</v>
      </c>
      <c r="Q480">
        <v>13.6974320679792</v>
      </c>
      <c r="R480">
        <v>16.823647896188898</v>
      </c>
      <c r="S480">
        <v>20.2903424957223</v>
      </c>
      <c r="T480">
        <v>24.101028755640598</v>
      </c>
      <c r="U480">
        <f>IF(K480&lt;Q480,4,IF(K480&lt;R480,3,IF(K480&lt;S480,2,1)))</f>
        <v>2</v>
      </c>
      <c r="V480">
        <f t="shared" si="7"/>
        <v>0</v>
      </c>
    </row>
    <row r="481" spans="1:22" x14ac:dyDescent="0.25">
      <c r="A481">
        <v>573116</v>
      </c>
      <c r="B481">
        <v>188</v>
      </c>
      <c r="C481">
        <v>176.53</v>
      </c>
      <c r="D481">
        <v>181.5</v>
      </c>
      <c r="E481">
        <v>312</v>
      </c>
      <c r="F481">
        <v>45.01</v>
      </c>
      <c r="G481">
        <v>1701.98</v>
      </c>
      <c r="H481">
        <v>1673.62</v>
      </c>
      <c r="I481">
        <v>14.86</v>
      </c>
      <c r="J481">
        <v>18.920000000000002</v>
      </c>
      <c r="K481">
        <v>22.38</v>
      </c>
      <c r="L481">
        <v>30.28</v>
      </c>
      <c r="M481">
        <v>226.11</v>
      </c>
      <c r="N481">
        <v>266.95</v>
      </c>
      <c r="O481">
        <v>28.147131044640201</v>
      </c>
      <c r="P481">
        <v>15.089671851426001</v>
      </c>
      <c r="Q481">
        <v>17.924730096201799</v>
      </c>
      <c r="R481">
        <v>20.938902388016899</v>
      </c>
      <c r="S481">
        <v>24.125340090895101</v>
      </c>
      <c r="T481">
        <v>27.478032047995601</v>
      </c>
      <c r="U481">
        <f>IF(K481&lt;Q481,4,IF(K481&lt;R481,3,IF(K481&lt;S481,2,1)))</f>
        <v>2</v>
      </c>
      <c r="V481">
        <f t="shared" si="7"/>
        <v>0</v>
      </c>
    </row>
    <row r="482" spans="1:22" x14ac:dyDescent="0.25">
      <c r="A482">
        <v>573116</v>
      </c>
      <c r="B482">
        <v>188</v>
      </c>
      <c r="C482">
        <v>176.53</v>
      </c>
      <c r="D482">
        <v>181.5</v>
      </c>
      <c r="E482">
        <v>312</v>
      </c>
      <c r="F482">
        <v>59.1</v>
      </c>
      <c r="G482">
        <v>1701.98</v>
      </c>
      <c r="H482">
        <v>1673.62</v>
      </c>
      <c r="I482">
        <v>16.02</v>
      </c>
      <c r="J482">
        <v>24.07</v>
      </c>
      <c r="K482">
        <v>27.25</v>
      </c>
      <c r="L482">
        <v>35.67</v>
      </c>
      <c r="M482">
        <v>361.29</v>
      </c>
      <c r="N482">
        <v>398.31</v>
      </c>
      <c r="O482">
        <v>29.352054281868401</v>
      </c>
      <c r="P482">
        <v>19.178706517895399</v>
      </c>
      <c r="Q482">
        <v>21.865811097559</v>
      </c>
      <c r="R482">
        <v>24.6135316607017</v>
      </c>
      <c r="S482">
        <v>27.417422546894102</v>
      </c>
      <c r="T482">
        <v>30.273718422860899</v>
      </c>
      <c r="U482">
        <f>IF(K482&lt;Q482,4,IF(K482&lt;R482,3,IF(K482&lt;S482,2,1)))</f>
        <v>2</v>
      </c>
      <c r="V482">
        <f t="shared" si="7"/>
        <v>0</v>
      </c>
    </row>
    <row r="483" spans="1:22" x14ac:dyDescent="0.25">
      <c r="A483">
        <v>573116</v>
      </c>
      <c r="B483">
        <v>189</v>
      </c>
      <c r="C483">
        <v>154.97999999999999</v>
      </c>
      <c r="D483">
        <v>244.54</v>
      </c>
      <c r="E483">
        <v>313</v>
      </c>
      <c r="F483">
        <v>22.93</v>
      </c>
      <c r="G483">
        <v>1617.25</v>
      </c>
      <c r="H483">
        <v>1617.25</v>
      </c>
      <c r="I483">
        <v>9.9</v>
      </c>
      <c r="J483">
        <v>10.06</v>
      </c>
      <c r="K483">
        <v>12.22</v>
      </c>
      <c r="L483">
        <v>12.64</v>
      </c>
      <c r="M483">
        <v>43.93</v>
      </c>
      <c r="N483">
        <v>55.69</v>
      </c>
      <c r="O483">
        <v>28.002886205462701</v>
      </c>
      <c r="P483">
        <v>5.7287854737502997</v>
      </c>
      <c r="Q483">
        <v>8.0322356052515005</v>
      </c>
      <c r="R483">
        <v>10.897748611588799</v>
      </c>
      <c r="S483">
        <v>14.391145387094699</v>
      </c>
      <c r="T483">
        <v>18.579107786860199</v>
      </c>
      <c r="U483">
        <f>IF(K483&lt;Q483,4,IF(K483&lt;R483,3,IF(K483&lt;S483,2,1)))</f>
        <v>2</v>
      </c>
      <c r="V483">
        <f t="shared" si="7"/>
        <v>0</v>
      </c>
    </row>
    <row r="484" spans="1:22" x14ac:dyDescent="0.25">
      <c r="A484">
        <v>573116</v>
      </c>
      <c r="B484">
        <v>189</v>
      </c>
      <c r="C484">
        <v>154.97999999999999</v>
      </c>
      <c r="D484">
        <v>244.54</v>
      </c>
      <c r="E484">
        <v>313</v>
      </c>
      <c r="F484">
        <v>34.659999999999997</v>
      </c>
      <c r="G484">
        <v>1617.25</v>
      </c>
      <c r="H484">
        <v>1455.53</v>
      </c>
      <c r="I484">
        <v>13.11</v>
      </c>
      <c r="J484">
        <v>13.21</v>
      </c>
      <c r="K484">
        <v>17.72</v>
      </c>
      <c r="L484">
        <v>20.43</v>
      </c>
      <c r="M484">
        <v>105.29</v>
      </c>
      <c r="N484">
        <v>129.9</v>
      </c>
      <c r="O484">
        <v>27.4667482946546</v>
      </c>
      <c r="P484">
        <v>11.1748546299122</v>
      </c>
      <c r="Q484">
        <v>13.974716589288001</v>
      </c>
      <c r="R484">
        <v>17.100200453614899</v>
      </c>
      <c r="S484">
        <v>20.553765416739001</v>
      </c>
      <c r="T484">
        <v>24.3376683571284</v>
      </c>
      <c r="U484">
        <f>IF(K484&lt;Q484,4,IF(K484&lt;R484,3,IF(K484&lt;S484,2,1)))</f>
        <v>2</v>
      </c>
      <c r="V484">
        <f t="shared" si="7"/>
        <v>0</v>
      </c>
    </row>
    <row r="485" spans="1:22" x14ac:dyDescent="0.25">
      <c r="A485">
        <v>573116</v>
      </c>
      <c r="B485">
        <v>189</v>
      </c>
      <c r="C485">
        <v>154.97999999999999</v>
      </c>
      <c r="D485">
        <v>244.54</v>
      </c>
      <c r="E485">
        <v>313</v>
      </c>
      <c r="F485">
        <v>45.63</v>
      </c>
      <c r="G485">
        <v>1617.25</v>
      </c>
      <c r="H485">
        <v>1320.75</v>
      </c>
      <c r="I485">
        <v>14.83</v>
      </c>
      <c r="J485">
        <v>17.64</v>
      </c>
      <c r="K485">
        <v>23.7</v>
      </c>
      <c r="L485">
        <v>24.2</v>
      </c>
      <c r="M485">
        <v>177.94</v>
      </c>
      <c r="N485">
        <v>208.61</v>
      </c>
      <c r="O485">
        <v>29.034858228655299</v>
      </c>
      <c r="P485">
        <v>15.297306449288699</v>
      </c>
      <c r="Q485">
        <v>18.1289151669035</v>
      </c>
      <c r="R485">
        <v>21.132745692430898</v>
      </c>
      <c r="S485">
        <v>24.301862478396</v>
      </c>
      <c r="T485">
        <v>27.6301904338466</v>
      </c>
      <c r="U485">
        <f>IF(K485&lt;Q485,4,IF(K485&lt;R485,3,IF(K485&lt;S485,2,1)))</f>
        <v>2</v>
      </c>
      <c r="V485">
        <f t="shared" si="7"/>
        <v>0</v>
      </c>
    </row>
    <row r="486" spans="1:22" x14ac:dyDescent="0.25">
      <c r="A486">
        <v>573116</v>
      </c>
      <c r="B486">
        <v>189</v>
      </c>
      <c r="C486">
        <v>154.97999999999999</v>
      </c>
      <c r="D486">
        <v>244.54</v>
      </c>
      <c r="E486">
        <v>313</v>
      </c>
      <c r="F486">
        <v>59.72</v>
      </c>
      <c r="G486">
        <v>1617.25</v>
      </c>
      <c r="H486">
        <v>1266.8499999999999</v>
      </c>
      <c r="I486">
        <v>16.260000000000002</v>
      </c>
      <c r="J486">
        <v>19.66</v>
      </c>
      <c r="K486">
        <v>27.02</v>
      </c>
      <c r="L486">
        <v>28.55</v>
      </c>
      <c r="M486">
        <v>260.5</v>
      </c>
      <c r="N486">
        <v>287.49</v>
      </c>
      <c r="O486">
        <v>29.0425085215678</v>
      </c>
      <c r="P486">
        <v>19.3318323540664</v>
      </c>
      <c r="Q486">
        <v>22.0104080945707</v>
      </c>
      <c r="R486">
        <v>24.745869914420801</v>
      </c>
      <c r="S486">
        <v>27.5339807037704</v>
      </c>
      <c r="T486">
        <v>30.371156010304201</v>
      </c>
      <c r="U486">
        <f>IF(K486&lt;Q486,4,IF(K486&lt;R486,3,IF(K486&lt;S486,2,1)))</f>
        <v>2</v>
      </c>
      <c r="V486">
        <f t="shared" si="7"/>
        <v>0</v>
      </c>
    </row>
    <row r="487" spans="1:22" x14ac:dyDescent="0.25">
      <c r="A487">
        <v>573116</v>
      </c>
      <c r="B487">
        <v>189</v>
      </c>
      <c r="C487">
        <v>154.97999999999999</v>
      </c>
      <c r="D487">
        <v>244.54</v>
      </c>
      <c r="E487">
        <v>314</v>
      </c>
      <c r="F487">
        <v>34.659999999999997</v>
      </c>
      <c r="G487">
        <v>1674.2</v>
      </c>
      <c r="H487">
        <v>1646.3</v>
      </c>
      <c r="I487">
        <v>13.48</v>
      </c>
      <c r="J487">
        <v>17.48</v>
      </c>
      <c r="K487">
        <v>19.86</v>
      </c>
      <c r="L487">
        <v>24.5</v>
      </c>
      <c r="M487">
        <v>165.49</v>
      </c>
      <c r="N487">
        <v>198.41</v>
      </c>
      <c r="O487">
        <v>29.016396157748598</v>
      </c>
      <c r="P487">
        <v>11.1748546299122</v>
      </c>
      <c r="Q487">
        <v>13.974716589288001</v>
      </c>
      <c r="R487">
        <v>17.100200453614899</v>
      </c>
      <c r="S487">
        <v>20.553765416739001</v>
      </c>
      <c r="T487">
        <v>24.3376683571284</v>
      </c>
      <c r="U487">
        <f>IF(K487&lt;Q487,4,IF(K487&lt;R487,3,IF(K487&lt;S487,2,1)))</f>
        <v>2</v>
      </c>
      <c r="V487">
        <f t="shared" si="7"/>
        <v>0</v>
      </c>
    </row>
    <row r="488" spans="1:22" x14ac:dyDescent="0.25">
      <c r="A488">
        <v>573116</v>
      </c>
      <c r="B488">
        <v>189</v>
      </c>
      <c r="C488">
        <v>154.97999999999999</v>
      </c>
      <c r="D488">
        <v>244.54</v>
      </c>
      <c r="E488">
        <v>314</v>
      </c>
      <c r="F488">
        <v>45.63</v>
      </c>
      <c r="G488">
        <v>1674.2</v>
      </c>
      <c r="H488">
        <v>1646.3</v>
      </c>
      <c r="I488">
        <v>14.82</v>
      </c>
      <c r="J488">
        <v>20.55</v>
      </c>
      <c r="K488">
        <v>24.06</v>
      </c>
      <c r="L488">
        <v>30.06</v>
      </c>
      <c r="M488">
        <v>256.88</v>
      </c>
      <c r="N488">
        <v>297.75</v>
      </c>
      <c r="O488">
        <v>29.313592523058499</v>
      </c>
      <c r="P488">
        <v>15.297306449288699</v>
      </c>
      <c r="Q488">
        <v>18.1289151669035</v>
      </c>
      <c r="R488">
        <v>21.132745692430898</v>
      </c>
      <c r="S488">
        <v>24.301862478396</v>
      </c>
      <c r="T488">
        <v>27.6301904338466</v>
      </c>
      <c r="U488">
        <f>IF(K488&lt;Q488,4,IF(K488&lt;R488,3,IF(K488&lt;S488,2,1)))</f>
        <v>2</v>
      </c>
      <c r="V488">
        <f t="shared" si="7"/>
        <v>0</v>
      </c>
    </row>
    <row r="489" spans="1:22" x14ac:dyDescent="0.25">
      <c r="A489">
        <v>573116</v>
      </c>
      <c r="B489">
        <v>189</v>
      </c>
      <c r="C489">
        <v>154.97999999999999</v>
      </c>
      <c r="D489">
        <v>244.54</v>
      </c>
      <c r="E489">
        <v>314</v>
      </c>
      <c r="F489">
        <v>59.72</v>
      </c>
      <c r="G489">
        <v>1674.2</v>
      </c>
      <c r="H489">
        <v>1646.3</v>
      </c>
      <c r="I489">
        <v>15.95</v>
      </c>
      <c r="J489">
        <v>21.63</v>
      </c>
      <c r="K489">
        <v>26.75</v>
      </c>
      <c r="L489">
        <v>35.35</v>
      </c>
      <c r="M489">
        <v>340.97</v>
      </c>
      <c r="N489">
        <v>375.92</v>
      </c>
      <c r="O489">
        <v>28.8015894271302</v>
      </c>
      <c r="P489">
        <v>19.3318323540664</v>
      </c>
      <c r="Q489">
        <v>22.0104080945707</v>
      </c>
      <c r="R489">
        <v>24.745869914420801</v>
      </c>
      <c r="S489">
        <v>27.5339807037704</v>
      </c>
      <c r="T489">
        <v>30.371156010304201</v>
      </c>
      <c r="U489">
        <f>IF(K489&lt;Q489,4,IF(K489&lt;R489,3,IF(K489&lt;S489,2,1)))</f>
        <v>2</v>
      </c>
      <c r="V489">
        <f t="shared" si="7"/>
        <v>0</v>
      </c>
    </row>
    <row r="490" spans="1:22" x14ac:dyDescent="0.25">
      <c r="A490">
        <v>573116</v>
      </c>
      <c r="B490">
        <v>189</v>
      </c>
      <c r="C490">
        <v>154.97999999999999</v>
      </c>
      <c r="D490">
        <v>244.54</v>
      </c>
      <c r="E490">
        <v>315</v>
      </c>
      <c r="F490">
        <v>34.659999999999997</v>
      </c>
      <c r="G490">
        <v>1714.97</v>
      </c>
      <c r="H490">
        <v>1657.81</v>
      </c>
      <c r="I490">
        <v>13.44</v>
      </c>
      <c r="J490">
        <v>17.03</v>
      </c>
      <c r="K490">
        <v>19.64</v>
      </c>
      <c r="L490">
        <v>24.55</v>
      </c>
      <c r="M490">
        <v>158.51</v>
      </c>
      <c r="N490">
        <v>191.15</v>
      </c>
      <c r="O490">
        <v>28.861216173385799</v>
      </c>
      <c r="P490">
        <v>11.1748546299122</v>
      </c>
      <c r="Q490">
        <v>13.974716589288001</v>
      </c>
      <c r="R490">
        <v>17.100200453614899</v>
      </c>
      <c r="S490">
        <v>20.553765416739001</v>
      </c>
      <c r="T490">
        <v>24.3376683571284</v>
      </c>
      <c r="U490">
        <f>IF(K490&lt;Q490,4,IF(K490&lt;R490,3,IF(K490&lt;S490,2,1)))</f>
        <v>2</v>
      </c>
      <c r="V490">
        <f t="shared" si="7"/>
        <v>0</v>
      </c>
    </row>
    <row r="491" spans="1:22" x14ac:dyDescent="0.25">
      <c r="A491">
        <v>573116</v>
      </c>
      <c r="B491">
        <v>189</v>
      </c>
      <c r="C491">
        <v>154.97999999999999</v>
      </c>
      <c r="D491">
        <v>244.54</v>
      </c>
      <c r="E491">
        <v>315</v>
      </c>
      <c r="F491">
        <v>45.63</v>
      </c>
      <c r="G491">
        <v>1714.97</v>
      </c>
      <c r="H491">
        <v>1657.81</v>
      </c>
      <c r="I491">
        <v>14.79</v>
      </c>
      <c r="J491">
        <v>20.34</v>
      </c>
      <c r="K491">
        <v>24.08</v>
      </c>
      <c r="L491">
        <v>30.22</v>
      </c>
      <c r="M491">
        <v>250.71</v>
      </c>
      <c r="N491">
        <v>291.41000000000003</v>
      </c>
      <c r="O491">
        <v>29.329032807679599</v>
      </c>
      <c r="P491">
        <v>15.297306449288699</v>
      </c>
      <c r="Q491">
        <v>18.1289151669035</v>
      </c>
      <c r="R491">
        <v>21.132745692430898</v>
      </c>
      <c r="S491">
        <v>24.301862478396</v>
      </c>
      <c r="T491">
        <v>27.6301904338466</v>
      </c>
      <c r="U491">
        <f>IF(K491&lt;Q491,4,IF(K491&lt;R491,3,IF(K491&lt;S491,2,1)))</f>
        <v>2</v>
      </c>
      <c r="V491">
        <f t="shared" si="7"/>
        <v>0</v>
      </c>
    </row>
    <row r="492" spans="1:22" x14ac:dyDescent="0.25">
      <c r="A492">
        <v>573116</v>
      </c>
      <c r="B492">
        <v>189</v>
      </c>
      <c r="C492">
        <v>154.97999999999999</v>
      </c>
      <c r="D492">
        <v>244.54</v>
      </c>
      <c r="E492">
        <v>315</v>
      </c>
      <c r="F492">
        <v>59.72</v>
      </c>
      <c r="G492">
        <v>1714.97</v>
      </c>
      <c r="H492">
        <v>1657.81</v>
      </c>
      <c r="I492">
        <v>15.9</v>
      </c>
      <c r="J492">
        <v>22.66</v>
      </c>
      <c r="K492">
        <v>26.77</v>
      </c>
      <c r="L492">
        <v>35.51</v>
      </c>
      <c r="M492">
        <v>351.56</v>
      </c>
      <c r="N492">
        <v>387.58</v>
      </c>
      <c r="O492">
        <v>28.819449461242002</v>
      </c>
      <c r="P492">
        <v>19.3318323540664</v>
      </c>
      <c r="Q492">
        <v>22.0104080945707</v>
      </c>
      <c r="R492">
        <v>24.745869914420801</v>
      </c>
      <c r="S492">
        <v>27.5339807037704</v>
      </c>
      <c r="T492">
        <v>30.371156010304201</v>
      </c>
      <c r="U492">
        <f>IF(K492&lt;Q492,4,IF(K492&lt;R492,3,IF(K492&lt;S492,2,1)))</f>
        <v>2</v>
      </c>
      <c r="V492">
        <f t="shared" si="7"/>
        <v>0</v>
      </c>
    </row>
    <row r="493" spans="1:22" x14ac:dyDescent="0.25">
      <c r="A493">
        <v>573116</v>
      </c>
      <c r="B493">
        <v>189</v>
      </c>
      <c r="C493">
        <v>154.97999999999999</v>
      </c>
      <c r="D493">
        <v>244.54</v>
      </c>
      <c r="E493">
        <v>316</v>
      </c>
      <c r="F493">
        <v>45.63</v>
      </c>
      <c r="G493">
        <v>1701.6</v>
      </c>
      <c r="H493">
        <v>1644.88</v>
      </c>
      <c r="I493">
        <v>14.61</v>
      </c>
      <c r="J493">
        <v>21.1</v>
      </c>
      <c r="K493">
        <v>24.66</v>
      </c>
      <c r="L493">
        <v>29.35</v>
      </c>
      <c r="M493">
        <v>254.47</v>
      </c>
      <c r="N493">
        <v>294.64999999999998</v>
      </c>
      <c r="O493">
        <v>29.774779575823199</v>
      </c>
      <c r="P493">
        <v>15.297306449288699</v>
      </c>
      <c r="Q493">
        <v>18.1289151669035</v>
      </c>
      <c r="R493">
        <v>21.132745692430898</v>
      </c>
      <c r="S493">
        <v>24.301862478396</v>
      </c>
      <c r="T493">
        <v>27.6301904338466</v>
      </c>
      <c r="U493">
        <f>IF(K493&lt;Q493,4,IF(K493&lt;R493,3,IF(K493&lt;S493,2,1)))</f>
        <v>1</v>
      </c>
      <c r="V493">
        <f t="shared" si="7"/>
        <v>0</v>
      </c>
    </row>
    <row r="494" spans="1:22" x14ac:dyDescent="0.25">
      <c r="A494">
        <v>573116</v>
      </c>
      <c r="B494">
        <v>189</v>
      </c>
      <c r="C494">
        <v>154.97999999999999</v>
      </c>
      <c r="D494">
        <v>244.54</v>
      </c>
      <c r="E494">
        <v>316</v>
      </c>
      <c r="F494">
        <v>59.72</v>
      </c>
      <c r="G494">
        <v>1701.6</v>
      </c>
      <c r="H494">
        <v>1644.88</v>
      </c>
      <c r="I494">
        <v>15.74</v>
      </c>
      <c r="J494">
        <v>22.93</v>
      </c>
      <c r="K494">
        <v>27.68</v>
      </c>
      <c r="L494">
        <v>34.65</v>
      </c>
      <c r="M494">
        <v>347.24</v>
      </c>
      <c r="N494">
        <v>382.81</v>
      </c>
      <c r="O494">
        <v>29.6297043428896</v>
      </c>
      <c r="P494">
        <v>19.3318323540664</v>
      </c>
      <c r="Q494">
        <v>22.0104080945707</v>
      </c>
      <c r="R494">
        <v>24.745869914420801</v>
      </c>
      <c r="S494">
        <v>27.5339807037704</v>
      </c>
      <c r="T494">
        <v>30.371156010304201</v>
      </c>
      <c r="U494">
        <f>IF(K494&lt;Q494,4,IF(K494&lt;R494,3,IF(K494&lt;S494,2,1)))</f>
        <v>1</v>
      </c>
      <c r="V494">
        <f t="shared" si="7"/>
        <v>0</v>
      </c>
    </row>
    <row r="495" spans="1:22" x14ac:dyDescent="0.25">
      <c r="A495">
        <v>573116</v>
      </c>
      <c r="B495">
        <v>189</v>
      </c>
      <c r="C495">
        <v>154.97999999999999</v>
      </c>
      <c r="D495">
        <v>244.54</v>
      </c>
      <c r="E495">
        <v>316</v>
      </c>
      <c r="F495">
        <v>34.659999999999997</v>
      </c>
      <c r="G495">
        <v>1701.6</v>
      </c>
      <c r="H495">
        <v>1644.88</v>
      </c>
      <c r="I495">
        <v>13.25</v>
      </c>
      <c r="J495">
        <v>17.11</v>
      </c>
      <c r="K495">
        <v>19.72</v>
      </c>
      <c r="L495">
        <v>23.69</v>
      </c>
      <c r="M495">
        <v>156.07</v>
      </c>
      <c r="N495">
        <v>187.94</v>
      </c>
      <c r="O495">
        <v>28.917749062210099</v>
      </c>
      <c r="P495">
        <v>11.1748546299122</v>
      </c>
      <c r="Q495">
        <v>13.974716589288001</v>
      </c>
      <c r="R495">
        <v>17.100200453614899</v>
      </c>
      <c r="S495">
        <v>20.553765416739001</v>
      </c>
      <c r="T495">
        <v>24.3376683571284</v>
      </c>
      <c r="U495">
        <f>IF(K495&lt;Q495,4,IF(K495&lt;R495,3,IF(K495&lt;S495,2,1)))</f>
        <v>2</v>
      </c>
      <c r="V495">
        <f t="shared" si="7"/>
        <v>1</v>
      </c>
    </row>
    <row r="496" spans="1:22" x14ac:dyDescent="0.25">
      <c r="A496">
        <v>573116</v>
      </c>
      <c r="B496">
        <v>190</v>
      </c>
      <c r="C496">
        <v>179.05</v>
      </c>
      <c r="D496">
        <v>311.91000000000003</v>
      </c>
      <c r="E496">
        <v>317</v>
      </c>
      <c r="F496">
        <v>46.09</v>
      </c>
      <c r="G496">
        <v>1573.56</v>
      </c>
      <c r="H496">
        <v>1521.11</v>
      </c>
      <c r="I496">
        <v>15.69</v>
      </c>
      <c r="J496">
        <v>22.48</v>
      </c>
      <c r="K496">
        <v>24.94</v>
      </c>
      <c r="L496">
        <v>30.36</v>
      </c>
      <c r="M496">
        <v>276.82</v>
      </c>
      <c r="N496">
        <v>318.22000000000003</v>
      </c>
      <c r="O496">
        <v>29.8923118877855</v>
      </c>
      <c r="P496">
        <v>15.4495308640624</v>
      </c>
      <c r="Q496">
        <v>18.278309122128899</v>
      </c>
      <c r="R496">
        <v>21.274315081844598</v>
      </c>
      <c r="S496">
        <v>24.430568197265998</v>
      </c>
      <c r="T496">
        <v>27.7409629525533</v>
      </c>
      <c r="U496">
        <f>IF(K496&lt;Q496,4,IF(K496&lt;R496,3,IF(K496&lt;S496,2,1)))</f>
        <v>1</v>
      </c>
      <c r="V496">
        <f t="shared" si="7"/>
        <v>0</v>
      </c>
    </row>
    <row r="497" spans="1:22" x14ac:dyDescent="0.25">
      <c r="A497">
        <v>573116</v>
      </c>
      <c r="B497">
        <v>190</v>
      </c>
      <c r="C497">
        <v>179.05</v>
      </c>
      <c r="D497">
        <v>311.91000000000003</v>
      </c>
      <c r="E497">
        <v>317</v>
      </c>
      <c r="F497">
        <v>35.119999999999997</v>
      </c>
      <c r="G497">
        <v>1573.56</v>
      </c>
      <c r="H497">
        <v>1547.34</v>
      </c>
      <c r="I497">
        <v>13.96</v>
      </c>
      <c r="J497">
        <v>18.399999999999999</v>
      </c>
      <c r="K497">
        <v>19.920000000000002</v>
      </c>
      <c r="L497">
        <v>24.38</v>
      </c>
      <c r="M497">
        <v>171.53</v>
      </c>
      <c r="N497">
        <v>204.55</v>
      </c>
      <c r="O497">
        <v>28.9237080004356</v>
      </c>
      <c r="P497">
        <v>11.367675299116099</v>
      </c>
      <c r="Q497">
        <v>14.174278486418499</v>
      </c>
      <c r="R497">
        <v>17.2986021680648</v>
      </c>
      <c r="S497">
        <v>20.742199516105</v>
      </c>
      <c r="T497">
        <v>24.506492313240699</v>
      </c>
      <c r="U497">
        <f>IF(K497&lt;Q497,4,IF(K497&lt;R497,3,IF(K497&lt;S497,2,1)))</f>
        <v>2</v>
      </c>
      <c r="V497">
        <f t="shared" si="7"/>
        <v>1</v>
      </c>
    </row>
    <row r="498" spans="1:22" x14ac:dyDescent="0.25">
      <c r="A498">
        <v>573116</v>
      </c>
      <c r="B498">
        <v>190</v>
      </c>
      <c r="C498">
        <v>179.05</v>
      </c>
      <c r="D498">
        <v>311.91000000000003</v>
      </c>
      <c r="E498">
        <v>317</v>
      </c>
      <c r="F498">
        <v>60.18</v>
      </c>
      <c r="G498">
        <v>1573.56</v>
      </c>
      <c r="H498">
        <v>1521.11</v>
      </c>
      <c r="I498">
        <v>16.95</v>
      </c>
      <c r="J498">
        <v>25.17</v>
      </c>
      <c r="K498">
        <v>27.6</v>
      </c>
      <c r="L498">
        <v>35.799999999999997</v>
      </c>
      <c r="M498">
        <v>376.05</v>
      </c>
      <c r="N498">
        <v>414.57</v>
      </c>
      <c r="O498">
        <v>29.4828409621818</v>
      </c>
      <c r="P498">
        <v>19.444172362065899</v>
      </c>
      <c r="Q498">
        <v>22.1163662612385</v>
      </c>
      <c r="R498">
        <v>24.8427421661642</v>
      </c>
      <c r="S498">
        <v>27.619219311004901</v>
      </c>
      <c r="T498">
        <v>30.442348481342901</v>
      </c>
      <c r="U498">
        <f>IF(K498&lt;Q498,4,IF(K498&lt;R498,3,IF(K498&lt;S498,2,1)))</f>
        <v>2</v>
      </c>
      <c r="V498">
        <f t="shared" si="7"/>
        <v>0</v>
      </c>
    </row>
    <row r="499" spans="1:22" x14ac:dyDescent="0.25">
      <c r="A499">
        <v>573116</v>
      </c>
      <c r="B499">
        <v>191</v>
      </c>
      <c r="C499">
        <v>45.86</v>
      </c>
      <c r="D499">
        <v>214.19</v>
      </c>
      <c r="E499">
        <v>318</v>
      </c>
      <c r="F499">
        <v>25.33</v>
      </c>
      <c r="G499">
        <v>1613.62</v>
      </c>
      <c r="H499">
        <v>1657.82</v>
      </c>
      <c r="I499">
        <v>8.15</v>
      </c>
      <c r="J499">
        <v>12.84</v>
      </c>
      <c r="K499">
        <v>13.48</v>
      </c>
      <c r="L499">
        <v>8.81</v>
      </c>
      <c r="M499">
        <v>44.75</v>
      </c>
      <c r="N499">
        <v>54.63</v>
      </c>
      <c r="O499">
        <v>27.834431187540101</v>
      </c>
      <c r="P499">
        <v>6.9072177608662804</v>
      </c>
      <c r="Q499">
        <v>9.3792973360244893</v>
      </c>
      <c r="R499">
        <v>12.362785496880999</v>
      </c>
      <c r="S499">
        <v>15.901317811421</v>
      </c>
      <c r="T499">
        <v>20.0378960094775</v>
      </c>
      <c r="U499">
        <f>IF(K499&lt;Q499,4,IF(K499&lt;R499,3,IF(K499&lt;S499,2,1)))</f>
        <v>2</v>
      </c>
      <c r="V499">
        <f t="shared" si="7"/>
        <v>0</v>
      </c>
    </row>
    <row r="500" spans="1:22" x14ac:dyDescent="0.25">
      <c r="A500">
        <v>573116</v>
      </c>
      <c r="B500">
        <v>191</v>
      </c>
      <c r="C500">
        <v>45.86</v>
      </c>
      <c r="D500">
        <v>214.19</v>
      </c>
      <c r="E500">
        <v>318</v>
      </c>
      <c r="F500">
        <v>36.43</v>
      </c>
      <c r="G500">
        <v>1613.62</v>
      </c>
      <c r="H500">
        <v>1657.82</v>
      </c>
      <c r="I500">
        <v>9.77</v>
      </c>
      <c r="J500">
        <v>14.72</v>
      </c>
      <c r="K500">
        <v>16.86</v>
      </c>
      <c r="L500">
        <v>12.71</v>
      </c>
      <c r="M500">
        <v>75.86</v>
      </c>
      <c r="N500">
        <v>91.5</v>
      </c>
      <c r="O500">
        <v>26.233269796684802</v>
      </c>
      <c r="P500">
        <v>11.9069999290138</v>
      </c>
      <c r="Q500">
        <v>14.7294215085925</v>
      </c>
      <c r="R500">
        <v>17.8478083115596</v>
      </c>
      <c r="S500">
        <v>21.261481151936401</v>
      </c>
      <c r="T500">
        <v>24.969822558722701</v>
      </c>
      <c r="U500">
        <f>IF(K500&lt;Q500,4,IF(K500&lt;R500,3,IF(K500&lt;S500,2,1)))</f>
        <v>3</v>
      </c>
      <c r="V500">
        <f t="shared" si="7"/>
        <v>1</v>
      </c>
    </row>
    <row r="501" spans="1:22" x14ac:dyDescent="0.25">
      <c r="A501">
        <v>573116</v>
      </c>
      <c r="B501">
        <v>191</v>
      </c>
      <c r="C501">
        <v>45.86</v>
      </c>
      <c r="D501">
        <v>214.19</v>
      </c>
      <c r="E501">
        <v>318</v>
      </c>
      <c r="F501">
        <v>50.2</v>
      </c>
      <c r="G501">
        <v>1613.62</v>
      </c>
      <c r="H501">
        <v>1657.82</v>
      </c>
      <c r="I501">
        <v>11.33</v>
      </c>
      <c r="J501">
        <v>18.27</v>
      </c>
      <c r="K501">
        <v>21.26</v>
      </c>
      <c r="L501">
        <v>17.18</v>
      </c>
      <c r="M501">
        <v>121.3</v>
      </c>
      <c r="N501">
        <v>141.97999999999999</v>
      </c>
      <c r="O501">
        <v>25.986085193431698</v>
      </c>
      <c r="P501">
        <v>16.743258342517201</v>
      </c>
      <c r="Q501">
        <v>19.5380991897703</v>
      </c>
      <c r="R501">
        <v>22.459747977423099</v>
      </c>
      <c r="S501">
        <v>25.501405927091199</v>
      </c>
      <c r="T501">
        <v>28.657197169207802</v>
      </c>
      <c r="U501">
        <f>IF(K501&lt;Q501,4,IF(K501&lt;R501,3,IF(K501&lt;S501,2,1)))</f>
        <v>3</v>
      </c>
      <c r="V501">
        <f t="shared" si="7"/>
        <v>0</v>
      </c>
    </row>
    <row r="502" spans="1:22" x14ac:dyDescent="0.25">
      <c r="A502">
        <v>573116</v>
      </c>
      <c r="B502">
        <v>191</v>
      </c>
      <c r="C502">
        <v>45.86</v>
      </c>
      <c r="D502">
        <v>214.19</v>
      </c>
      <c r="E502">
        <v>318</v>
      </c>
      <c r="F502">
        <v>63.07</v>
      </c>
      <c r="G502">
        <v>1613.62</v>
      </c>
      <c r="H502">
        <v>1657.82</v>
      </c>
      <c r="I502">
        <v>12.46</v>
      </c>
      <c r="J502">
        <v>20.87</v>
      </c>
      <c r="K502">
        <v>24.12</v>
      </c>
      <c r="L502">
        <v>20.88</v>
      </c>
      <c r="M502">
        <v>176.31</v>
      </c>
      <c r="N502">
        <v>202.58</v>
      </c>
      <c r="O502">
        <v>25.780400673335901</v>
      </c>
      <c r="P502">
        <v>20.126095740324399</v>
      </c>
      <c r="Q502">
        <v>22.757328371412001</v>
      </c>
      <c r="R502">
        <v>25.426914985369901</v>
      </c>
      <c r="S502">
        <v>28.1317777121176</v>
      </c>
      <c r="T502">
        <v>30.869328337355999</v>
      </c>
      <c r="U502">
        <f>IF(K502&lt;Q502,4,IF(K502&lt;R502,3,IF(K502&lt;S502,2,1)))</f>
        <v>3</v>
      </c>
      <c r="V502">
        <f t="shared" si="7"/>
        <v>0</v>
      </c>
    </row>
    <row r="503" spans="1:22" x14ac:dyDescent="0.25">
      <c r="A503">
        <v>573116</v>
      </c>
      <c r="B503">
        <v>192</v>
      </c>
      <c r="C503">
        <v>157.15</v>
      </c>
      <c r="D503">
        <v>64.400000000000006</v>
      </c>
      <c r="E503">
        <v>319</v>
      </c>
      <c r="F503">
        <v>25.43</v>
      </c>
      <c r="G503">
        <v>1635.72</v>
      </c>
      <c r="H503">
        <v>1591.51</v>
      </c>
      <c r="I503">
        <v>9.2100000000000009</v>
      </c>
      <c r="J503">
        <v>12.51</v>
      </c>
      <c r="K503">
        <v>13.32</v>
      </c>
      <c r="L503">
        <v>10.66</v>
      </c>
      <c r="M503">
        <v>49.59</v>
      </c>
      <c r="N503">
        <v>61.14</v>
      </c>
      <c r="O503">
        <v>27.6742640521617</v>
      </c>
      <c r="P503">
        <v>6.9559330592829296</v>
      </c>
      <c r="Q503">
        <v>9.4340911441185096</v>
      </c>
      <c r="R503">
        <v>12.4215109501098</v>
      </c>
      <c r="S503">
        <v>15.961045547468499</v>
      </c>
      <c r="T503">
        <v>20.094881693142099</v>
      </c>
      <c r="U503">
        <f>IF(K503&lt;Q503,4,IF(K503&lt;R503,3,IF(K503&lt;S503,2,1)))</f>
        <v>2</v>
      </c>
      <c r="V503">
        <f t="shared" si="7"/>
        <v>0</v>
      </c>
    </row>
    <row r="504" spans="1:22" x14ac:dyDescent="0.25">
      <c r="A504">
        <v>573116</v>
      </c>
      <c r="B504">
        <v>192</v>
      </c>
      <c r="C504">
        <v>157.15</v>
      </c>
      <c r="D504">
        <v>64.400000000000006</v>
      </c>
      <c r="E504">
        <v>319</v>
      </c>
      <c r="F504">
        <v>50.3</v>
      </c>
      <c r="G504">
        <v>1635.72</v>
      </c>
      <c r="H504">
        <v>1591.51</v>
      </c>
      <c r="I504">
        <v>13.4</v>
      </c>
      <c r="J504">
        <v>22.39</v>
      </c>
      <c r="K504">
        <v>24.22</v>
      </c>
      <c r="L504">
        <v>22.65</v>
      </c>
      <c r="M504">
        <v>190.78</v>
      </c>
      <c r="N504">
        <v>223.3</v>
      </c>
      <c r="O504">
        <v>28.4374041045734</v>
      </c>
      <c r="P504">
        <v>16.773303494147498</v>
      </c>
      <c r="Q504">
        <v>19.5671534989233</v>
      </c>
      <c r="R504">
        <v>22.486915988950699</v>
      </c>
      <c r="S504">
        <v>25.525807073986499</v>
      </c>
      <c r="T504">
        <v>28.6779653144159</v>
      </c>
      <c r="U504">
        <f>IF(K504&lt;Q504,4,IF(K504&lt;R504,3,IF(K504&lt;S504,2,1)))</f>
        <v>2</v>
      </c>
      <c r="V504">
        <f t="shared" si="7"/>
        <v>0</v>
      </c>
    </row>
    <row r="505" spans="1:22" x14ac:dyDescent="0.25">
      <c r="A505">
        <v>573116</v>
      </c>
      <c r="B505">
        <v>192</v>
      </c>
      <c r="C505">
        <v>157.15</v>
      </c>
      <c r="D505">
        <v>64.400000000000006</v>
      </c>
      <c r="E505">
        <v>319</v>
      </c>
      <c r="F505">
        <v>63.17</v>
      </c>
      <c r="G505">
        <v>1635.72</v>
      </c>
      <c r="H505">
        <v>1591.51</v>
      </c>
      <c r="I505">
        <v>14.58</v>
      </c>
      <c r="J505">
        <v>24.05</v>
      </c>
      <c r="K505">
        <v>25.9</v>
      </c>
      <c r="L505">
        <v>26.94</v>
      </c>
      <c r="M505">
        <v>255.33</v>
      </c>
      <c r="N505">
        <v>293.38</v>
      </c>
      <c r="O505">
        <v>27.421806412433799</v>
      </c>
      <c r="P505">
        <v>20.148977495840001</v>
      </c>
      <c r="Q505">
        <v>22.7787705703476</v>
      </c>
      <c r="R505">
        <v>25.446403937426801</v>
      </c>
      <c r="S505">
        <v>28.148834813083699</v>
      </c>
      <c r="T505">
        <v>30.883504920124601</v>
      </c>
      <c r="U505">
        <f>IF(K505&lt;Q505,4,IF(K505&lt;R505,3,IF(K505&lt;S505,2,1)))</f>
        <v>2</v>
      </c>
      <c r="V505">
        <f t="shared" si="7"/>
        <v>0</v>
      </c>
    </row>
    <row r="506" spans="1:22" x14ac:dyDescent="0.25">
      <c r="A506">
        <v>573116</v>
      </c>
      <c r="B506">
        <v>192</v>
      </c>
      <c r="C506">
        <v>157.15</v>
      </c>
      <c r="D506">
        <v>64.400000000000006</v>
      </c>
      <c r="E506">
        <v>319</v>
      </c>
      <c r="F506">
        <v>36.53</v>
      </c>
      <c r="G506">
        <v>1635.72</v>
      </c>
      <c r="H506">
        <v>1591.51</v>
      </c>
      <c r="I506">
        <v>11.52</v>
      </c>
      <c r="J506">
        <v>15.56</v>
      </c>
      <c r="K506">
        <v>17.079999999999998</v>
      </c>
      <c r="L506">
        <v>16.670000000000002</v>
      </c>
      <c r="M506">
        <v>99.09</v>
      </c>
      <c r="N506">
        <v>120.33</v>
      </c>
      <c r="O506">
        <v>26.373590144245799</v>
      </c>
      <c r="P506">
        <v>11.947574053697901</v>
      </c>
      <c r="Q506">
        <v>14.771009358397899</v>
      </c>
      <c r="R506">
        <v>17.888794390763699</v>
      </c>
      <c r="S506">
        <v>21.300099074503901</v>
      </c>
      <c r="T506">
        <v>25.004169139853399</v>
      </c>
      <c r="U506">
        <f>IF(K506&lt;Q506,4,IF(K506&lt;R506,3,IF(K506&lt;S506,2,1)))</f>
        <v>3</v>
      </c>
      <c r="V506">
        <f t="shared" si="7"/>
        <v>1</v>
      </c>
    </row>
    <row r="507" spans="1:22" x14ac:dyDescent="0.25">
      <c r="A507">
        <v>573116</v>
      </c>
      <c r="B507">
        <v>192</v>
      </c>
      <c r="C507">
        <v>157.15</v>
      </c>
      <c r="D507">
        <v>64.400000000000006</v>
      </c>
      <c r="E507">
        <v>320</v>
      </c>
      <c r="F507">
        <v>36.53</v>
      </c>
      <c r="G507">
        <v>1740</v>
      </c>
      <c r="H507">
        <v>1660</v>
      </c>
      <c r="I507">
        <v>9.93</v>
      </c>
      <c r="J507">
        <v>14.68</v>
      </c>
      <c r="K507">
        <v>15.82</v>
      </c>
      <c r="L507">
        <v>12.97</v>
      </c>
      <c r="M507">
        <v>75.11</v>
      </c>
      <c r="N507">
        <v>91.04</v>
      </c>
      <c r="O507">
        <v>25.367844752953602</v>
      </c>
      <c r="P507">
        <v>11.947574053697901</v>
      </c>
      <c r="Q507">
        <v>14.771009358397899</v>
      </c>
      <c r="R507">
        <v>17.888794390763699</v>
      </c>
      <c r="S507">
        <v>21.300099074503901</v>
      </c>
      <c r="T507">
        <v>25.004169139853399</v>
      </c>
      <c r="U507">
        <f>IF(K507&lt;Q507,4,IF(K507&lt;R507,3,IF(K507&lt;S507,2,1)))</f>
        <v>3</v>
      </c>
      <c r="V507">
        <f t="shared" si="7"/>
        <v>0</v>
      </c>
    </row>
    <row r="508" spans="1:22" x14ac:dyDescent="0.25">
      <c r="A508">
        <v>573116</v>
      </c>
      <c r="B508">
        <v>192</v>
      </c>
      <c r="C508">
        <v>157.15</v>
      </c>
      <c r="D508">
        <v>64.400000000000006</v>
      </c>
      <c r="E508">
        <v>320</v>
      </c>
      <c r="F508">
        <v>50.3</v>
      </c>
      <c r="G508">
        <v>1740</v>
      </c>
      <c r="H508">
        <v>1660</v>
      </c>
      <c r="I508">
        <v>11.87</v>
      </c>
      <c r="J508">
        <v>19.14</v>
      </c>
      <c r="K508">
        <v>20.18</v>
      </c>
      <c r="L508">
        <v>18.579999999999998</v>
      </c>
      <c r="M508">
        <v>133.13999999999999</v>
      </c>
      <c r="N508">
        <v>155.84</v>
      </c>
      <c r="O508">
        <v>25.033578711249699</v>
      </c>
      <c r="P508">
        <v>16.773303494147498</v>
      </c>
      <c r="Q508">
        <v>19.5671534989233</v>
      </c>
      <c r="R508">
        <v>22.486915988950699</v>
      </c>
      <c r="S508">
        <v>25.525807073986499</v>
      </c>
      <c r="T508">
        <v>28.6779653144159</v>
      </c>
      <c r="U508">
        <f>IF(K508&lt;Q508,4,IF(K508&lt;R508,3,IF(K508&lt;S508,2,1)))</f>
        <v>3</v>
      </c>
      <c r="V508">
        <f t="shared" si="7"/>
        <v>0</v>
      </c>
    </row>
    <row r="509" spans="1:22" x14ac:dyDescent="0.25">
      <c r="A509">
        <v>573116</v>
      </c>
      <c r="B509">
        <v>192</v>
      </c>
      <c r="C509">
        <v>157.15</v>
      </c>
      <c r="D509">
        <v>64.400000000000006</v>
      </c>
      <c r="E509">
        <v>320</v>
      </c>
      <c r="F509">
        <v>63.17</v>
      </c>
      <c r="G509">
        <v>1740</v>
      </c>
      <c r="H509">
        <v>1660</v>
      </c>
      <c r="I509">
        <v>12.93</v>
      </c>
      <c r="J509">
        <v>20.87</v>
      </c>
      <c r="K509">
        <v>22.32</v>
      </c>
      <c r="L509">
        <v>22.07</v>
      </c>
      <c r="M509">
        <v>180.54</v>
      </c>
      <c r="N509">
        <v>207.44</v>
      </c>
      <c r="O509">
        <v>24.066539193665001</v>
      </c>
      <c r="P509">
        <v>20.148977495840001</v>
      </c>
      <c r="Q509">
        <v>22.7787705703476</v>
      </c>
      <c r="R509">
        <v>25.446403937426801</v>
      </c>
      <c r="S509">
        <v>28.148834813083699</v>
      </c>
      <c r="T509">
        <v>30.883504920124601</v>
      </c>
      <c r="U509">
        <f>IF(K509&lt;Q509,4,IF(K509&lt;R509,3,IF(K509&lt;S509,2,1)))</f>
        <v>4</v>
      </c>
      <c r="V509">
        <f t="shared" si="7"/>
        <v>1</v>
      </c>
    </row>
    <row r="510" spans="1:22" x14ac:dyDescent="0.25">
      <c r="A510">
        <v>573116</v>
      </c>
      <c r="B510">
        <v>193</v>
      </c>
      <c r="C510">
        <v>76.31</v>
      </c>
      <c r="D510">
        <v>340.21</v>
      </c>
      <c r="E510">
        <v>321</v>
      </c>
      <c r="F510">
        <v>24.67</v>
      </c>
      <c r="G510">
        <v>1725.03</v>
      </c>
      <c r="H510">
        <v>1667.53</v>
      </c>
      <c r="I510">
        <v>7.52</v>
      </c>
      <c r="J510">
        <v>10.08</v>
      </c>
      <c r="K510">
        <v>10.62</v>
      </c>
      <c r="L510">
        <v>7.49</v>
      </c>
      <c r="M510">
        <v>28.39</v>
      </c>
      <c r="N510">
        <v>35.6</v>
      </c>
      <c r="O510">
        <v>25.9149268012475</v>
      </c>
      <c r="P510">
        <v>6.5847263461771401</v>
      </c>
      <c r="Q510">
        <v>9.0148706670218299</v>
      </c>
      <c r="R510">
        <v>11.970559888778199</v>
      </c>
      <c r="S510">
        <v>15.5008607494996</v>
      </c>
      <c r="T510">
        <v>19.654470096133199</v>
      </c>
      <c r="U510">
        <f>IF(K510&lt;Q510,4,IF(K510&lt;R510,3,IF(K510&lt;S510,2,1)))</f>
        <v>3</v>
      </c>
      <c r="V510">
        <f t="shared" si="7"/>
        <v>0</v>
      </c>
    </row>
    <row r="511" spans="1:22" x14ac:dyDescent="0.25">
      <c r="A511">
        <v>573116</v>
      </c>
      <c r="B511">
        <v>193</v>
      </c>
      <c r="C511">
        <v>76.31</v>
      </c>
      <c r="D511">
        <v>340.21</v>
      </c>
      <c r="E511">
        <v>321</v>
      </c>
      <c r="F511">
        <v>36.83</v>
      </c>
      <c r="G511">
        <v>1725.03</v>
      </c>
      <c r="H511">
        <v>1667.53</v>
      </c>
      <c r="I511">
        <v>10.78</v>
      </c>
      <c r="J511">
        <v>15.31</v>
      </c>
      <c r="K511">
        <v>16.2</v>
      </c>
      <c r="L511">
        <v>15.42</v>
      </c>
      <c r="M511">
        <v>91.95</v>
      </c>
      <c r="N511">
        <v>111.34</v>
      </c>
      <c r="O511">
        <v>25.575383921001599</v>
      </c>
      <c r="P511">
        <v>12.0687901219057</v>
      </c>
      <c r="Q511">
        <v>14.895110367910799</v>
      </c>
      <c r="R511">
        <v>18.0109720936317</v>
      </c>
      <c r="S511">
        <v>21.415107976181499</v>
      </c>
      <c r="T511">
        <v>25.106368153922599</v>
      </c>
      <c r="U511">
        <f>IF(K511&lt;Q511,4,IF(K511&lt;R511,3,IF(K511&lt;S511,2,1)))</f>
        <v>3</v>
      </c>
      <c r="V511">
        <f t="shared" si="7"/>
        <v>0</v>
      </c>
    </row>
    <row r="512" spans="1:22" x14ac:dyDescent="0.25">
      <c r="A512">
        <v>573116</v>
      </c>
      <c r="B512">
        <v>193</v>
      </c>
      <c r="C512">
        <v>76.31</v>
      </c>
      <c r="D512">
        <v>340.21</v>
      </c>
      <c r="E512">
        <v>321</v>
      </c>
      <c r="F512">
        <v>48.62</v>
      </c>
      <c r="G512">
        <v>1725.03</v>
      </c>
      <c r="H512">
        <v>1667.53</v>
      </c>
      <c r="I512">
        <v>12.33</v>
      </c>
      <c r="J512">
        <v>20.83</v>
      </c>
      <c r="K512">
        <v>21.72</v>
      </c>
      <c r="L512">
        <v>20.239999999999998</v>
      </c>
      <c r="M512">
        <v>174.37</v>
      </c>
      <c r="N512">
        <v>200.91</v>
      </c>
      <c r="O512">
        <v>26.750813595974599</v>
      </c>
      <c r="P512">
        <v>16.259702104436698</v>
      </c>
      <c r="Q512">
        <v>19.069248808613899</v>
      </c>
      <c r="R512">
        <v>22.0202857662652</v>
      </c>
      <c r="S512">
        <v>25.105836815038</v>
      </c>
      <c r="T512">
        <v>28.319846452810001</v>
      </c>
      <c r="U512">
        <f>IF(K512&lt;Q512,4,IF(K512&lt;R512,3,IF(K512&lt;S512,2,1)))</f>
        <v>3</v>
      </c>
      <c r="V512">
        <f t="shared" si="7"/>
        <v>0</v>
      </c>
    </row>
    <row r="513" spans="1:22" x14ac:dyDescent="0.25">
      <c r="A513">
        <v>573116</v>
      </c>
      <c r="B513">
        <v>193</v>
      </c>
      <c r="C513">
        <v>76.31</v>
      </c>
      <c r="D513">
        <v>340.21</v>
      </c>
      <c r="E513">
        <v>321</v>
      </c>
      <c r="F513">
        <v>61.01</v>
      </c>
      <c r="G513">
        <v>1725.03</v>
      </c>
      <c r="H513">
        <v>1667.53</v>
      </c>
      <c r="I513">
        <v>13.53</v>
      </c>
      <c r="J513">
        <v>23.2</v>
      </c>
      <c r="K513">
        <v>23.87</v>
      </c>
      <c r="L513">
        <v>24.48</v>
      </c>
      <c r="M513">
        <v>226.88</v>
      </c>
      <c r="N513">
        <v>261.62</v>
      </c>
      <c r="O513">
        <v>25.949263976850499</v>
      </c>
      <c r="P513">
        <v>19.644183996778199</v>
      </c>
      <c r="Q513">
        <v>22.304756784852099</v>
      </c>
      <c r="R513">
        <v>25.014764907818101</v>
      </c>
      <c r="S513">
        <v>27.7704125636245</v>
      </c>
      <c r="T513">
        <v>30.5684962836084</v>
      </c>
      <c r="U513">
        <f>IF(K513&lt;Q513,4,IF(K513&lt;R513,3,IF(K513&lt;S513,2,1)))</f>
        <v>3</v>
      </c>
      <c r="V513">
        <f t="shared" si="7"/>
        <v>0</v>
      </c>
    </row>
    <row r="514" spans="1:22" x14ac:dyDescent="0.25">
      <c r="A514">
        <v>573116</v>
      </c>
      <c r="B514">
        <v>193</v>
      </c>
      <c r="C514">
        <v>76.31</v>
      </c>
      <c r="D514">
        <v>340.21</v>
      </c>
      <c r="E514">
        <v>321</v>
      </c>
      <c r="F514">
        <v>73.650000000000006</v>
      </c>
      <c r="G514">
        <v>1725.03</v>
      </c>
      <c r="H514">
        <v>1667.53</v>
      </c>
      <c r="I514">
        <v>14.48</v>
      </c>
      <c r="J514">
        <v>24.92</v>
      </c>
      <c r="K514">
        <v>26.73</v>
      </c>
      <c r="L514">
        <v>28.17</v>
      </c>
      <c r="M514">
        <v>281.86</v>
      </c>
      <c r="N514">
        <v>325.02</v>
      </c>
      <c r="O514">
        <v>26.4654564760061</v>
      </c>
      <c r="P514">
        <v>22.312090472826</v>
      </c>
      <c r="Q514">
        <v>24.787713122592201</v>
      </c>
      <c r="R514">
        <v>27.257672896566199</v>
      </c>
      <c r="S514">
        <v>29.722506942760401</v>
      </c>
      <c r="T514">
        <v>32.182660070928101</v>
      </c>
      <c r="U514">
        <f>IF(K514&lt;Q514,4,IF(K514&lt;R514,3,IF(K514&lt;S514,2,1)))</f>
        <v>3</v>
      </c>
      <c r="V514">
        <f t="shared" si="7"/>
        <v>0</v>
      </c>
    </row>
    <row r="515" spans="1:22" x14ac:dyDescent="0.25">
      <c r="A515">
        <v>573116</v>
      </c>
      <c r="B515">
        <v>193</v>
      </c>
      <c r="C515">
        <v>76.31</v>
      </c>
      <c r="D515">
        <v>340.21</v>
      </c>
      <c r="E515">
        <v>322</v>
      </c>
      <c r="F515">
        <v>36.83</v>
      </c>
      <c r="G515">
        <v>1578.08</v>
      </c>
      <c r="H515">
        <v>1525.47</v>
      </c>
      <c r="I515">
        <v>10.4</v>
      </c>
      <c r="J515">
        <v>14.77</v>
      </c>
      <c r="K515">
        <v>16.46</v>
      </c>
      <c r="L515">
        <v>13.09</v>
      </c>
      <c r="M515">
        <v>75.92</v>
      </c>
      <c r="N515">
        <v>92.19</v>
      </c>
      <c r="O515">
        <v>25.7845337350238</v>
      </c>
      <c r="P515">
        <v>12.0687901219057</v>
      </c>
      <c r="Q515">
        <v>14.895110367910799</v>
      </c>
      <c r="R515">
        <v>18.0109720936317</v>
      </c>
      <c r="S515">
        <v>21.415107976181499</v>
      </c>
      <c r="T515">
        <v>25.106368153922599</v>
      </c>
      <c r="U515">
        <f>IF(K515&lt;Q515,4,IF(K515&lt;R515,3,IF(K515&lt;S515,2,1)))</f>
        <v>3</v>
      </c>
      <c r="V515">
        <f t="shared" ref="V515:V578" si="8">IF(E515=E514,U515-U514,0)</f>
        <v>0</v>
      </c>
    </row>
    <row r="516" spans="1:22" x14ac:dyDescent="0.25">
      <c r="A516">
        <v>573116</v>
      </c>
      <c r="B516">
        <v>193</v>
      </c>
      <c r="C516">
        <v>76.31</v>
      </c>
      <c r="D516">
        <v>340.21</v>
      </c>
      <c r="E516">
        <v>322</v>
      </c>
      <c r="F516">
        <v>48.62</v>
      </c>
      <c r="G516">
        <v>1578.08</v>
      </c>
      <c r="H516">
        <v>1525.47</v>
      </c>
      <c r="I516">
        <v>12.2</v>
      </c>
      <c r="J516">
        <v>19.829999999999998</v>
      </c>
      <c r="K516">
        <v>21.12</v>
      </c>
      <c r="L516">
        <v>18.09</v>
      </c>
      <c r="M516">
        <v>146.9</v>
      </c>
      <c r="N516">
        <v>170.66</v>
      </c>
      <c r="O516">
        <v>26.249535846144202</v>
      </c>
      <c r="P516">
        <v>16.259702104436698</v>
      </c>
      <c r="Q516">
        <v>19.069248808613899</v>
      </c>
      <c r="R516">
        <v>22.0202857662652</v>
      </c>
      <c r="S516">
        <v>25.105836815038</v>
      </c>
      <c r="T516">
        <v>28.319846452810001</v>
      </c>
      <c r="U516">
        <f>IF(K516&lt;Q516,4,IF(K516&lt;R516,3,IF(K516&lt;S516,2,1)))</f>
        <v>3</v>
      </c>
      <c r="V516">
        <f t="shared" si="8"/>
        <v>0</v>
      </c>
    </row>
    <row r="517" spans="1:22" x14ac:dyDescent="0.25">
      <c r="A517">
        <v>573116</v>
      </c>
      <c r="B517">
        <v>193</v>
      </c>
      <c r="C517">
        <v>76.31</v>
      </c>
      <c r="D517">
        <v>340.21</v>
      </c>
      <c r="E517">
        <v>322</v>
      </c>
      <c r="F517">
        <v>61.01</v>
      </c>
      <c r="G517">
        <v>1578.08</v>
      </c>
      <c r="H517">
        <v>1525.47</v>
      </c>
      <c r="I517">
        <v>13.4</v>
      </c>
      <c r="J517">
        <v>22.25</v>
      </c>
      <c r="K517">
        <v>23.7</v>
      </c>
      <c r="L517">
        <v>21.89</v>
      </c>
      <c r="M517">
        <v>194.81</v>
      </c>
      <c r="N517">
        <v>224.64</v>
      </c>
      <c r="O517">
        <v>25.792579231736099</v>
      </c>
      <c r="P517">
        <v>19.644183996778199</v>
      </c>
      <c r="Q517">
        <v>22.304756784852099</v>
      </c>
      <c r="R517">
        <v>25.014764907818101</v>
      </c>
      <c r="S517">
        <v>27.7704125636245</v>
      </c>
      <c r="T517">
        <v>30.5684962836084</v>
      </c>
      <c r="U517">
        <f>IF(K517&lt;Q517,4,IF(K517&lt;R517,3,IF(K517&lt;S517,2,1)))</f>
        <v>3</v>
      </c>
      <c r="V517">
        <f t="shared" si="8"/>
        <v>0</v>
      </c>
    </row>
    <row r="518" spans="1:22" x14ac:dyDescent="0.25">
      <c r="A518">
        <v>573116</v>
      </c>
      <c r="B518">
        <v>193</v>
      </c>
      <c r="C518">
        <v>76.31</v>
      </c>
      <c r="D518">
        <v>340.21</v>
      </c>
      <c r="E518">
        <v>322</v>
      </c>
      <c r="F518">
        <v>73.650000000000006</v>
      </c>
      <c r="G518">
        <v>1578.08</v>
      </c>
      <c r="H518">
        <v>1525.47</v>
      </c>
      <c r="I518">
        <v>14.31</v>
      </c>
      <c r="J518">
        <v>23.73</v>
      </c>
      <c r="K518">
        <v>25.68</v>
      </c>
      <c r="L518">
        <v>25.06</v>
      </c>
      <c r="M518">
        <v>238.87</v>
      </c>
      <c r="N518">
        <v>275.45</v>
      </c>
      <c r="O518">
        <v>25.402508740198201</v>
      </c>
      <c r="P518">
        <v>22.312090472826</v>
      </c>
      <c r="Q518">
        <v>24.787713122592201</v>
      </c>
      <c r="R518">
        <v>27.257672896566199</v>
      </c>
      <c r="S518">
        <v>29.722506942760401</v>
      </c>
      <c r="T518">
        <v>32.182660070928101</v>
      </c>
      <c r="U518">
        <f>IF(K518&lt;Q518,4,IF(K518&lt;R518,3,IF(K518&lt;S518,2,1)))</f>
        <v>3</v>
      </c>
      <c r="V518">
        <f t="shared" si="8"/>
        <v>0</v>
      </c>
    </row>
    <row r="519" spans="1:22" x14ac:dyDescent="0.25">
      <c r="A519">
        <v>573116</v>
      </c>
      <c r="B519">
        <v>194</v>
      </c>
      <c r="C519">
        <v>178.16</v>
      </c>
      <c r="D519">
        <v>156.30000000000001</v>
      </c>
      <c r="E519">
        <v>323</v>
      </c>
      <c r="F519">
        <v>29.57</v>
      </c>
      <c r="G519">
        <v>1505.99</v>
      </c>
      <c r="H519">
        <v>1531.09</v>
      </c>
      <c r="I519">
        <v>12.09</v>
      </c>
      <c r="J519">
        <v>15.76</v>
      </c>
      <c r="K519">
        <v>18.7</v>
      </c>
      <c r="L519">
        <v>17.87</v>
      </c>
      <c r="M519">
        <v>106.3</v>
      </c>
      <c r="N519">
        <v>128.52000000000001</v>
      </c>
      <c r="O519">
        <v>29.809526960440099</v>
      </c>
      <c r="P519">
        <v>8.9248179462358301</v>
      </c>
      <c r="Q519">
        <v>11.598848883390501</v>
      </c>
      <c r="R519">
        <v>14.6947442098578</v>
      </c>
      <c r="S519">
        <v>18.230729079090899</v>
      </c>
      <c r="T519">
        <v>22.224095830306499</v>
      </c>
      <c r="U519">
        <f>IF(K519&lt;Q519,4,IF(K519&lt;R519,3,IF(K519&lt;S519,2,1)))</f>
        <v>1</v>
      </c>
      <c r="V519">
        <f t="shared" si="8"/>
        <v>0</v>
      </c>
    </row>
    <row r="520" spans="1:22" x14ac:dyDescent="0.25">
      <c r="A520">
        <v>573116</v>
      </c>
      <c r="B520">
        <v>194</v>
      </c>
      <c r="C520">
        <v>178.16</v>
      </c>
      <c r="D520">
        <v>156.30000000000001</v>
      </c>
      <c r="E520">
        <v>323</v>
      </c>
      <c r="F520">
        <v>52.66</v>
      </c>
      <c r="G520">
        <v>1505.99</v>
      </c>
      <c r="H520">
        <v>1380.49</v>
      </c>
      <c r="I520">
        <v>14.92</v>
      </c>
      <c r="J520">
        <v>19.77</v>
      </c>
      <c r="K520">
        <v>26.24</v>
      </c>
      <c r="L520">
        <v>26</v>
      </c>
      <c r="M520">
        <v>222.3</v>
      </c>
      <c r="N520">
        <v>257.52</v>
      </c>
      <c r="O520">
        <v>29.631439329911899</v>
      </c>
      <c r="P520">
        <v>17.463680869799202</v>
      </c>
      <c r="Q520">
        <v>20.232346348759499</v>
      </c>
      <c r="R520">
        <v>23.1068913043006</v>
      </c>
      <c r="S520">
        <v>26.0809865610033</v>
      </c>
      <c r="T520">
        <v>29.149196268625001</v>
      </c>
      <c r="U520">
        <f>IF(K520&lt;Q520,4,IF(K520&lt;R520,3,IF(K520&lt;S520,2,1)))</f>
        <v>1</v>
      </c>
      <c r="V520">
        <f t="shared" si="8"/>
        <v>0</v>
      </c>
    </row>
    <row r="521" spans="1:22" x14ac:dyDescent="0.25">
      <c r="A521">
        <v>573116</v>
      </c>
      <c r="B521">
        <v>194</v>
      </c>
      <c r="C521">
        <v>178.16</v>
      </c>
      <c r="D521">
        <v>156.30000000000001</v>
      </c>
      <c r="E521">
        <v>323</v>
      </c>
      <c r="F521">
        <v>65.31</v>
      </c>
      <c r="G521">
        <v>1505.99</v>
      </c>
      <c r="H521">
        <v>1380.49</v>
      </c>
      <c r="I521">
        <v>15.84</v>
      </c>
      <c r="J521">
        <v>24.3</v>
      </c>
      <c r="K521">
        <v>29.32</v>
      </c>
      <c r="L521">
        <v>29.49</v>
      </c>
      <c r="M521">
        <v>323.32</v>
      </c>
      <c r="N521">
        <v>359.83</v>
      </c>
      <c r="O521">
        <v>30.265361029934699</v>
      </c>
      <c r="P521">
        <v>20.627720084690601</v>
      </c>
      <c r="Q521">
        <v>23.226446586428398</v>
      </c>
      <c r="R521">
        <v>25.852524121582299</v>
      </c>
      <c r="S521">
        <v>28.5036618574612</v>
      </c>
      <c r="T521">
        <v>31.1779404566084</v>
      </c>
      <c r="U521">
        <f>IF(K521&lt;Q521,4,IF(K521&lt;R521,3,IF(K521&lt;S521,2,1)))</f>
        <v>1</v>
      </c>
      <c r="V521">
        <f t="shared" si="8"/>
        <v>0</v>
      </c>
    </row>
    <row r="522" spans="1:22" x14ac:dyDescent="0.25">
      <c r="A522">
        <v>573116</v>
      </c>
      <c r="B522">
        <v>194</v>
      </c>
      <c r="C522">
        <v>178.16</v>
      </c>
      <c r="D522">
        <v>156.30000000000001</v>
      </c>
      <c r="E522">
        <v>323</v>
      </c>
      <c r="F522">
        <v>75.760000000000005</v>
      </c>
      <c r="G522">
        <v>1505.99</v>
      </c>
      <c r="H522">
        <v>1380.49</v>
      </c>
      <c r="I522">
        <v>16.48</v>
      </c>
      <c r="J522">
        <v>25.12</v>
      </c>
      <c r="K522">
        <v>31.03</v>
      </c>
      <c r="L522">
        <v>31.99</v>
      </c>
      <c r="M522">
        <v>347.9</v>
      </c>
      <c r="N522">
        <v>395.98</v>
      </c>
      <c r="O522">
        <v>30.5718341755456</v>
      </c>
      <c r="P522">
        <v>22.6973465241933</v>
      </c>
      <c r="Q522">
        <v>25.141929098607399</v>
      </c>
      <c r="R522">
        <v>27.574140801602301</v>
      </c>
      <c r="S522">
        <v>29.9951847911166</v>
      </c>
      <c r="T522">
        <v>32.406054858397098</v>
      </c>
      <c r="U522">
        <f>IF(K522&lt;Q522,4,IF(K522&lt;R522,3,IF(K522&lt;S522,2,1)))</f>
        <v>1</v>
      </c>
      <c r="V522">
        <f t="shared" si="8"/>
        <v>0</v>
      </c>
    </row>
    <row r="523" spans="1:22" x14ac:dyDescent="0.25">
      <c r="A523">
        <v>573116</v>
      </c>
      <c r="B523">
        <v>194</v>
      </c>
      <c r="C523">
        <v>178.16</v>
      </c>
      <c r="D523">
        <v>156.30000000000001</v>
      </c>
      <c r="E523">
        <v>323</v>
      </c>
      <c r="F523">
        <v>42.44</v>
      </c>
      <c r="G523">
        <v>1505.99</v>
      </c>
      <c r="H523">
        <v>1405.59</v>
      </c>
      <c r="I523">
        <v>14.04</v>
      </c>
      <c r="J523">
        <v>18.13</v>
      </c>
      <c r="K523">
        <v>23.28</v>
      </c>
      <c r="L523">
        <v>23.38</v>
      </c>
      <c r="M523">
        <v>175.55</v>
      </c>
      <c r="N523">
        <v>206.71</v>
      </c>
      <c r="O523">
        <v>29.444800490163299</v>
      </c>
      <c r="P523">
        <v>14.198037741128999</v>
      </c>
      <c r="Q523">
        <v>17.0423352822644</v>
      </c>
      <c r="R523">
        <v>20.096387944055799</v>
      </c>
      <c r="S523">
        <v>23.354088379093199</v>
      </c>
      <c r="T523">
        <v>26.810027348494401</v>
      </c>
      <c r="U523">
        <f>IF(K523&lt;Q523,4,IF(K523&lt;R523,3,IF(K523&lt;S523,2,1)))</f>
        <v>2</v>
      </c>
      <c r="V523">
        <f t="shared" si="8"/>
        <v>1</v>
      </c>
    </row>
    <row r="524" spans="1:22" x14ac:dyDescent="0.25">
      <c r="A524">
        <v>573116</v>
      </c>
      <c r="B524">
        <v>195</v>
      </c>
      <c r="C524">
        <v>46.37</v>
      </c>
      <c r="D524">
        <v>56.65</v>
      </c>
      <c r="E524">
        <v>324</v>
      </c>
      <c r="F524">
        <v>24.51</v>
      </c>
      <c r="G524">
        <v>1715.02</v>
      </c>
      <c r="H524">
        <v>1715.02</v>
      </c>
      <c r="I524">
        <v>9.2799999999999994</v>
      </c>
      <c r="J524">
        <v>12.14</v>
      </c>
      <c r="K524">
        <v>13</v>
      </c>
      <c r="L524">
        <v>12.01</v>
      </c>
      <c r="M524">
        <v>53.89</v>
      </c>
      <c r="N524">
        <v>66.73</v>
      </c>
      <c r="O524">
        <v>27.845478240131602</v>
      </c>
      <c r="P524">
        <v>6.5063178051397799</v>
      </c>
      <c r="Q524">
        <v>8.9258091499147092</v>
      </c>
      <c r="R524">
        <v>11.8742587706754</v>
      </c>
      <c r="S524">
        <v>15.402122238691099</v>
      </c>
      <c r="T524">
        <v>19.559563461136399</v>
      </c>
      <c r="U524">
        <f>IF(K524&lt;Q524,4,IF(K524&lt;R524,3,IF(K524&lt;S524,2,1)))</f>
        <v>2</v>
      </c>
      <c r="V524">
        <f t="shared" si="8"/>
        <v>0</v>
      </c>
    </row>
    <row r="525" spans="1:22" x14ac:dyDescent="0.25">
      <c r="A525">
        <v>573116</v>
      </c>
      <c r="B525">
        <v>195</v>
      </c>
      <c r="C525">
        <v>46.37</v>
      </c>
      <c r="D525">
        <v>56.65</v>
      </c>
      <c r="E525">
        <v>324</v>
      </c>
      <c r="F525">
        <v>37.65</v>
      </c>
      <c r="G525">
        <v>1715.02</v>
      </c>
      <c r="H525">
        <v>1715.02</v>
      </c>
      <c r="I525">
        <v>12.39</v>
      </c>
      <c r="J525">
        <v>19.670000000000002</v>
      </c>
      <c r="K525">
        <v>21.18</v>
      </c>
      <c r="L525">
        <v>21.66</v>
      </c>
      <c r="M525">
        <v>169.07</v>
      </c>
      <c r="N525">
        <v>197.48</v>
      </c>
      <c r="O525">
        <v>29.111982896752099</v>
      </c>
      <c r="P525">
        <v>12.396246797664</v>
      </c>
      <c r="Q525">
        <v>15.2293016789239</v>
      </c>
      <c r="R525">
        <v>18.339046340568501</v>
      </c>
      <c r="S525">
        <v>21.723130378564001</v>
      </c>
      <c r="T525">
        <v>25.379429688889001</v>
      </c>
      <c r="U525">
        <f>IF(K525&lt;Q525,4,IF(K525&lt;R525,3,IF(K525&lt;S525,2,1)))</f>
        <v>2</v>
      </c>
      <c r="V525">
        <f t="shared" si="8"/>
        <v>0</v>
      </c>
    </row>
    <row r="526" spans="1:22" x14ac:dyDescent="0.25">
      <c r="A526">
        <v>573116</v>
      </c>
      <c r="B526">
        <v>195</v>
      </c>
      <c r="C526">
        <v>46.37</v>
      </c>
      <c r="D526">
        <v>56.65</v>
      </c>
      <c r="E526">
        <v>324</v>
      </c>
      <c r="F526">
        <v>47.6</v>
      </c>
      <c r="G526">
        <v>1715.02</v>
      </c>
      <c r="H526">
        <v>1715.02</v>
      </c>
      <c r="I526">
        <v>13.41</v>
      </c>
      <c r="J526">
        <v>21.81</v>
      </c>
      <c r="K526">
        <v>24.16</v>
      </c>
      <c r="L526">
        <v>25.53</v>
      </c>
      <c r="M526">
        <v>234.09</v>
      </c>
      <c r="N526">
        <v>268.17</v>
      </c>
      <c r="O526">
        <v>28.963571399829799</v>
      </c>
      <c r="P526">
        <v>15.938497177685299</v>
      </c>
      <c r="Q526">
        <v>18.756494659985599</v>
      </c>
      <c r="R526">
        <v>21.7260162968232</v>
      </c>
      <c r="S526">
        <v>24.840037467673699</v>
      </c>
      <c r="T526">
        <v>28.0924424949587</v>
      </c>
      <c r="U526">
        <f>IF(K526&lt;Q526,4,IF(K526&lt;R526,3,IF(K526&lt;S526,2,1)))</f>
        <v>2</v>
      </c>
      <c r="V526">
        <f t="shared" si="8"/>
        <v>0</v>
      </c>
    </row>
    <row r="527" spans="1:22" x14ac:dyDescent="0.25">
      <c r="A527">
        <v>573116</v>
      </c>
      <c r="B527">
        <v>195</v>
      </c>
      <c r="C527">
        <v>46.37</v>
      </c>
      <c r="D527">
        <v>56.65</v>
      </c>
      <c r="E527">
        <v>324</v>
      </c>
      <c r="F527">
        <v>61.5</v>
      </c>
      <c r="G527">
        <v>1715.02</v>
      </c>
      <c r="H527">
        <v>1715.02</v>
      </c>
      <c r="I527">
        <v>14.35</v>
      </c>
      <c r="J527">
        <v>23.38</v>
      </c>
      <c r="K527">
        <v>26.83</v>
      </c>
      <c r="L527">
        <v>29.5</v>
      </c>
      <c r="M527">
        <v>303.32</v>
      </c>
      <c r="N527">
        <v>344.94</v>
      </c>
      <c r="O527">
        <v>28.567507052483901</v>
      </c>
      <c r="P527">
        <v>19.760664998985199</v>
      </c>
      <c r="Q527">
        <v>22.414318576211699</v>
      </c>
      <c r="R527">
        <v>25.114683068589201</v>
      </c>
      <c r="S527">
        <v>27.858132317644799</v>
      </c>
      <c r="T527">
        <v>30.641608717633101</v>
      </c>
      <c r="U527">
        <f>IF(K527&lt;Q527,4,IF(K527&lt;R527,3,IF(K527&lt;S527,2,1)))</f>
        <v>2</v>
      </c>
      <c r="V527">
        <f t="shared" si="8"/>
        <v>0</v>
      </c>
    </row>
    <row r="528" spans="1:22" x14ac:dyDescent="0.25">
      <c r="A528">
        <v>573116</v>
      </c>
      <c r="B528">
        <v>195</v>
      </c>
      <c r="C528">
        <v>46.37</v>
      </c>
      <c r="D528">
        <v>56.65</v>
      </c>
      <c r="E528">
        <v>324</v>
      </c>
      <c r="F528">
        <v>76.150000000000006</v>
      </c>
      <c r="G528">
        <v>1715.02</v>
      </c>
      <c r="H528">
        <v>1715.02</v>
      </c>
      <c r="I528">
        <v>14.88</v>
      </c>
      <c r="J528">
        <v>25.69</v>
      </c>
      <c r="K528">
        <v>30.03</v>
      </c>
      <c r="L528">
        <v>31.87</v>
      </c>
      <c r="M528">
        <v>363.3</v>
      </c>
      <c r="N528">
        <v>413.15</v>
      </c>
      <c r="O528">
        <v>29.485260780742902</v>
      </c>
      <c r="P528">
        <v>22.766914808128401</v>
      </c>
      <c r="Q528">
        <v>25.205782122938</v>
      </c>
      <c r="R528">
        <v>27.6311004153991</v>
      </c>
      <c r="S528">
        <v>30.044193238886798</v>
      </c>
      <c r="T528">
        <v>32.446153331121799</v>
      </c>
      <c r="U528">
        <f>IF(K528&lt;Q528,4,IF(K528&lt;R528,3,IF(K528&lt;S528,2,1)))</f>
        <v>2</v>
      </c>
      <c r="V528">
        <f t="shared" si="8"/>
        <v>0</v>
      </c>
    </row>
    <row r="529" spans="1:22" x14ac:dyDescent="0.25">
      <c r="A529">
        <v>573116</v>
      </c>
      <c r="B529">
        <v>195</v>
      </c>
      <c r="C529">
        <v>46.37</v>
      </c>
      <c r="D529">
        <v>56.65</v>
      </c>
      <c r="E529">
        <v>325</v>
      </c>
      <c r="F529">
        <v>37.65</v>
      </c>
      <c r="G529">
        <v>1662.05</v>
      </c>
      <c r="H529">
        <v>1717.45</v>
      </c>
      <c r="I529">
        <v>12.24</v>
      </c>
      <c r="J529">
        <v>17.47</v>
      </c>
      <c r="K529">
        <v>18.739999999999998</v>
      </c>
      <c r="L529">
        <v>20.6</v>
      </c>
      <c r="M529">
        <v>138.38999999999999</v>
      </c>
      <c r="N529">
        <v>165.31</v>
      </c>
      <c r="O529">
        <v>27.3070909010058</v>
      </c>
      <c r="P529">
        <v>12.396246797664</v>
      </c>
      <c r="Q529">
        <v>15.2293016789239</v>
      </c>
      <c r="R529">
        <v>18.339046340568501</v>
      </c>
      <c r="S529">
        <v>21.723130378564001</v>
      </c>
      <c r="T529">
        <v>25.379429688889001</v>
      </c>
      <c r="U529">
        <f>IF(K529&lt;Q529,4,IF(K529&lt;R529,3,IF(K529&lt;S529,2,1)))</f>
        <v>2</v>
      </c>
      <c r="V529">
        <f t="shared" si="8"/>
        <v>0</v>
      </c>
    </row>
    <row r="530" spans="1:22" x14ac:dyDescent="0.25">
      <c r="A530">
        <v>573116</v>
      </c>
      <c r="B530">
        <v>195</v>
      </c>
      <c r="C530">
        <v>46.37</v>
      </c>
      <c r="D530">
        <v>56.65</v>
      </c>
      <c r="E530">
        <v>325</v>
      </c>
      <c r="F530">
        <v>47.6</v>
      </c>
      <c r="G530">
        <v>1662.05</v>
      </c>
      <c r="H530">
        <v>1717.45</v>
      </c>
      <c r="I530">
        <v>13.51</v>
      </c>
      <c r="J530">
        <v>21.03</v>
      </c>
      <c r="K530">
        <v>22.7</v>
      </c>
      <c r="L530">
        <v>25.19</v>
      </c>
      <c r="M530">
        <v>216.21</v>
      </c>
      <c r="N530">
        <v>249.9</v>
      </c>
      <c r="O530">
        <v>27.794260603805998</v>
      </c>
      <c r="P530">
        <v>15.938497177685299</v>
      </c>
      <c r="Q530">
        <v>18.756494659985599</v>
      </c>
      <c r="R530">
        <v>21.7260162968232</v>
      </c>
      <c r="S530">
        <v>24.840037467673699</v>
      </c>
      <c r="T530">
        <v>28.0924424949587</v>
      </c>
      <c r="U530">
        <f>IF(K530&lt;Q530,4,IF(K530&lt;R530,3,IF(K530&lt;S530,2,1)))</f>
        <v>2</v>
      </c>
      <c r="V530">
        <f t="shared" si="8"/>
        <v>0</v>
      </c>
    </row>
    <row r="531" spans="1:22" x14ac:dyDescent="0.25">
      <c r="A531">
        <v>573116</v>
      </c>
      <c r="B531">
        <v>195</v>
      </c>
      <c r="C531">
        <v>46.37</v>
      </c>
      <c r="D531">
        <v>56.65</v>
      </c>
      <c r="E531">
        <v>325</v>
      </c>
      <c r="F531">
        <v>61.5</v>
      </c>
      <c r="G531">
        <v>1662.05</v>
      </c>
      <c r="H531">
        <v>1717.45</v>
      </c>
      <c r="I531">
        <v>14.69</v>
      </c>
      <c r="J531">
        <v>24.16</v>
      </c>
      <c r="K531">
        <v>25.45</v>
      </c>
      <c r="L531">
        <v>30.03</v>
      </c>
      <c r="M531">
        <v>306.48</v>
      </c>
      <c r="N531">
        <v>348.53</v>
      </c>
      <c r="O531">
        <v>27.307619100368999</v>
      </c>
      <c r="P531">
        <v>19.760664998985199</v>
      </c>
      <c r="Q531">
        <v>22.414318576211699</v>
      </c>
      <c r="R531">
        <v>25.114683068589201</v>
      </c>
      <c r="S531">
        <v>27.858132317644799</v>
      </c>
      <c r="T531">
        <v>30.641608717633101</v>
      </c>
      <c r="U531">
        <f>IF(K531&lt;Q531,4,IF(K531&lt;R531,3,IF(K531&lt;S531,2,1)))</f>
        <v>2</v>
      </c>
      <c r="V531">
        <f t="shared" si="8"/>
        <v>0</v>
      </c>
    </row>
    <row r="532" spans="1:22" x14ac:dyDescent="0.25">
      <c r="A532">
        <v>573116</v>
      </c>
      <c r="B532">
        <v>195</v>
      </c>
      <c r="C532">
        <v>46.37</v>
      </c>
      <c r="D532">
        <v>56.65</v>
      </c>
      <c r="E532">
        <v>325</v>
      </c>
      <c r="F532">
        <v>76.150000000000006</v>
      </c>
      <c r="G532">
        <v>1662.05</v>
      </c>
      <c r="H532">
        <v>1717.45</v>
      </c>
      <c r="I532">
        <v>15.31</v>
      </c>
      <c r="J532">
        <v>26.79</v>
      </c>
      <c r="K532">
        <v>28.82</v>
      </c>
      <c r="L532">
        <v>32.76</v>
      </c>
      <c r="M532">
        <v>375.43</v>
      </c>
      <c r="N532">
        <v>426.94</v>
      </c>
      <c r="O532">
        <v>28.230209999962899</v>
      </c>
      <c r="P532">
        <v>22.766914808128401</v>
      </c>
      <c r="Q532">
        <v>25.205782122938</v>
      </c>
      <c r="R532">
        <v>27.6311004153991</v>
      </c>
      <c r="S532">
        <v>30.044193238886798</v>
      </c>
      <c r="T532">
        <v>32.446153331121799</v>
      </c>
      <c r="U532">
        <f>IF(K532&lt;Q532,4,IF(K532&lt;R532,3,IF(K532&lt;S532,2,1)))</f>
        <v>2</v>
      </c>
      <c r="V532">
        <f t="shared" si="8"/>
        <v>0</v>
      </c>
    </row>
    <row r="533" spans="1:22" x14ac:dyDescent="0.25">
      <c r="A533">
        <v>573116</v>
      </c>
      <c r="B533">
        <v>195</v>
      </c>
      <c r="C533">
        <v>46.37</v>
      </c>
      <c r="D533">
        <v>56.65</v>
      </c>
      <c r="E533">
        <v>325</v>
      </c>
      <c r="F533">
        <v>24.51</v>
      </c>
      <c r="G533">
        <v>1662.05</v>
      </c>
      <c r="H533">
        <v>1717.45</v>
      </c>
      <c r="I533">
        <v>9.33</v>
      </c>
      <c r="J533">
        <v>10.82</v>
      </c>
      <c r="K533">
        <v>11.46</v>
      </c>
      <c r="L533">
        <v>11.93</v>
      </c>
      <c r="M533">
        <v>45.37</v>
      </c>
      <c r="N533">
        <v>57.05</v>
      </c>
      <c r="O533">
        <v>26.6755814942711</v>
      </c>
      <c r="P533">
        <v>6.5063178051397799</v>
      </c>
      <c r="Q533">
        <v>8.9258091499147092</v>
      </c>
      <c r="R533">
        <v>11.8742587706754</v>
      </c>
      <c r="S533">
        <v>15.402122238691099</v>
      </c>
      <c r="T533">
        <v>19.559563461136399</v>
      </c>
      <c r="U533">
        <f>IF(K533&lt;Q533,4,IF(K533&lt;R533,3,IF(K533&lt;S533,2,1)))</f>
        <v>3</v>
      </c>
      <c r="V533">
        <f t="shared" si="8"/>
        <v>1</v>
      </c>
    </row>
    <row r="534" spans="1:22" x14ac:dyDescent="0.25">
      <c r="A534">
        <v>573116</v>
      </c>
      <c r="B534">
        <v>196</v>
      </c>
      <c r="C534">
        <v>25.51</v>
      </c>
      <c r="D534">
        <v>56.08</v>
      </c>
      <c r="E534">
        <v>326</v>
      </c>
      <c r="F534">
        <v>38.67</v>
      </c>
      <c r="G534">
        <v>1629.95</v>
      </c>
      <c r="H534">
        <v>1629.95</v>
      </c>
      <c r="I534">
        <v>12.86</v>
      </c>
      <c r="J534">
        <v>18.760000000000002</v>
      </c>
      <c r="K534">
        <v>20.38</v>
      </c>
      <c r="L534">
        <v>21.83</v>
      </c>
      <c r="M534">
        <v>159.55000000000001</v>
      </c>
      <c r="N534">
        <v>188.47</v>
      </c>
      <c r="O534">
        <v>28.2480617042864</v>
      </c>
      <c r="P534">
        <v>12.7957067259361</v>
      </c>
      <c r="Q534">
        <v>15.634939891655399</v>
      </c>
      <c r="R534">
        <v>18.735463117349699</v>
      </c>
      <c r="S534">
        <v>22.0937877260641</v>
      </c>
      <c r="T534">
        <v>25.706775739706501</v>
      </c>
      <c r="U534">
        <f>IF(K534&lt;Q534,4,IF(K534&lt;R534,3,IF(K534&lt;S534,2,1)))</f>
        <v>2</v>
      </c>
      <c r="V534">
        <f t="shared" si="8"/>
        <v>0</v>
      </c>
    </row>
    <row r="535" spans="1:22" x14ac:dyDescent="0.25">
      <c r="A535">
        <v>573116</v>
      </c>
      <c r="B535">
        <v>196</v>
      </c>
      <c r="C535">
        <v>25.51</v>
      </c>
      <c r="D535">
        <v>56.08</v>
      </c>
      <c r="E535">
        <v>326</v>
      </c>
      <c r="F535">
        <v>48.62</v>
      </c>
      <c r="G535">
        <v>1629.95</v>
      </c>
      <c r="H535">
        <v>1629.95</v>
      </c>
      <c r="I535">
        <v>13.98</v>
      </c>
      <c r="J535">
        <v>20.94</v>
      </c>
      <c r="K535">
        <v>22.92</v>
      </c>
      <c r="L535">
        <v>25.94</v>
      </c>
      <c r="M535">
        <v>220.17</v>
      </c>
      <c r="N535">
        <v>255.19</v>
      </c>
      <c r="O535">
        <v>27.740096494052899</v>
      </c>
      <c r="P535">
        <v>16.259702104436698</v>
      </c>
      <c r="Q535">
        <v>19.069248808613899</v>
      </c>
      <c r="R535">
        <v>22.0202857662652</v>
      </c>
      <c r="S535">
        <v>25.105836815038</v>
      </c>
      <c r="T535">
        <v>28.319846452810001</v>
      </c>
      <c r="U535">
        <f>IF(K535&lt;Q535,4,IF(K535&lt;R535,3,IF(K535&lt;S535,2,1)))</f>
        <v>2</v>
      </c>
      <c r="V535">
        <f t="shared" si="8"/>
        <v>0</v>
      </c>
    </row>
    <row r="536" spans="1:22" x14ac:dyDescent="0.25">
      <c r="A536">
        <v>573116</v>
      </c>
      <c r="B536">
        <v>196</v>
      </c>
      <c r="C536">
        <v>25.51</v>
      </c>
      <c r="D536">
        <v>56.08</v>
      </c>
      <c r="E536">
        <v>326</v>
      </c>
      <c r="F536">
        <v>62.52</v>
      </c>
      <c r="G536">
        <v>1629.95</v>
      </c>
      <c r="H536">
        <v>1602.78</v>
      </c>
      <c r="I536">
        <v>15.23</v>
      </c>
      <c r="J536">
        <v>23.19</v>
      </c>
      <c r="K536">
        <v>25.58</v>
      </c>
      <c r="L536">
        <v>30.21</v>
      </c>
      <c r="M536">
        <v>298.12</v>
      </c>
      <c r="N536">
        <v>339.02</v>
      </c>
      <c r="O536">
        <v>27.241627892128299</v>
      </c>
      <c r="P536">
        <v>19.9994102941316</v>
      </c>
      <c r="Q536">
        <v>22.6385373983099</v>
      </c>
      <c r="R536">
        <v>25.318882973506199</v>
      </c>
      <c r="S536">
        <v>28.037176447492701</v>
      </c>
      <c r="T536">
        <v>30.790664973861599</v>
      </c>
      <c r="U536">
        <f>IF(K536&lt;Q536,4,IF(K536&lt;R536,3,IF(K536&lt;S536,2,1)))</f>
        <v>2</v>
      </c>
      <c r="V536">
        <f t="shared" si="8"/>
        <v>0</v>
      </c>
    </row>
    <row r="537" spans="1:22" x14ac:dyDescent="0.25">
      <c r="A537">
        <v>573116</v>
      </c>
      <c r="B537">
        <v>196</v>
      </c>
      <c r="C537">
        <v>25.51</v>
      </c>
      <c r="D537">
        <v>56.08</v>
      </c>
      <c r="E537">
        <v>326</v>
      </c>
      <c r="F537">
        <v>77.17</v>
      </c>
      <c r="G537">
        <v>1629.95</v>
      </c>
      <c r="H537">
        <v>1602.78</v>
      </c>
      <c r="I537">
        <v>15.87</v>
      </c>
      <c r="J537">
        <v>26.42</v>
      </c>
      <c r="K537">
        <v>29.52</v>
      </c>
      <c r="L537">
        <v>33.04</v>
      </c>
      <c r="M537">
        <v>376.58</v>
      </c>
      <c r="N537">
        <v>428.25</v>
      </c>
      <c r="O537">
        <v>28.818924551323502</v>
      </c>
      <c r="P537">
        <v>22.946516368713802</v>
      </c>
      <c r="Q537">
        <v>25.370474748019198</v>
      </c>
      <c r="R537">
        <v>27.777889284393599</v>
      </c>
      <c r="S537">
        <v>30.1703942892951</v>
      </c>
      <c r="T537">
        <v>32.549337486111803</v>
      </c>
      <c r="U537">
        <f>IF(K537&lt;Q537,4,IF(K537&lt;R537,3,IF(K537&lt;S537,2,1)))</f>
        <v>2</v>
      </c>
      <c r="V537">
        <f t="shared" si="8"/>
        <v>0</v>
      </c>
    </row>
    <row r="538" spans="1:22" x14ac:dyDescent="0.25">
      <c r="A538">
        <v>573116</v>
      </c>
      <c r="B538">
        <v>197</v>
      </c>
      <c r="C538">
        <v>90.88</v>
      </c>
      <c r="D538">
        <v>142.69999999999999</v>
      </c>
      <c r="E538">
        <v>327</v>
      </c>
      <c r="F538">
        <v>48.16</v>
      </c>
      <c r="G538">
        <v>1627.16</v>
      </c>
      <c r="H538">
        <v>1600.04</v>
      </c>
      <c r="I538">
        <v>13.26</v>
      </c>
      <c r="J538">
        <v>21.63</v>
      </c>
      <c r="K538">
        <v>22.84</v>
      </c>
      <c r="L538">
        <v>22.49</v>
      </c>
      <c r="M538">
        <v>200.57</v>
      </c>
      <c r="N538">
        <v>230.37</v>
      </c>
      <c r="O538">
        <v>27.779419868246698</v>
      </c>
      <c r="P538">
        <v>16.115737421113302</v>
      </c>
      <c r="Q538">
        <v>18.929203816623101</v>
      </c>
      <c r="R538">
        <v>21.888629978686499</v>
      </c>
      <c r="S538">
        <v>24.9870108278127</v>
      </c>
      <c r="T538">
        <v>28.218257716402899</v>
      </c>
      <c r="U538">
        <f>IF(K538&lt;Q538,4,IF(K538&lt;R538,3,IF(K538&lt;S538,2,1)))</f>
        <v>2</v>
      </c>
      <c r="V538">
        <f t="shared" si="8"/>
        <v>0</v>
      </c>
    </row>
    <row r="539" spans="1:22" x14ac:dyDescent="0.25">
      <c r="A539">
        <v>573116</v>
      </c>
      <c r="B539">
        <v>197</v>
      </c>
      <c r="C539">
        <v>90.88</v>
      </c>
      <c r="D539">
        <v>142.69999999999999</v>
      </c>
      <c r="E539">
        <v>327</v>
      </c>
      <c r="F539">
        <v>62.06</v>
      </c>
      <c r="G539">
        <v>1627.16</v>
      </c>
      <c r="H539">
        <v>1600.04</v>
      </c>
      <c r="I539">
        <v>14.37</v>
      </c>
      <c r="J539">
        <v>23.7</v>
      </c>
      <c r="K539">
        <v>25.98</v>
      </c>
      <c r="L539">
        <v>26.61</v>
      </c>
      <c r="M539">
        <v>268.91000000000003</v>
      </c>
      <c r="N539">
        <v>305.81</v>
      </c>
      <c r="O539">
        <v>27.692848018198202</v>
      </c>
      <c r="P539">
        <v>19.892357971847801</v>
      </c>
      <c r="Q539">
        <v>22.538055671501201</v>
      </c>
      <c r="R539">
        <v>25.227419402599701</v>
      </c>
      <c r="S539">
        <v>27.9570178849368</v>
      </c>
      <c r="T539">
        <v>30.723960695260999</v>
      </c>
      <c r="U539">
        <f>IF(K539&lt;Q539,4,IF(K539&lt;R539,3,IF(K539&lt;S539,2,1)))</f>
        <v>2</v>
      </c>
      <c r="V539">
        <f t="shared" si="8"/>
        <v>0</v>
      </c>
    </row>
    <row r="540" spans="1:22" x14ac:dyDescent="0.25">
      <c r="A540">
        <v>573116</v>
      </c>
      <c r="B540">
        <v>197</v>
      </c>
      <c r="C540">
        <v>90.88</v>
      </c>
      <c r="D540">
        <v>142.69999999999999</v>
      </c>
      <c r="E540">
        <v>327</v>
      </c>
      <c r="F540">
        <v>77.86</v>
      </c>
      <c r="G540">
        <v>1627.16</v>
      </c>
      <c r="H540">
        <v>1600.04</v>
      </c>
      <c r="I540">
        <v>15.34</v>
      </c>
      <c r="J540">
        <v>25.31</v>
      </c>
      <c r="K540">
        <v>29.05</v>
      </c>
      <c r="L540">
        <v>30.46</v>
      </c>
      <c r="M540">
        <v>331.42</v>
      </c>
      <c r="N540">
        <v>376.89</v>
      </c>
      <c r="O540">
        <v>28.232354479399898</v>
      </c>
      <c r="P540">
        <v>23.066121303784001</v>
      </c>
      <c r="Q540">
        <v>25.480028691522602</v>
      </c>
      <c r="R540">
        <v>27.8754351806496</v>
      </c>
      <c r="S540">
        <v>30.254181870152799</v>
      </c>
      <c r="T540">
        <v>32.617785833488398</v>
      </c>
      <c r="U540">
        <f>IF(K540&lt;Q540,4,IF(K540&lt;R540,3,IF(K540&lt;S540,2,1)))</f>
        <v>2</v>
      </c>
      <c r="V540">
        <f t="shared" si="8"/>
        <v>0</v>
      </c>
    </row>
    <row r="541" spans="1:22" x14ac:dyDescent="0.25">
      <c r="A541">
        <v>573116</v>
      </c>
      <c r="B541">
        <v>197</v>
      </c>
      <c r="C541">
        <v>90.88</v>
      </c>
      <c r="D541">
        <v>142.69999999999999</v>
      </c>
      <c r="E541">
        <v>327</v>
      </c>
      <c r="F541">
        <v>38.21</v>
      </c>
      <c r="G541">
        <v>1627.16</v>
      </c>
      <c r="H541">
        <v>1600.04</v>
      </c>
      <c r="I541">
        <v>12.33</v>
      </c>
      <c r="J541">
        <v>17.66</v>
      </c>
      <c r="K541">
        <v>18.100000000000001</v>
      </c>
      <c r="L541">
        <v>19.350000000000001</v>
      </c>
      <c r="M541">
        <v>130.97999999999999</v>
      </c>
      <c r="N541">
        <v>156.26</v>
      </c>
      <c r="O541">
        <v>26.644104137945501</v>
      </c>
      <c r="P541">
        <v>12.616633420606799</v>
      </c>
      <c r="Q541">
        <v>15.4533690853163</v>
      </c>
      <c r="R541">
        <v>18.558260047588401</v>
      </c>
      <c r="S541">
        <v>21.928303967504501</v>
      </c>
      <c r="T541">
        <v>25.560794660526899</v>
      </c>
      <c r="U541">
        <f>IF(K541&lt;Q541,4,IF(K541&lt;R541,3,IF(K541&lt;S541,2,1)))</f>
        <v>3</v>
      </c>
      <c r="V541">
        <f t="shared" si="8"/>
        <v>1</v>
      </c>
    </row>
    <row r="542" spans="1:22" x14ac:dyDescent="0.25">
      <c r="A542">
        <v>573116</v>
      </c>
      <c r="B542">
        <v>198</v>
      </c>
      <c r="C542">
        <v>149.72999999999999</v>
      </c>
      <c r="D542">
        <v>137.01</v>
      </c>
      <c r="E542">
        <v>328</v>
      </c>
      <c r="F542">
        <v>61.86</v>
      </c>
      <c r="G542">
        <v>1501.88</v>
      </c>
      <c r="H542">
        <v>1501.88</v>
      </c>
      <c r="I542">
        <v>14.34</v>
      </c>
      <c r="J542">
        <v>24.36</v>
      </c>
      <c r="K542">
        <v>25.7</v>
      </c>
      <c r="L542">
        <v>24.81</v>
      </c>
      <c r="M542">
        <v>253.45</v>
      </c>
      <c r="N542">
        <v>288.22000000000003</v>
      </c>
      <c r="O542">
        <v>27.471494140438502</v>
      </c>
      <c r="P542">
        <v>19.845498293975201</v>
      </c>
      <c r="Q542">
        <v>22.494043013540399</v>
      </c>
      <c r="R542">
        <v>25.1873329154419</v>
      </c>
      <c r="S542">
        <v>27.921867012521801</v>
      </c>
      <c r="T542">
        <v>30.694695126515501</v>
      </c>
      <c r="U542">
        <f>IF(K542&lt;Q542,4,IF(K542&lt;R542,3,IF(K542&lt;S542,2,1)))</f>
        <v>2</v>
      </c>
      <c r="V542">
        <f t="shared" si="8"/>
        <v>0</v>
      </c>
    </row>
    <row r="543" spans="1:22" x14ac:dyDescent="0.25">
      <c r="A543">
        <v>573116</v>
      </c>
      <c r="B543">
        <v>198</v>
      </c>
      <c r="C543">
        <v>149.72999999999999</v>
      </c>
      <c r="D543">
        <v>137.01</v>
      </c>
      <c r="E543">
        <v>328</v>
      </c>
      <c r="F543">
        <v>76.510000000000005</v>
      </c>
      <c r="G543">
        <v>1501.88</v>
      </c>
      <c r="H543">
        <v>1501.88</v>
      </c>
      <c r="I543">
        <v>15.25</v>
      </c>
      <c r="J543">
        <v>26.46</v>
      </c>
      <c r="K543">
        <v>29.02</v>
      </c>
      <c r="L543">
        <v>28.24</v>
      </c>
      <c r="M543">
        <v>317.19</v>
      </c>
      <c r="N543">
        <v>360.71</v>
      </c>
      <c r="O543">
        <v>28.3874704779608</v>
      </c>
      <c r="P543">
        <v>22.830688694341699</v>
      </c>
      <c r="Q543">
        <v>25.2642874402082</v>
      </c>
      <c r="R543">
        <v>27.683266032555998</v>
      </c>
      <c r="S543">
        <v>30.0890583889718</v>
      </c>
      <c r="T543">
        <v>32.482847871507701</v>
      </c>
      <c r="U543">
        <f>IF(K543&lt;Q543,4,IF(K543&lt;R543,3,IF(K543&lt;S543,2,1)))</f>
        <v>2</v>
      </c>
      <c r="V543">
        <f t="shared" si="8"/>
        <v>0</v>
      </c>
    </row>
    <row r="544" spans="1:22" x14ac:dyDescent="0.25">
      <c r="A544">
        <v>573116</v>
      </c>
      <c r="B544">
        <v>198</v>
      </c>
      <c r="C544">
        <v>149.72999999999999</v>
      </c>
      <c r="D544">
        <v>137.01</v>
      </c>
      <c r="E544">
        <v>328</v>
      </c>
      <c r="F544">
        <v>24.87</v>
      </c>
      <c r="G544">
        <v>1501.88</v>
      </c>
      <c r="H544">
        <v>1501.88</v>
      </c>
      <c r="I544">
        <v>7.79</v>
      </c>
      <c r="J544">
        <v>9.82</v>
      </c>
      <c r="K544">
        <v>11.06</v>
      </c>
      <c r="L544">
        <v>7.23</v>
      </c>
      <c r="M544">
        <v>26.26</v>
      </c>
      <c r="N544">
        <v>33.07</v>
      </c>
      <c r="O544">
        <v>26.181997000817201</v>
      </c>
      <c r="P544">
        <v>6.6826185158705202</v>
      </c>
      <c r="Q544">
        <v>9.1258086927658297</v>
      </c>
      <c r="R544">
        <v>12.090268169108001</v>
      </c>
      <c r="S544">
        <v>15.6233679291275</v>
      </c>
      <c r="T544">
        <v>19.772019456277199</v>
      </c>
      <c r="U544">
        <f>IF(K544&lt;Q544,4,IF(K544&lt;R544,3,IF(K544&lt;S544,2,1)))</f>
        <v>3</v>
      </c>
      <c r="V544">
        <f t="shared" si="8"/>
        <v>1</v>
      </c>
    </row>
    <row r="545" spans="1:22" x14ac:dyDescent="0.25">
      <c r="A545">
        <v>573116</v>
      </c>
      <c r="B545">
        <v>198</v>
      </c>
      <c r="C545">
        <v>149.72999999999999</v>
      </c>
      <c r="D545">
        <v>137.01</v>
      </c>
      <c r="E545">
        <v>328</v>
      </c>
      <c r="F545">
        <v>38.01</v>
      </c>
      <c r="G545">
        <v>1501.88</v>
      </c>
      <c r="H545">
        <v>1501.88</v>
      </c>
      <c r="I545">
        <v>11.61</v>
      </c>
      <c r="J545">
        <v>15.39</v>
      </c>
      <c r="K545">
        <v>16.78</v>
      </c>
      <c r="L545">
        <v>16.05</v>
      </c>
      <c r="M545">
        <v>94.47</v>
      </c>
      <c r="N545">
        <v>114.97</v>
      </c>
      <c r="O545">
        <v>25.6586408026619</v>
      </c>
      <c r="P545">
        <v>12.5382250701769</v>
      </c>
      <c r="Q545">
        <v>15.373728581376</v>
      </c>
      <c r="R545">
        <v>18.4804130238408</v>
      </c>
      <c r="S545">
        <v>21.855501128388902</v>
      </c>
      <c r="T545">
        <v>25.496487262900899</v>
      </c>
      <c r="U545">
        <f>IF(K545&lt;Q545,4,IF(K545&lt;R545,3,IF(K545&lt;S545,2,1)))</f>
        <v>3</v>
      </c>
      <c r="V545">
        <f t="shared" si="8"/>
        <v>0</v>
      </c>
    </row>
    <row r="546" spans="1:22" x14ac:dyDescent="0.25">
      <c r="A546">
        <v>573116</v>
      </c>
      <c r="B546">
        <v>198</v>
      </c>
      <c r="C546">
        <v>149.72999999999999</v>
      </c>
      <c r="D546">
        <v>137.01</v>
      </c>
      <c r="E546">
        <v>328</v>
      </c>
      <c r="F546">
        <v>47.96</v>
      </c>
      <c r="G546">
        <v>1501.88</v>
      </c>
      <c r="H546">
        <v>1501.88</v>
      </c>
      <c r="I546">
        <v>12.97</v>
      </c>
      <c r="J546">
        <v>17.940000000000001</v>
      </c>
      <c r="K546">
        <v>20</v>
      </c>
      <c r="L546">
        <v>20.11</v>
      </c>
      <c r="M546">
        <v>140.85</v>
      </c>
      <c r="N546">
        <v>167.43</v>
      </c>
      <c r="O546">
        <v>25.469736604112601</v>
      </c>
      <c r="P546">
        <v>16.052688109568798</v>
      </c>
      <c r="Q546">
        <v>18.867803781745199</v>
      </c>
      <c r="R546">
        <v>21.830850817752701</v>
      </c>
      <c r="S546">
        <v>24.934815122260801</v>
      </c>
      <c r="T546">
        <v>28.173596657746302</v>
      </c>
      <c r="U546">
        <f>IF(K546&lt;Q546,4,IF(K546&lt;R546,3,IF(K546&lt;S546,2,1)))</f>
        <v>3</v>
      </c>
      <c r="V546">
        <f t="shared" si="8"/>
        <v>0</v>
      </c>
    </row>
    <row r="547" spans="1:22" x14ac:dyDescent="0.25">
      <c r="A547">
        <v>573116</v>
      </c>
      <c r="B547">
        <v>199</v>
      </c>
      <c r="C547">
        <v>118.9</v>
      </c>
      <c r="D547">
        <v>260.64</v>
      </c>
      <c r="E547">
        <v>329</v>
      </c>
      <c r="F547">
        <v>23.23</v>
      </c>
      <c r="G547">
        <v>1581.9</v>
      </c>
      <c r="H547">
        <v>1502.81</v>
      </c>
      <c r="I547">
        <v>7.8</v>
      </c>
      <c r="J547">
        <v>9.91</v>
      </c>
      <c r="K547">
        <v>10.8</v>
      </c>
      <c r="L547">
        <v>7.28</v>
      </c>
      <c r="M547">
        <v>26.86</v>
      </c>
      <c r="N547">
        <v>33.78</v>
      </c>
      <c r="O547">
        <v>26.772707908131</v>
      </c>
      <c r="P547">
        <v>5.8767288799725597</v>
      </c>
      <c r="Q547">
        <v>8.20378079671001</v>
      </c>
      <c r="R547">
        <v>11.086724106796099</v>
      </c>
      <c r="S547">
        <v>14.588219821641699</v>
      </c>
      <c r="T547">
        <v>18.771510115898302</v>
      </c>
      <c r="U547">
        <f>IF(K547&lt;Q547,4,IF(K547&lt;R547,3,IF(K547&lt;S547,2,1)))</f>
        <v>3</v>
      </c>
      <c r="V547">
        <f t="shared" si="8"/>
        <v>0</v>
      </c>
    </row>
    <row r="548" spans="1:22" x14ac:dyDescent="0.25">
      <c r="A548">
        <v>573116</v>
      </c>
      <c r="B548">
        <v>199</v>
      </c>
      <c r="C548">
        <v>118.9</v>
      </c>
      <c r="D548">
        <v>260.64</v>
      </c>
      <c r="E548">
        <v>329</v>
      </c>
      <c r="F548">
        <v>60.22</v>
      </c>
      <c r="G548">
        <v>1581.9</v>
      </c>
      <c r="H548">
        <v>1502.81</v>
      </c>
      <c r="I548">
        <v>13.27</v>
      </c>
      <c r="J548">
        <v>21.22</v>
      </c>
      <c r="K548">
        <v>22.2</v>
      </c>
      <c r="L548">
        <v>21.19</v>
      </c>
      <c r="M548">
        <v>188.57</v>
      </c>
      <c r="N548">
        <v>214.44</v>
      </c>
      <c r="O548">
        <v>24.568953761236699</v>
      </c>
      <c r="P548">
        <v>19.453890471337701</v>
      </c>
      <c r="Q548">
        <v>22.125527369104599</v>
      </c>
      <c r="R548">
        <v>24.8511136393982</v>
      </c>
      <c r="S548">
        <v>27.6265821695795</v>
      </c>
      <c r="T548">
        <v>30.448495541092299</v>
      </c>
      <c r="U548">
        <f>IF(K548&lt;Q548,4,IF(K548&lt;R548,3,IF(K548&lt;S548,2,1)))</f>
        <v>3</v>
      </c>
      <c r="V548">
        <f t="shared" si="8"/>
        <v>0</v>
      </c>
    </row>
    <row r="549" spans="1:22" x14ac:dyDescent="0.25">
      <c r="A549">
        <v>573116</v>
      </c>
      <c r="B549">
        <v>199</v>
      </c>
      <c r="C549">
        <v>118.9</v>
      </c>
      <c r="D549">
        <v>260.64</v>
      </c>
      <c r="E549">
        <v>329</v>
      </c>
      <c r="F549">
        <v>74.87</v>
      </c>
      <c r="G549">
        <v>1581.9</v>
      </c>
      <c r="H549">
        <v>1502.81</v>
      </c>
      <c r="I549">
        <v>14.36</v>
      </c>
      <c r="J549">
        <v>24.24</v>
      </c>
      <c r="K549">
        <v>25.8</v>
      </c>
      <c r="L549">
        <v>24.95</v>
      </c>
      <c r="M549">
        <v>255.32</v>
      </c>
      <c r="N549">
        <v>290.35000000000002</v>
      </c>
      <c r="O549">
        <v>25.321722122163202</v>
      </c>
      <c r="P549">
        <v>22.5366921689814</v>
      </c>
      <c r="Q549">
        <v>24.994344769284599</v>
      </c>
      <c r="R549">
        <v>27.442385927164601</v>
      </c>
      <c r="S549">
        <v>29.881740849576602</v>
      </c>
      <c r="T549">
        <v>32.313174553525798</v>
      </c>
      <c r="U549">
        <f>IF(K549&lt;Q549,4,IF(K549&lt;R549,3,IF(K549&lt;S549,2,1)))</f>
        <v>3</v>
      </c>
      <c r="V549">
        <f t="shared" si="8"/>
        <v>0</v>
      </c>
    </row>
    <row r="550" spans="1:22" x14ac:dyDescent="0.25">
      <c r="A550">
        <v>573116</v>
      </c>
      <c r="B550">
        <v>199</v>
      </c>
      <c r="C550">
        <v>118.9</v>
      </c>
      <c r="D550">
        <v>260.64</v>
      </c>
      <c r="E550">
        <v>329</v>
      </c>
      <c r="F550">
        <v>36.369999999999997</v>
      </c>
      <c r="G550">
        <v>1581.9</v>
      </c>
      <c r="H550">
        <v>1529.17</v>
      </c>
      <c r="I550">
        <v>10.48</v>
      </c>
      <c r="J550">
        <v>13.76</v>
      </c>
      <c r="K550">
        <v>14.48</v>
      </c>
      <c r="L550">
        <v>13.57</v>
      </c>
      <c r="M550">
        <v>72.78</v>
      </c>
      <c r="N550">
        <v>89.62</v>
      </c>
      <c r="O550">
        <v>24.310402940262101</v>
      </c>
      <c r="P550">
        <v>11.882614927110399</v>
      </c>
      <c r="Q550">
        <v>14.7044155910658</v>
      </c>
      <c r="R550">
        <v>17.8231538411817</v>
      </c>
      <c r="S550">
        <v>21.238242284172099</v>
      </c>
      <c r="T550">
        <v>24.949146738458701</v>
      </c>
      <c r="U550">
        <f>IF(K550&lt;Q550,4,IF(K550&lt;R550,3,IF(K550&lt;S550,2,1)))</f>
        <v>4</v>
      </c>
      <c r="V550">
        <f t="shared" si="8"/>
        <v>1</v>
      </c>
    </row>
    <row r="551" spans="1:22" x14ac:dyDescent="0.25">
      <c r="A551">
        <v>573116</v>
      </c>
      <c r="B551">
        <v>199</v>
      </c>
      <c r="C551">
        <v>118.9</v>
      </c>
      <c r="D551">
        <v>260.64</v>
      </c>
      <c r="E551">
        <v>329</v>
      </c>
      <c r="F551">
        <v>46.32</v>
      </c>
      <c r="G551">
        <v>1581.9</v>
      </c>
      <c r="H551">
        <v>1529.17</v>
      </c>
      <c r="I551">
        <v>11.68</v>
      </c>
      <c r="J551">
        <v>17.13</v>
      </c>
      <c r="K551">
        <v>17.78</v>
      </c>
      <c r="L551">
        <v>16.84</v>
      </c>
      <c r="M551">
        <v>114.4</v>
      </c>
      <c r="N551">
        <v>136.32</v>
      </c>
      <c r="O551">
        <v>24.005675809817198</v>
      </c>
      <c r="P551">
        <v>15.525065149289199</v>
      </c>
      <c r="Q551">
        <v>18.3523452849949</v>
      </c>
      <c r="R551">
        <v>21.344393552726601</v>
      </c>
      <c r="S551">
        <v>24.494212766026099</v>
      </c>
      <c r="T551">
        <v>27.795687288848299</v>
      </c>
      <c r="U551">
        <f>IF(K551&lt;Q551,4,IF(K551&lt;R551,3,IF(K551&lt;S551,2,1)))</f>
        <v>4</v>
      </c>
      <c r="V551">
        <f t="shared" si="8"/>
        <v>0</v>
      </c>
    </row>
    <row r="552" spans="1:22" x14ac:dyDescent="0.25">
      <c r="A552">
        <v>573116</v>
      </c>
      <c r="B552">
        <v>199</v>
      </c>
      <c r="C552">
        <v>118.9</v>
      </c>
      <c r="D552">
        <v>260.64</v>
      </c>
      <c r="E552">
        <v>330</v>
      </c>
      <c r="F552">
        <v>36.369999999999997</v>
      </c>
      <c r="G552">
        <v>1428.84</v>
      </c>
      <c r="H552">
        <v>1452.66</v>
      </c>
      <c r="I552">
        <v>10.17</v>
      </c>
      <c r="J552">
        <v>13.31</v>
      </c>
      <c r="K552">
        <v>14.52</v>
      </c>
      <c r="L552">
        <v>11.89</v>
      </c>
      <c r="M552">
        <v>61.11</v>
      </c>
      <c r="N552">
        <v>75.61</v>
      </c>
      <c r="O552">
        <v>24.344302796267701</v>
      </c>
      <c r="P552">
        <v>11.882614927110399</v>
      </c>
      <c r="Q552">
        <v>14.7044155910658</v>
      </c>
      <c r="R552">
        <v>17.8231538411817</v>
      </c>
      <c r="S552">
        <v>21.238242284172099</v>
      </c>
      <c r="T552">
        <v>24.949146738458701</v>
      </c>
      <c r="U552">
        <f>IF(K552&lt;Q552,4,IF(K552&lt;R552,3,IF(K552&lt;S552,2,1)))</f>
        <v>4</v>
      </c>
      <c r="V552">
        <f t="shared" si="8"/>
        <v>0</v>
      </c>
    </row>
    <row r="553" spans="1:22" x14ac:dyDescent="0.25">
      <c r="A553">
        <v>573116</v>
      </c>
      <c r="B553">
        <v>199</v>
      </c>
      <c r="C553">
        <v>118.9</v>
      </c>
      <c r="D553">
        <v>260.64</v>
      </c>
      <c r="E553">
        <v>330</v>
      </c>
      <c r="F553">
        <v>46.32</v>
      </c>
      <c r="G553">
        <v>1428.84</v>
      </c>
      <c r="H553">
        <v>1452.66</v>
      </c>
      <c r="I553">
        <v>11.46</v>
      </c>
      <c r="J553">
        <v>15.76</v>
      </c>
      <c r="K553">
        <v>16.7</v>
      </c>
      <c r="L553">
        <v>15.11</v>
      </c>
      <c r="M553">
        <v>91.2</v>
      </c>
      <c r="N553">
        <v>110.44</v>
      </c>
      <c r="O553">
        <v>23.057139993985199</v>
      </c>
      <c r="P553">
        <v>15.525065149289199</v>
      </c>
      <c r="Q553">
        <v>18.3523452849949</v>
      </c>
      <c r="R553">
        <v>21.344393552726601</v>
      </c>
      <c r="S553">
        <v>24.494212766026099</v>
      </c>
      <c r="T553">
        <v>27.795687288848299</v>
      </c>
      <c r="U553">
        <f>IF(K553&lt;Q553,4,IF(K553&lt;R553,3,IF(K553&lt;S553,2,1)))</f>
        <v>4</v>
      </c>
      <c r="V553">
        <f t="shared" si="8"/>
        <v>0</v>
      </c>
    </row>
    <row r="554" spans="1:22" x14ac:dyDescent="0.25">
      <c r="A554">
        <v>573116</v>
      </c>
      <c r="B554">
        <v>199</v>
      </c>
      <c r="C554">
        <v>118.9</v>
      </c>
      <c r="D554">
        <v>260.64</v>
      </c>
      <c r="E554">
        <v>330</v>
      </c>
      <c r="F554">
        <v>60.22</v>
      </c>
      <c r="G554">
        <v>1428.84</v>
      </c>
      <c r="H554">
        <v>1452.66</v>
      </c>
      <c r="I554">
        <v>12.88</v>
      </c>
      <c r="J554">
        <v>20.63</v>
      </c>
      <c r="K554">
        <v>21.35</v>
      </c>
      <c r="L554">
        <v>19.12</v>
      </c>
      <c r="M554">
        <v>164.44</v>
      </c>
      <c r="N554">
        <v>187</v>
      </c>
      <c r="O554">
        <v>23.7796583036769</v>
      </c>
      <c r="P554">
        <v>19.453890471337701</v>
      </c>
      <c r="Q554">
        <v>22.125527369104599</v>
      </c>
      <c r="R554">
        <v>24.8511136393982</v>
      </c>
      <c r="S554">
        <v>27.6265821695795</v>
      </c>
      <c r="T554">
        <v>30.448495541092299</v>
      </c>
      <c r="U554">
        <f>IF(K554&lt;Q554,4,IF(K554&lt;R554,3,IF(K554&lt;S554,2,1)))</f>
        <v>4</v>
      </c>
      <c r="V554">
        <f t="shared" si="8"/>
        <v>0</v>
      </c>
    </row>
    <row r="555" spans="1:22" x14ac:dyDescent="0.25">
      <c r="A555">
        <v>573116</v>
      </c>
      <c r="B555">
        <v>199</v>
      </c>
      <c r="C555">
        <v>118.9</v>
      </c>
      <c r="D555">
        <v>260.64</v>
      </c>
      <c r="E555">
        <v>330</v>
      </c>
      <c r="F555">
        <v>74.87</v>
      </c>
      <c r="G555">
        <v>1428.84</v>
      </c>
      <c r="H555">
        <v>1452.66</v>
      </c>
      <c r="I555">
        <v>13.88</v>
      </c>
      <c r="J555">
        <v>23.45</v>
      </c>
      <c r="K555">
        <v>24.5</v>
      </c>
      <c r="L555">
        <v>22.26</v>
      </c>
      <c r="M555">
        <v>218.45</v>
      </c>
      <c r="N555">
        <v>248.42</v>
      </c>
      <c r="O555">
        <v>23.996317010134799</v>
      </c>
      <c r="P555">
        <v>22.5366921689814</v>
      </c>
      <c r="Q555">
        <v>24.994344769284599</v>
      </c>
      <c r="R555">
        <v>27.442385927164601</v>
      </c>
      <c r="S555">
        <v>29.881740849576602</v>
      </c>
      <c r="T555">
        <v>32.313174553525798</v>
      </c>
      <c r="U555">
        <f>IF(K555&lt;Q555,4,IF(K555&lt;R555,3,IF(K555&lt;S555,2,1)))</f>
        <v>4</v>
      </c>
      <c r="V555">
        <f t="shared" si="8"/>
        <v>0</v>
      </c>
    </row>
    <row r="556" spans="1:22" x14ac:dyDescent="0.25">
      <c r="A556">
        <v>573116</v>
      </c>
      <c r="B556">
        <v>200</v>
      </c>
      <c r="C556">
        <v>35.93</v>
      </c>
      <c r="D556">
        <v>188.49</v>
      </c>
      <c r="E556">
        <v>331</v>
      </c>
      <c r="F556">
        <v>27.86</v>
      </c>
      <c r="G556">
        <v>1481.02</v>
      </c>
      <c r="H556">
        <v>1458.92</v>
      </c>
      <c r="I556">
        <v>8.1</v>
      </c>
      <c r="J556">
        <v>11.43</v>
      </c>
      <c r="K556">
        <v>11.28</v>
      </c>
      <c r="L556">
        <v>7.79</v>
      </c>
      <c r="M556">
        <v>32.68</v>
      </c>
      <c r="N556">
        <v>40.619999999999997</v>
      </c>
      <c r="O556">
        <v>24.978700025454899</v>
      </c>
      <c r="P556">
        <v>8.1243671299402092</v>
      </c>
      <c r="Q556">
        <v>10.7297813099651</v>
      </c>
      <c r="R556">
        <v>13.7925465331772</v>
      </c>
      <c r="S556">
        <v>17.339399519873599</v>
      </c>
      <c r="T556">
        <v>21.396063801249401</v>
      </c>
      <c r="U556">
        <f>IF(K556&lt;Q556,4,IF(K556&lt;R556,3,IF(K556&lt;S556,2,1)))</f>
        <v>3</v>
      </c>
      <c r="V556">
        <f t="shared" si="8"/>
        <v>0</v>
      </c>
    </row>
    <row r="557" spans="1:22" x14ac:dyDescent="0.25">
      <c r="A557">
        <v>573116</v>
      </c>
      <c r="B557">
        <v>200</v>
      </c>
      <c r="C557">
        <v>35.93</v>
      </c>
      <c r="D557">
        <v>188.49</v>
      </c>
      <c r="E557">
        <v>331</v>
      </c>
      <c r="F557">
        <v>38.83</v>
      </c>
      <c r="G557">
        <v>1481.02</v>
      </c>
      <c r="H557">
        <v>1436.81</v>
      </c>
      <c r="I557">
        <v>10.67</v>
      </c>
      <c r="J557">
        <v>14.97</v>
      </c>
      <c r="K557">
        <v>16.579999999999998</v>
      </c>
      <c r="L557">
        <v>13.21</v>
      </c>
      <c r="M557">
        <v>77.8</v>
      </c>
      <c r="N557">
        <v>94.44</v>
      </c>
      <c r="O557">
        <v>25.233392475573801</v>
      </c>
      <c r="P557">
        <v>12.857580607293499</v>
      </c>
      <c r="Q557">
        <v>15.697575361597099</v>
      </c>
      <c r="R557">
        <v>18.7965026913588</v>
      </c>
      <c r="S557">
        <v>22.1507146374062</v>
      </c>
      <c r="T557">
        <v>25.756932299674201</v>
      </c>
      <c r="U557">
        <f>IF(K557&lt;Q557,4,IF(K557&lt;R557,3,IF(K557&lt;S557,2,1)))</f>
        <v>3</v>
      </c>
      <c r="V557">
        <f t="shared" si="8"/>
        <v>0</v>
      </c>
    </row>
    <row r="558" spans="1:22" x14ac:dyDescent="0.25">
      <c r="A558">
        <v>573116</v>
      </c>
      <c r="B558">
        <v>200</v>
      </c>
      <c r="C558">
        <v>35.93</v>
      </c>
      <c r="D558">
        <v>188.49</v>
      </c>
      <c r="E558">
        <v>331</v>
      </c>
      <c r="F558">
        <v>52.73</v>
      </c>
      <c r="G558">
        <v>1481.02</v>
      </c>
      <c r="H558">
        <v>1436.81</v>
      </c>
      <c r="I558">
        <v>12.36</v>
      </c>
      <c r="J558">
        <v>19.29</v>
      </c>
      <c r="K558">
        <v>20.440000000000001</v>
      </c>
      <c r="L558">
        <v>17.760000000000002</v>
      </c>
      <c r="M558">
        <v>144.63</v>
      </c>
      <c r="N558">
        <v>164.47</v>
      </c>
      <c r="O558">
        <v>24.666810378698202</v>
      </c>
      <c r="P558">
        <v>17.483622460267298</v>
      </c>
      <c r="Q558">
        <v>20.251492800926499</v>
      </c>
      <c r="R558">
        <v>23.124679429863001</v>
      </c>
      <c r="S558">
        <v>26.096869313025199</v>
      </c>
      <c r="T558">
        <v>29.162641383573401</v>
      </c>
      <c r="U558">
        <f>IF(K558&lt;Q558,4,IF(K558&lt;R558,3,IF(K558&lt;S558,2,1)))</f>
        <v>3</v>
      </c>
      <c r="V558">
        <f t="shared" si="8"/>
        <v>0</v>
      </c>
    </row>
    <row r="559" spans="1:22" x14ac:dyDescent="0.25">
      <c r="A559">
        <v>573116</v>
      </c>
      <c r="B559">
        <v>200</v>
      </c>
      <c r="C559">
        <v>35.93</v>
      </c>
      <c r="D559">
        <v>188.49</v>
      </c>
      <c r="E559">
        <v>331</v>
      </c>
      <c r="F559">
        <v>68.53</v>
      </c>
      <c r="G559">
        <v>1481.02</v>
      </c>
      <c r="H559">
        <v>1436.81</v>
      </c>
      <c r="I559">
        <v>13.29</v>
      </c>
      <c r="J559">
        <v>22.07</v>
      </c>
      <c r="K559">
        <v>23.82</v>
      </c>
      <c r="L559">
        <v>20.61</v>
      </c>
      <c r="M559">
        <v>193.17</v>
      </c>
      <c r="N559">
        <v>219.68</v>
      </c>
      <c r="O559">
        <v>24.4589845127927</v>
      </c>
      <c r="P559">
        <v>21.3106168074526</v>
      </c>
      <c r="Q559">
        <v>23.861968302369199</v>
      </c>
      <c r="R559">
        <v>26.426558769922401</v>
      </c>
      <c r="S559">
        <v>29.003218184291999</v>
      </c>
      <c r="T559">
        <v>31.590971001504698</v>
      </c>
      <c r="U559">
        <f>IF(K559&lt;Q559,4,IF(K559&lt;R559,3,IF(K559&lt;S559,2,1)))</f>
        <v>4</v>
      </c>
      <c r="V559">
        <f t="shared" si="8"/>
        <v>1</v>
      </c>
    </row>
    <row r="560" spans="1:22" x14ac:dyDescent="0.25">
      <c r="A560">
        <v>573116</v>
      </c>
      <c r="B560">
        <v>200</v>
      </c>
      <c r="C560">
        <v>35.93</v>
      </c>
      <c r="D560">
        <v>188.49</v>
      </c>
      <c r="E560">
        <v>332</v>
      </c>
      <c r="F560">
        <v>52.73</v>
      </c>
      <c r="G560">
        <v>1540</v>
      </c>
      <c r="H560">
        <v>1480</v>
      </c>
      <c r="I560">
        <v>13</v>
      </c>
      <c r="J560">
        <v>20.92</v>
      </c>
      <c r="K560">
        <v>23.18</v>
      </c>
      <c r="L560">
        <v>20.3</v>
      </c>
      <c r="M560">
        <v>181.43</v>
      </c>
      <c r="N560">
        <v>206.33</v>
      </c>
      <c r="O560">
        <v>27.0472891003261</v>
      </c>
      <c r="P560">
        <v>17.483622460267298</v>
      </c>
      <c r="Q560">
        <v>20.251492800926499</v>
      </c>
      <c r="R560">
        <v>23.124679429863001</v>
      </c>
      <c r="S560">
        <v>26.096869313025199</v>
      </c>
      <c r="T560">
        <v>29.162641383573401</v>
      </c>
      <c r="U560">
        <f>IF(K560&lt;Q560,4,IF(K560&lt;R560,3,IF(K560&lt;S560,2,1)))</f>
        <v>2</v>
      </c>
      <c r="V560">
        <f t="shared" si="8"/>
        <v>0</v>
      </c>
    </row>
    <row r="561" spans="1:22" x14ac:dyDescent="0.25">
      <c r="A561">
        <v>573116</v>
      </c>
      <c r="B561">
        <v>200</v>
      </c>
      <c r="C561">
        <v>35.93</v>
      </c>
      <c r="D561">
        <v>188.49</v>
      </c>
      <c r="E561">
        <v>332</v>
      </c>
      <c r="F561">
        <v>68.53</v>
      </c>
      <c r="G561">
        <v>1540</v>
      </c>
      <c r="H561">
        <v>1480</v>
      </c>
      <c r="I561">
        <v>14.13</v>
      </c>
      <c r="J561">
        <v>24.62</v>
      </c>
      <c r="K561">
        <v>27.4</v>
      </c>
      <c r="L561">
        <v>24.16</v>
      </c>
      <c r="M561">
        <v>255.27</v>
      </c>
      <c r="N561">
        <v>290.3</v>
      </c>
      <c r="O561">
        <v>27.945802220630899</v>
      </c>
      <c r="P561">
        <v>21.3106168074526</v>
      </c>
      <c r="Q561">
        <v>23.861968302369199</v>
      </c>
      <c r="R561">
        <v>26.426558769922401</v>
      </c>
      <c r="S561">
        <v>29.003218184291999</v>
      </c>
      <c r="T561">
        <v>31.590971001504698</v>
      </c>
      <c r="U561">
        <f>IF(K561&lt;Q561,4,IF(K561&lt;R561,3,IF(K561&lt;S561,2,1)))</f>
        <v>2</v>
      </c>
      <c r="V561">
        <f t="shared" si="8"/>
        <v>0</v>
      </c>
    </row>
    <row r="562" spans="1:22" x14ac:dyDescent="0.25">
      <c r="A562">
        <v>573116</v>
      </c>
      <c r="B562">
        <v>200</v>
      </c>
      <c r="C562">
        <v>35.93</v>
      </c>
      <c r="D562">
        <v>188.49</v>
      </c>
      <c r="E562">
        <v>332</v>
      </c>
      <c r="F562">
        <v>38.83</v>
      </c>
      <c r="G562">
        <v>1540</v>
      </c>
      <c r="H562">
        <v>1500</v>
      </c>
      <c r="I562">
        <v>10.92</v>
      </c>
      <c r="J562">
        <v>16.25</v>
      </c>
      <c r="K562">
        <v>18.62</v>
      </c>
      <c r="L562">
        <v>14.55</v>
      </c>
      <c r="M562">
        <v>95.1</v>
      </c>
      <c r="N562">
        <v>113.65</v>
      </c>
      <c r="O562">
        <v>26.8629700132661</v>
      </c>
      <c r="P562">
        <v>12.857580607293499</v>
      </c>
      <c r="Q562">
        <v>15.697575361597099</v>
      </c>
      <c r="R562">
        <v>18.7965026913588</v>
      </c>
      <c r="S562">
        <v>22.1507146374062</v>
      </c>
      <c r="T562">
        <v>25.756932299674201</v>
      </c>
      <c r="U562">
        <f>IF(K562&lt;Q562,4,IF(K562&lt;R562,3,IF(K562&lt;S562,2,1)))</f>
        <v>3</v>
      </c>
      <c r="V562">
        <f t="shared" si="8"/>
        <v>1</v>
      </c>
    </row>
    <row r="563" spans="1:22" x14ac:dyDescent="0.25">
      <c r="A563">
        <v>573116</v>
      </c>
      <c r="B563">
        <v>201</v>
      </c>
      <c r="C563">
        <v>70.739999999999995</v>
      </c>
      <c r="D563">
        <v>343.56</v>
      </c>
      <c r="E563">
        <v>333</v>
      </c>
      <c r="F563">
        <v>27.43</v>
      </c>
      <c r="G563">
        <v>1420</v>
      </c>
      <c r="H563">
        <v>1380</v>
      </c>
      <c r="I563">
        <v>8.48</v>
      </c>
      <c r="J563">
        <v>10.6</v>
      </c>
      <c r="K563">
        <v>11.22</v>
      </c>
      <c r="L563">
        <v>7.85</v>
      </c>
      <c r="M563">
        <v>30.29</v>
      </c>
      <c r="N563">
        <v>37.97</v>
      </c>
      <c r="O563">
        <v>25.121805305339901</v>
      </c>
      <c r="P563">
        <v>7.92002957062879</v>
      </c>
      <c r="Q563">
        <v>10.5056238509006</v>
      </c>
      <c r="R563">
        <v>13.5576677773978</v>
      </c>
      <c r="S563">
        <v>17.1053766257136</v>
      </c>
      <c r="T563">
        <v>21.176964681765799</v>
      </c>
      <c r="U563">
        <f>IF(K563&lt;Q563,4,IF(K563&lt;R563,3,IF(K563&lt;S563,2,1)))</f>
        <v>3</v>
      </c>
      <c r="V563">
        <f t="shared" si="8"/>
        <v>0</v>
      </c>
    </row>
    <row r="564" spans="1:22" x14ac:dyDescent="0.25">
      <c r="A564">
        <v>573116</v>
      </c>
      <c r="B564">
        <v>201</v>
      </c>
      <c r="C564">
        <v>70.739999999999995</v>
      </c>
      <c r="D564">
        <v>343.56</v>
      </c>
      <c r="E564">
        <v>333</v>
      </c>
      <c r="F564">
        <v>38.67</v>
      </c>
      <c r="G564">
        <v>1420</v>
      </c>
      <c r="H564">
        <v>1380</v>
      </c>
      <c r="I564">
        <v>10.94</v>
      </c>
      <c r="J564">
        <v>16.13</v>
      </c>
      <c r="K564">
        <v>17.3</v>
      </c>
      <c r="L564">
        <v>13.1</v>
      </c>
      <c r="M564">
        <v>82.68</v>
      </c>
      <c r="N564">
        <v>99.23</v>
      </c>
      <c r="O564">
        <v>25.868475557487901</v>
      </c>
      <c r="P564">
        <v>12.7957067259361</v>
      </c>
      <c r="Q564">
        <v>15.634939891655399</v>
      </c>
      <c r="R564">
        <v>18.735463117349699</v>
      </c>
      <c r="S564">
        <v>22.0937877260641</v>
      </c>
      <c r="T564">
        <v>25.706775739706501</v>
      </c>
      <c r="U564">
        <f>IF(K564&lt;Q564,4,IF(K564&lt;R564,3,IF(K564&lt;S564,2,1)))</f>
        <v>3</v>
      </c>
      <c r="V564">
        <f t="shared" si="8"/>
        <v>0</v>
      </c>
    </row>
    <row r="565" spans="1:22" x14ac:dyDescent="0.25">
      <c r="A565">
        <v>573116</v>
      </c>
      <c r="B565">
        <v>201</v>
      </c>
      <c r="C565">
        <v>70.739999999999995</v>
      </c>
      <c r="D565">
        <v>343.56</v>
      </c>
      <c r="E565">
        <v>333</v>
      </c>
      <c r="F565">
        <v>52.69</v>
      </c>
      <c r="G565">
        <v>1420</v>
      </c>
      <c r="H565">
        <v>1380</v>
      </c>
      <c r="I565">
        <v>13.29</v>
      </c>
      <c r="J565">
        <v>20.350000000000001</v>
      </c>
      <c r="K565">
        <v>22.12</v>
      </c>
      <c r="L565">
        <v>19.41</v>
      </c>
      <c r="M565">
        <v>149.01</v>
      </c>
      <c r="N565">
        <v>174.41</v>
      </c>
      <c r="O565">
        <v>26.1448690724702</v>
      </c>
      <c r="P565">
        <v>17.4722309666152</v>
      </c>
      <c r="Q565">
        <v>20.240555982520799</v>
      </c>
      <c r="R565">
        <v>23.114518897693301</v>
      </c>
      <c r="S565">
        <v>26.087797438026598</v>
      </c>
      <c r="T565">
        <v>29.154962075818499</v>
      </c>
      <c r="U565">
        <f>IF(K565&lt;Q565,4,IF(K565&lt;R565,3,IF(K565&lt;S565,2,1)))</f>
        <v>3</v>
      </c>
      <c r="V565">
        <f t="shared" si="8"/>
        <v>0</v>
      </c>
    </row>
    <row r="566" spans="1:22" x14ac:dyDescent="0.25">
      <c r="A566">
        <v>573116</v>
      </c>
      <c r="B566">
        <v>201</v>
      </c>
      <c r="C566">
        <v>70.739999999999995</v>
      </c>
      <c r="D566">
        <v>343.56</v>
      </c>
      <c r="E566">
        <v>333</v>
      </c>
      <c r="F566">
        <v>63.96</v>
      </c>
      <c r="G566">
        <v>1420</v>
      </c>
      <c r="H566">
        <v>1380</v>
      </c>
      <c r="I566">
        <v>14.18</v>
      </c>
      <c r="J566">
        <v>23.42</v>
      </c>
      <c r="K566">
        <v>25.38</v>
      </c>
      <c r="L566">
        <v>22.16</v>
      </c>
      <c r="M566">
        <v>205.2</v>
      </c>
      <c r="N566">
        <v>235.77</v>
      </c>
      <c r="O566">
        <v>26.7949544051096</v>
      </c>
      <c r="P566">
        <v>20.328120995454501</v>
      </c>
      <c r="Q566">
        <v>22.946500024853002</v>
      </c>
      <c r="R566">
        <v>25.5987365949901</v>
      </c>
      <c r="S566">
        <v>28.2820654355715</v>
      </c>
      <c r="T566">
        <v>30.994164656333901</v>
      </c>
      <c r="U566">
        <f>IF(K566&lt;Q566,4,IF(K566&lt;R566,3,IF(K566&lt;S566,2,1)))</f>
        <v>3</v>
      </c>
      <c r="V566">
        <f t="shared" si="8"/>
        <v>0</v>
      </c>
    </row>
    <row r="567" spans="1:22" x14ac:dyDescent="0.25">
      <c r="A567">
        <v>573116</v>
      </c>
      <c r="B567">
        <v>202</v>
      </c>
      <c r="C567">
        <v>71.819999999999993</v>
      </c>
      <c r="D567">
        <v>241.48</v>
      </c>
      <c r="E567">
        <v>334</v>
      </c>
      <c r="F567">
        <v>20.5</v>
      </c>
      <c r="G567">
        <v>1360</v>
      </c>
      <c r="H567">
        <v>1360</v>
      </c>
      <c r="I567">
        <v>7.97</v>
      </c>
      <c r="J567">
        <v>10.52</v>
      </c>
      <c r="K567">
        <v>11.4</v>
      </c>
      <c r="L567">
        <v>6.91</v>
      </c>
      <c r="M567">
        <v>27.32</v>
      </c>
      <c r="N567">
        <v>34.15</v>
      </c>
      <c r="O567">
        <v>28.605390035550101</v>
      </c>
      <c r="P567">
        <v>4.5334217604590599</v>
      </c>
      <c r="Q567">
        <v>6.61603933815615</v>
      </c>
      <c r="R567">
        <v>9.3068896360323006</v>
      </c>
      <c r="S567">
        <v>12.7021561816975</v>
      </c>
      <c r="T567">
        <v>16.9027024127023</v>
      </c>
      <c r="U567">
        <f>IF(K567&lt;Q567,4,IF(K567&lt;R567,3,IF(K567&lt;S567,2,1)))</f>
        <v>2</v>
      </c>
      <c r="V567">
        <f t="shared" si="8"/>
        <v>0</v>
      </c>
    </row>
    <row r="568" spans="1:22" x14ac:dyDescent="0.25">
      <c r="A568">
        <v>573116</v>
      </c>
      <c r="B568">
        <v>202</v>
      </c>
      <c r="C568">
        <v>71.819999999999993</v>
      </c>
      <c r="D568">
        <v>241.48</v>
      </c>
      <c r="E568">
        <v>334</v>
      </c>
      <c r="F568">
        <v>31.73</v>
      </c>
      <c r="G568">
        <v>1360</v>
      </c>
      <c r="H568">
        <v>1360</v>
      </c>
      <c r="I568">
        <v>11.48</v>
      </c>
      <c r="J568">
        <v>16.440000000000001</v>
      </c>
      <c r="K568">
        <v>16.72</v>
      </c>
      <c r="L568">
        <v>14.4</v>
      </c>
      <c r="M568">
        <v>92.23</v>
      </c>
      <c r="N568">
        <v>110.74</v>
      </c>
      <c r="O568">
        <v>27.7092999603808</v>
      </c>
      <c r="P568">
        <v>9.9051562856065498</v>
      </c>
      <c r="Q568">
        <v>12.6452941354526</v>
      </c>
      <c r="R568">
        <v>15.7645518249355</v>
      </c>
      <c r="S568">
        <v>19.272986346134498</v>
      </c>
      <c r="T568">
        <v>23.179993790771299</v>
      </c>
      <c r="U568">
        <f>IF(K568&lt;Q568,4,IF(K568&lt;R568,3,IF(K568&lt;S568,2,1)))</f>
        <v>2</v>
      </c>
      <c r="V568">
        <f t="shared" si="8"/>
        <v>0</v>
      </c>
    </row>
    <row r="569" spans="1:22" x14ac:dyDescent="0.25">
      <c r="A569">
        <v>573116</v>
      </c>
      <c r="B569">
        <v>202</v>
      </c>
      <c r="C569">
        <v>71.819999999999993</v>
      </c>
      <c r="D569">
        <v>241.48</v>
      </c>
      <c r="E569">
        <v>334</v>
      </c>
      <c r="F569">
        <v>45.76</v>
      </c>
      <c r="G569">
        <v>1360</v>
      </c>
      <c r="H569">
        <v>1360</v>
      </c>
      <c r="I569">
        <v>14.14</v>
      </c>
      <c r="J569">
        <v>21.36</v>
      </c>
      <c r="K569">
        <v>22.86</v>
      </c>
      <c r="L569">
        <v>22.04</v>
      </c>
      <c r="M569">
        <v>180.13</v>
      </c>
      <c r="N569">
        <v>210.84</v>
      </c>
      <c r="O569">
        <v>28.3481378385172</v>
      </c>
      <c r="P569">
        <v>15.3404832807375</v>
      </c>
      <c r="Q569">
        <v>18.171314916026802</v>
      </c>
      <c r="R569">
        <v>21.172946769596901</v>
      </c>
      <c r="S569">
        <v>24.338428952032501</v>
      </c>
      <c r="T569">
        <v>27.661676359027901</v>
      </c>
      <c r="U569">
        <f>IF(K569&lt;Q569,4,IF(K569&lt;R569,3,IF(K569&lt;S569,2,1)))</f>
        <v>2</v>
      </c>
      <c r="V569">
        <f t="shared" si="8"/>
        <v>0</v>
      </c>
    </row>
    <row r="570" spans="1:22" x14ac:dyDescent="0.25">
      <c r="A570">
        <v>573116</v>
      </c>
      <c r="B570">
        <v>202</v>
      </c>
      <c r="C570">
        <v>71.819999999999993</v>
      </c>
      <c r="D570">
        <v>241.48</v>
      </c>
      <c r="E570">
        <v>334</v>
      </c>
      <c r="F570">
        <v>57.03</v>
      </c>
      <c r="G570">
        <v>1360</v>
      </c>
      <c r="H570">
        <v>1360</v>
      </c>
      <c r="I570">
        <v>15.13</v>
      </c>
      <c r="J570">
        <v>23.37</v>
      </c>
      <c r="K570">
        <v>25.54</v>
      </c>
      <c r="L570">
        <v>25.33</v>
      </c>
      <c r="M570">
        <v>238.17</v>
      </c>
      <c r="N570">
        <v>273.66000000000003</v>
      </c>
      <c r="O570">
        <v>28.217813572774201</v>
      </c>
      <c r="P570">
        <v>18.652819876956599</v>
      </c>
      <c r="Q570">
        <v>21.367697954948401</v>
      </c>
      <c r="R570">
        <v>24.156389818037699</v>
      </c>
      <c r="S570">
        <v>27.0137775558375</v>
      </c>
      <c r="T570">
        <v>29.935508487646899</v>
      </c>
      <c r="U570">
        <f>IF(K570&lt;Q570,4,IF(K570&lt;R570,3,IF(K570&lt;S570,2,1)))</f>
        <v>2</v>
      </c>
      <c r="V570">
        <f t="shared" si="8"/>
        <v>0</v>
      </c>
    </row>
    <row r="571" spans="1:22" x14ac:dyDescent="0.25">
      <c r="A571">
        <v>573116</v>
      </c>
      <c r="B571">
        <v>202</v>
      </c>
      <c r="C571">
        <v>71.819999999999993</v>
      </c>
      <c r="D571">
        <v>241.48</v>
      </c>
      <c r="E571">
        <v>335</v>
      </c>
      <c r="F571">
        <v>57.03</v>
      </c>
      <c r="G571">
        <v>1340</v>
      </c>
      <c r="H571">
        <v>1320</v>
      </c>
      <c r="I571">
        <v>15.58</v>
      </c>
      <c r="J571">
        <v>25.99</v>
      </c>
      <c r="K571">
        <v>27.8</v>
      </c>
      <c r="L571">
        <v>25.58</v>
      </c>
      <c r="M571">
        <v>262.81</v>
      </c>
      <c r="N571">
        <v>301.97000000000003</v>
      </c>
      <c r="O571">
        <v>30.1780351260266</v>
      </c>
      <c r="P571">
        <v>18.652819876956599</v>
      </c>
      <c r="Q571">
        <v>21.367697954948401</v>
      </c>
      <c r="R571">
        <v>24.156389818037699</v>
      </c>
      <c r="S571">
        <v>27.0137775558375</v>
      </c>
      <c r="T571">
        <v>29.935508487646899</v>
      </c>
      <c r="U571">
        <f>IF(K571&lt;Q571,4,IF(K571&lt;R571,3,IF(K571&lt;S571,2,1)))</f>
        <v>1</v>
      </c>
      <c r="V571">
        <f t="shared" si="8"/>
        <v>0</v>
      </c>
    </row>
    <row r="572" spans="1:22" x14ac:dyDescent="0.25">
      <c r="A572">
        <v>573116</v>
      </c>
      <c r="B572">
        <v>202</v>
      </c>
      <c r="C572">
        <v>71.819999999999993</v>
      </c>
      <c r="D572">
        <v>241.48</v>
      </c>
      <c r="E572">
        <v>335</v>
      </c>
      <c r="F572">
        <v>20.5</v>
      </c>
      <c r="G572">
        <v>1340</v>
      </c>
      <c r="H572">
        <v>1320</v>
      </c>
      <c r="I572">
        <v>8.57</v>
      </c>
      <c r="J572">
        <v>10.49</v>
      </c>
      <c r="K572">
        <v>11.42</v>
      </c>
      <c r="L572">
        <v>7.69</v>
      </c>
      <c r="M572">
        <v>29.34</v>
      </c>
      <c r="N572">
        <v>36.83</v>
      </c>
      <c r="O572">
        <v>28.619669834013202</v>
      </c>
      <c r="P572">
        <v>4.5334217604590599</v>
      </c>
      <c r="Q572">
        <v>6.61603933815615</v>
      </c>
      <c r="R572">
        <v>9.3068896360323006</v>
      </c>
      <c r="S572">
        <v>12.7021561816975</v>
      </c>
      <c r="T572">
        <v>16.9027024127023</v>
      </c>
      <c r="U572">
        <f>IF(K572&lt;Q572,4,IF(K572&lt;R572,3,IF(K572&lt;S572,2,1)))</f>
        <v>2</v>
      </c>
      <c r="V572">
        <f t="shared" si="8"/>
        <v>1</v>
      </c>
    </row>
    <row r="573" spans="1:22" x14ac:dyDescent="0.25">
      <c r="A573">
        <v>573116</v>
      </c>
      <c r="B573">
        <v>202</v>
      </c>
      <c r="C573">
        <v>71.819999999999993</v>
      </c>
      <c r="D573">
        <v>241.48</v>
      </c>
      <c r="E573">
        <v>335</v>
      </c>
      <c r="F573">
        <v>45.76</v>
      </c>
      <c r="G573">
        <v>1340</v>
      </c>
      <c r="H573">
        <v>1320</v>
      </c>
      <c r="I573">
        <v>14.46</v>
      </c>
      <c r="J573">
        <v>21.58</v>
      </c>
      <c r="K573">
        <v>22.72</v>
      </c>
      <c r="L573">
        <v>21.98</v>
      </c>
      <c r="M573">
        <v>178.35</v>
      </c>
      <c r="N573">
        <v>208.76</v>
      </c>
      <c r="O573">
        <v>28.2376751502471</v>
      </c>
      <c r="P573">
        <v>15.3404832807375</v>
      </c>
      <c r="Q573">
        <v>18.171314916026802</v>
      </c>
      <c r="R573">
        <v>21.172946769596901</v>
      </c>
      <c r="S573">
        <v>24.338428952032501</v>
      </c>
      <c r="T573">
        <v>27.661676359027901</v>
      </c>
      <c r="U573">
        <f>IF(K573&lt;Q573,4,IF(K573&lt;R573,3,IF(K573&lt;S573,2,1)))</f>
        <v>2</v>
      </c>
      <c r="V573">
        <f t="shared" si="8"/>
        <v>0</v>
      </c>
    </row>
    <row r="574" spans="1:22" x14ac:dyDescent="0.25">
      <c r="A574">
        <v>573116</v>
      </c>
      <c r="B574">
        <v>203</v>
      </c>
      <c r="C574">
        <v>95.79</v>
      </c>
      <c r="D574">
        <v>92.8</v>
      </c>
      <c r="E574">
        <v>336</v>
      </c>
      <c r="F574">
        <v>72.83</v>
      </c>
      <c r="G574">
        <v>1702.07</v>
      </c>
      <c r="H574">
        <v>1702.07</v>
      </c>
      <c r="I574">
        <v>14.23</v>
      </c>
      <c r="J574">
        <v>24.03</v>
      </c>
      <c r="K574">
        <v>28.4</v>
      </c>
      <c r="L574">
        <v>29.16</v>
      </c>
      <c r="M574">
        <v>295.58999999999997</v>
      </c>
      <c r="N574">
        <v>336.42</v>
      </c>
      <c r="O574">
        <v>28.2780116843923</v>
      </c>
      <c r="P574">
        <v>22.158209164411002</v>
      </c>
      <c r="Q574">
        <v>24.6459381640102</v>
      </c>
      <c r="R574">
        <v>27.130770805051501</v>
      </c>
      <c r="S574">
        <v>29.6129790007693</v>
      </c>
      <c r="T574">
        <v>32.0927881535331</v>
      </c>
      <c r="U574">
        <f>IF(K574&lt;Q574,4,IF(K574&lt;R574,3,IF(K574&lt;S574,2,1)))</f>
        <v>2</v>
      </c>
      <c r="V574">
        <f t="shared" si="8"/>
        <v>0</v>
      </c>
    </row>
    <row r="575" spans="1:22" x14ac:dyDescent="0.25">
      <c r="A575">
        <v>573116</v>
      </c>
      <c r="B575">
        <v>203</v>
      </c>
      <c r="C575">
        <v>95.79</v>
      </c>
      <c r="D575">
        <v>92.8</v>
      </c>
      <c r="E575">
        <v>336</v>
      </c>
      <c r="F575">
        <v>23.49</v>
      </c>
      <c r="G575">
        <v>1702.07</v>
      </c>
      <c r="H575">
        <v>1702.07</v>
      </c>
      <c r="I575">
        <v>7.24</v>
      </c>
      <c r="J575">
        <v>8.16</v>
      </c>
      <c r="K575">
        <v>9.14</v>
      </c>
      <c r="L575">
        <v>7.22</v>
      </c>
      <c r="M575">
        <v>21.27</v>
      </c>
      <c r="N575">
        <v>27.31</v>
      </c>
      <c r="O575">
        <v>25.231588474060398</v>
      </c>
      <c r="P575">
        <v>6.0048692276236197</v>
      </c>
      <c r="Q575">
        <v>8.3517666975435407</v>
      </c>
      <c r="R575">
        <v>11.249155010579001</v>
      </c>
      <c r="S575">
        <v>14.757051752972901</v>
      </c>
      <c r="T575">
        <v>18.935838564106</v>
      </c>
      <c r="U575">
        <f>IF(K575&lt;Q575,4,IF(K575&lt;R575,3,IF(K575&lt;S575,2,1)))</f>
        <v>3</v>
      </c>
      <c r="V575">
        <f t="shared" si="8"/>
        <v>1</v>
      </c>
    </row>
    <row r="576" spans="1:22" x14ac:dyDescent="0.25">
      <c r="A576">
        <v>573116</v>
      </c>
      <c r="B576">
        <v>203</v>
      </c>
      <c r="C576">
        <v>95.79</v>
      </c>
      <c r="D576">
        <v>92.8</v>
      </c>
      <c r="E576">
        <v>336</v>
      </c>
      <c r="F576">
        <v>34.69</v>
      </c>
      <c r="G576">
        <v>1702.07</v>
      </c>
      <c r="H576">
        <v>1702.07</v>
      </c>
      <c r="I576">
        <v>10.29</v>
      </c>
      <c r="J576">
        <v>13.55</v>
      </c>
      <c r="K576">
        <v>14.72</v>
      </c>
      <c r="L576">
        <v>14.67</v>
      </c>
      <c r="M576">
        <v>77.88</v>
      </c>
      <c r="N576">
        <v>96.05</v>
      </c>
      <c r="O576">
        <v>25.109729635365898</v>
      </c>
      <c r="P576">
        <v>11.1874843095011</v>
      </c>
      <c r="Q576">
        <v>13.9878057544518</v>
      </c>
      <c r="R576">
        <v>17.113229635212999</v>
      </c>
      <c r="S576">
        <v>20.566153974896899</v>
      </c>
      <c r="T576">
        <v>24.348779145121</v>
      </c>
      <c r="U576">
        <f>IF(K576&lt;Q576,4,IF(K576&lt;R576,3,IF(K576&lt;S576,2,1)))</f>
        <v>3</v>
      </c>
      <c r="V576">
        <f t="shared" si="8"/>
        <v>0</v>
      </c>
    </row>
    <row r="577" spans="1:22" x14ac:dyDescent="0.25">
      <c r="A577">
        <v>573116</v>
      </c>
      <c r="B577">
        <v>203</v>
      </c>
      <c r="C577">
        <v>95.79</v>
      </c>
      <c r="D577">
        <v>92.8</v>
      </c>
      <c r="E577">
        <v>336</v>
      </c>
      <c r="F577">
        <v>47.86</v>
      </c>
      <c r="G577">
        <v>1702.07</v>
      </c>
      <c r="H577">
        <v>1702.07</v>
      </c>
      <c r="I577">
        <v>12.29</v>
      </c>
      <c r="J577">
        <v>19.14</v>
      </c>
      <c r="K577">
        <v>21.46</v>
      </c>
      <c r="L577">
        <v>21.22</v>
      </c>
      <c r="M577">
        <v>168.39</v>
      </c>
      <c r="N577">
        <v>196.58</v>
      </c>
      <c r="O577">
        <v>26.717850652307799</v>
      </c>
      <c r="P577">
        <v>16.021059183185699</v>
      </c>
      <c r="Q577">
        <v>18.8369866790865</v>
      </c>
      <c r="R577">
        <v>21.801837847854699</v>
      </c>
      <c r="S577">
        <v>24.9085949244235</v>
      </c>
      <c r="T577">
        <v>28.151152890156499</v>
      </c>
      <c r="U577">
        <f>IF(K577&lt;Q577,4,IF(K577&lt;R577,3,IF(K577&lt;S577,2,1)))</f>
        <v>3</v>
      </c>
      <c r="V577">
        <f t="shared" si="8"/>
        <v>0</v>
      </c>
    </row>
    <row r="578" spans="1:22" x14ac:dyDescent="0.25">
      <c r="A578">
        <v>573116</v>
      </c>
      <c r="B578">
        <v>203</v>
      </c>
      <c r="C578">
        <v>95.79</v>
      </c>
      <c r="D578">
        <v>92.8</v>
      </c>
      <c r="E578">
        <v>336</v>
      </c>
      <c r="F578">
        <v>60.68</v>
      </c>
      <c r="G578">
        <v>1702.07</v>
      </c>
      <c r="H578">
        <v>1702.07</v>
      </c>
      <c r="I578">
        <v>13.38</v>
      </c>
      <c r="J578">
        <v>21.03</v>
      </c>
      <c r="K578">
        <v>24.32</v>
      </c>
      <c r="L578">
        <v>25.44</v>
      </c>
      <c r="M578">
        <v>222.14</v>
      </c>
      <c r="N578">
        <v>255.24</v>
      </c>
      <c r="O578">
        <v>26.427136705378299</v>
      </c>
      <c r="P578">
        <v>19.565072042617299</v>
      </c>
      <c r="Q578">
        <v>22.2302808436432</v>
      </c>
      <c r="R578">
        <v>24.9467921040773</v>
      </c>
      <c r="S578">
        <v>27.710696326528801</v>
      </c>
      <c r="T578">
        <v>30.5186921065429</v>
      </c>
      <c r="U578">
        <f>IF(K578&lt;Q578,4,IF(K578&lt;R578,3,IF(K578&lt;S578,2,1)))</f>
        <v>3</v>
      </c>
      <c r="V578">
        <f t="shared" si="8"/>
        <v>0</v>
      </c>
    </row>
    <row r="579" spans="1:22" x14ac:dyDescent="0.25">
      <c r="A579">
        <v>573116</v>
      </c>
      <c r="B579">
        <v>204</v>
      </c>
      <c r="C579">
        <v>65.599999999999994</v>
      </c>
      <c r="D579">
        <v>202.44</v>
      </c>
      <c r="E579">
        <v>337</v>
      </c>
      <c r="F579">
        <v>72.86</v>
      </c>
      <c r="G579">
        <v>1591.55</v>
      </c>
      <c r="H579">
        <v>1569.44</v>
      </c>
      <c r="I579">
        <v>14.53</v>
      </c>
      <c r="J579">
        <v>25.03</v>
      </c>
      <c r="K579">
        <v>28.2</v>
      </c>
      <c r="L579">
        <v>26.82</v>
      </c>
      <c r="M579">
        <v>269.79000000000002</v>
      </c>
      <c r="N579">
        <v>307.05</v>
      </c>
      <c r="O579">
        <v>28.0721325840824</v>
      </c>
      <c r="P579">
        <v>22.163881067030001</v>
      </c>
      <c r="Q579">
        <v>24.6511668243553</v>
      </c>
      <c r="R579">
        <v>27.1354533669417</v>
      </c>
      <c r="S579">
        <v>29.617022372271698</v>
      </c>
      <c r="T579">
        <v>32.096107327881199</v>
      </c>
      <c r="U579">
        <f>IF(K579&lt;Q579,4,IF(K579&lt;R579,3,IF(K579&lt;S579,2,1)))</f>
        <v>2</v>
      </c>
      <c r="V579">
        <f t="shared" ref="V579:V634" si="9">IF(E579=E578,U579-U578,0)</f>
        <v>0</v>
      </c>
    </row>
    <row r="580" spans="1:22" x14ac:dyDescent="0.25">
      <c r="A580">
        <v>573116</v>
      </c>
      <c r="B580">
        <v>204</v>
      </c>
      <c r="C580">
        <v>65.599999999999994</v>
      </c>
      <c r="D580">
        <v>202.44</v>
      </c>
      <c r="E580">
        <v>337</v>
      </c>
      <c r="F580">
        <v>23.52</v>
      </c>
      <c r="G580">
        <v>1591.55</v>
      </c>
      <c r="H580">
        <v>1569.44</v>
      </c>
      <c r="I580">
        <v>7.98</v>
      </c>
      <c r="J580">
        <v>9.8800000000000008</v>
      </c>
      <c r="K580">
        <v>10.46</v>
      </c>
      <c r="L580">
        <v>7.96</v>
      </c>
      <c r="M580">
        <v>28.83</v>
      </c>
      <c r="N580">
        <v>36.340000000000003</v>
      </c>
      <c r="O580">
        <v>26.351770090373801</v>
      </c>
      <c r="P580">
        <v>6.01964857061553</v>
      </c>
      <c r="Q580">
        <v>8.3688000056390504</v>
      </c>
      <c r="R580">
        <v>11.2678163555625</v>
      </c>
      <c r="S580">
        <v>14.7764157686114</v>
      </c>
      <c r="T580">
        <v>18.954656827957301</v>
      </c>
      <c r="U580">
        <f>IF(K580&lt;Q580,4,IF(K580&lt;R580,3,IF(K580&lt;S580,2,1)))</f>
        <v>3</v>
      </c>
      <c r="V580">
        <f t="shared" si="9"/>
        <v>1</v>
      </c>
    </row>
    <row r="581" spans="1:22" x14ac:dyDescent="0.25">
      <c r="A581">
        <v>573116</v>
      </c>
      <c r="B581">
        <v>204</v>
      </c>
      <c r="C581">
        <v>65.599999999999994</v>
      </c>
      <c r="D581">
        <v>202.44</v>
      </c>
      <c r="E581">
        <v>337</v>
      </c>
      <c r="F581">
        <v>34.72</v>
      </c>
      <c r="G581">
        <v>1591.55</v>
      </c>
      <c r="H581">
        <v>1569.44</v>
      </c>
      <c r="I581">
        <v>10.49</v>
      </c>
      <c r="J581">
        <v>14.28</v>
      </c>
      <c r="K581">
        <v>16.3</v>
      </c>
      <c r="L581">
        <v>13.74</v>
      </c>
      <c r="M581">
        <v>76.63</v>
      </c>
      <c r="N581">
        <v>93.69</v>
      </c>
      <c r="O581">
        <v>26.3638143734414</v>
      </c>
      <c r="P581">
        <v>11.200106400523</v>
      </c>
      <c r="Q581">
        <v>14.000884528052399</v>
      </c>
      <c r="R581">
        <v>17.126246202565401</v>
      </c>
      <c r="S581">
        <v>20.578528571977198</v>
      </c>
      <c r="T581">
        <v>24.359875791668902</v>
      </c>
      <c r="U581">
        <f>IF(K581&lt;Q581,4,IF(K581&lt;R581,3,IF(K581&lt;S581,2,1)))</f>
        <v>3</v>
      </c>
      <c r="V581">
        <f t="shared" si="9"/>
        <v>0</v>
      </c>
    </row>
    <row r="582" spans="1:22" x14ac:dyDescent="0.25">
      <c r="A582">
        <v>573116</v>
      </c>
      <c r="B582">
        <v>204</v>
      </c>
      <c r="C582">
        <v>65.599999999999994</v>
      </c>
      <c r="D582">
        <v>202.44</v>
      </c>
      <c r="E582">
        <v>337</v>
      </c>
      <c r="F582">
        <v>47.9</v>
      </c>
      <c r="G582">
        <v>1591.55</v>
      </c>
      <c r="H582">
        <v>1569.44</v>
      </c>
      <c r="I582">
        <v>12.41</v>
      </c>
      <c r="J582">
        <v>19.61</v>
      </c>
      <c r="K582">
        <v>21.46</v>
      </c>
      <c r="L582">
        <v>19.3</v>
      </c>
      <c r="M582">
        <v>154.04</v>
      </c>
      <c r="N582">
        <v>179.48</v>
      </c>
      <c r="O582">
        <v>26.708150705132201</v>
      </c>
      <c r="P582">
        <v>16.0337191129221</v>
      </c>
      <c r="Q582">
        <v>18.8493229136506</v>
      </c>
      <c r="R582">
        <v>21.813452940830999</v>
      </c>
      <c r="S582">
        <v>24.919092829402199</v>
      </c>
      <c r="T582">
        <v>28.160139495302001</v>
      </c>
      <c r="U582">
        <f>IF(K582&lt;Q582,4,IF(K582&lt;R582,3,IF(K582&lt;S582,2,1)))</f>
        <v>3</v>
      </c>
      <c r="V582">
        <f t="shared" si="9"/>
        <v>0</v>
      </c>
    </row>
    <row r="583" spans="1:22" x14ac:dyDescent="0.25">
      <c r="A583">
        <v>573116</v>
      </c>
      <c r="B583">
        <v>204</v>
      </c>
      <c r="C583">
        <v>65.599999999999994</v>
      </c>
      <c r="D583">
        <v>202.44</v>
      </c>
      <c r="E583">
        <v>337</v>
      </c>
      <c r="F583">
        <v>60.71</v>
      </c>
      <c r="G583">
        <v>1591.55</v>
      </c>
      <c r="H583">
        <v>1569.44</v>
      </c>
      <c r="I583">
        <v>13.56</v>
      </c>
      <c r="J583">
        <v>22.54</v>
      </c>
      <c r="K583">
        <v>24.32</v>
      </c>
      <c r="L583">
        <v>23.17</v>
      </c>
      <c r="M583">
        <v>206.7</v>
      </c>
      <c r="N583">
        <v>237.51</v>
      </c>
      <c r="O583">
        <v>26.421317843310099</v>
      </c>
      <c r="P583">
        <v>19.5722863345208</v>
      </c>
      <c r="Q583">
        <v>22.2370745064304</v>
      </c>
      <c r="R583">
        <v>24.952994311395798</v>
      </c>
      <c r="S583">
        <v>27.716146567651901</v>
      </c>
      <c r="T583">
        <v>30.523238762544501</v>
      </c>
      <c r="U583">
        <f>IF(K583&lt;Q583,4,IF(K583&lt;R583,3,IF(K583&lt;S583,2,1)))</f>
        <v>3</v>
      </c>
      <c r="V583">
        <f t="shared" si="9"/>
        <v>0</v>
      </c>
    </row>
    <row r="584" spans="1:22" x14ac:dyDescent="0.25">
      <c r="A584">
        <v>573116</v>
      </c>
      <c r="B584">
        <v>205</v>
      </c>
      <c r="C584">
        <v>169.41</v>
      </c>
      <c r="D584">
        <v>84.09</v>
      </c>
      <c r="E584">
        <v>338</v>
      </c>
      <c r="F584">
        <v>53.42</v>
      </c>
      <c r="G584">
        <v>1436.81</v>
      </c>
      <c r="H584">
        <v>1458.92</v>
      </c>
      <c r="I584">
        <v>14.79</v>
      </c>
      <c r="J584">
        <v>21.87</v>
      </c>
      <c r="K584">
        <v>23.44</v>
      </c>
      <c r="L584">
        <v>25.71</v>
      </c>
      <c r="M584">
        <v>224.56</v>
      </c>
      <c r="N584">
        <v>259.56</v>
      </c>
      <c r="O584">
        <v>27.1217942629216</v>
      </c>
      <c r="P584">
        <v>17.678582607632499</v>
      </c>
      <c r="Q584">
        <v>20.4384830886668</v>
      </c>
      <c r="R584">
        <v>23.2982395739057</v>
      </c>
      <c r="S584">
        <v>26.251705031564899</v>
      </c>
      <c r="T584">
        <v>29.293609642353399</v>
      </c>
      <c r="U584">
        <f>IF(K584&lt;Q584,4,IF(K584&lt;R584,3,IF(K584&lt;S584,2,1)))</f>
        <v>2</v>
      </c>
      <c r="V584">
        <f t="shared" si="9"/>
        <v>0</v>
      </c>
    </row>
    <row r="585" spans="1:22" x14ac:dyDescent="0.25">
      <c r="A585">
        <v>573116</v>
      </c>
      <c r="B585">
        <v>205</v>
      </c>
      <c r="C585">
        <v>169.41</v>
      </c>
      <c r="D585">
        <v>84.09</v>
      </c>
      <c r="E585">
        <v>338</v>
      </c>
      <c r="F585">
        <v>65.64</v>
      </c>
      <c r="G585">
        <v>1436.81</v>
      </c>
      <c r="H585">
        <v>1458.92</v>
      </c>
      <c r="I585">
        <v>15.61</v>
      </c>
      <c r="J585">
        <v>23.34</v>
      </c>
      <c r="K585">
        <v>26.28</v>
      </c>
      <c r="L585">
        <v>28.74</v>
      </c>
      <c r="M585">
        <v>269.22000000000003</v>
      </c>
      <c r="N585">
        <v>306.41000000000003</v>
      </c>
      <c r="O585">
        <v>27.348069376806599</v>
      </c>
      <c r="P585">
        <v>20.699729719441599</v>
      </c>
      <c r="Q585">
        <v>23.293628601917099</v>
      </c>
      <c r="R585">
        <v>25.9133433806727</v>
      </c>
      <c r="S585">
        <v>28.556699009875398</v>
      </c>
      <c r="T585">
        <v>31.221874107663201</v>
      </c>
      <c r="U585">
        <f>IF(K585&lt;Q585,4,IF(K585&lt;R585,3,IF(K585&lt;S585,2,1)))</f>
        <v>2</v>
      </c>
      <c r="V585">
        <f t="shared" si="9"/>
        <v>0</v>
      </c>
    </row>
    <row r="586" spans="1:22" x14ac:dyDescent="0.25">
      <c r="A586">
        <v>573116</v>
      </c>
      <c r="B586">
        <v>205</v>
      </c>
      <c r="C586">
        <v>169.41</v>
      </c>
      <c r="D586">
        <v>84.09</v>
      </c>
      <c r="E586">
        <v>338</v>
      </c>
      <c r="F586">
        <v>77.56</v>
      </c>
      <c r="G586">
        <v>1436.81</v>
      </c>
      <c r="H586">
        <v>1458.92</v>
      </c>
      <c r="I586">
        <v>16.3</v>
      </c>
      <c r="J586">
        <v>27.37</v>
      </c>
      <c r="K586">
        <v>30.1</v>
      </c>
      <c r="L586">
        <v>31.53</v>
      </c>
      <c r="M586">
        <v>351.28</v>
      </c>
      <c r="N586">
        <v>394.75</v>
      </c>
      <c r="O586">
        <v>29.376024017877</v>
      </c>
      <c r="P586">
        <v>23.014304322269702</v>
      </c>
      <c r="Q586">
        <v>25.4325781140377</v>
      </c>
      <c r="R586">
        <v>27.833195210952301</v>
      </c>
      <c r="S586">
        <v>30.217907147514399</v>
      </c>
      <c r="T586">
        <v>32.588157679463201</v>
      </c>
      <c r="U586">
        <f>IF(K586&lt;Q586,4,IF(K586&lt;R586,3,IF(K586&lt;S586,2,1)))</f>
        <v>2</v>
      </c>
      <c r="V586">
        <f t="shared" si="9"/>
        <v>0</v>
      </c>
    </row>
    <row r="587" spans="1:22" x14ac:dyDescent="0.25">
      <c r="A587">
        <v>573116</v>
      </c>
      <c r="B587">
        <v>205</v>
      </c>
      <c r="C587">
        <v>169.41</v>
      </c>
      <c r="D587">
        <v>84.09</v>
      </c>
      <c r="E587">
        <v>338</v>
      </c>
      <c r="F587">
        <v>28.32</v>
      </c>
      <c r="G587">
        <v>1436.81</v>
      </c>
      <c r="H587">
        <v>1458.92</v>
      </c>
      <c r="I587">
        <v>10.130000000000001</v>
      </c>
      <c r="J587">
        <v>13.4</v>
      </c>
      <c r="K587">
        <v>14</v>
      </c>
      <c r="L587">
        <v>11.91</v>
      </c>
      <c r="M587">
        <v>61.58</v>
      </c>
      <c r="N587">
        <v>76.12</v>
      </c>
      <c r="O587">
        <v>26.9695594204073</v>
      </c>
      <c r="P587">
        <v>8.3416541018520505</v>
      </c>
      <c r="Q587">
        <v>10.967088266362699</v>
      </c>
      <c r="R587">
        <v>14.0402090940447</v>
      </c>
      <c r="S587">
        <v>17.585259930235299</v>
      </c>
      <c r="T587">
        <v>21.625474503640898</v>
      </c>
      <c r="U587">
        <f>IF(K587&lt;Q587,4,IF(K587&lt;R587,3,IF(K587&lt;S587,2,1)))</f>
        <v>3</v>
      </c>
      <c r="V587">
        <f t="shared" si="9"/>
        <v>1</v>
      </c>
    </row>
    <row r="588" spans="1:22" x14ac:dyDescent="0.25">
      <c r="A588">
        <v>573116</v>
      </c>
      <c r="B588">
        <v>205</v>
      </c>
      <c r="C588">
        <v>169.41</v>
      </c>
      <c r="D588">
        <v>84.09</v>
      </c>
      <c r="E588">
        <v>339</v>
      </c>
      <c r="F588">
        <v>77.56</v>
      </c>
      <c r="G588">
        <v>1414.71</v>
      </c>
      <c r="H588">
        <v>1326.29</v>
      </c>
      <c r="I588">
        <v>18.190000000000001</v>
      </c>
      <c r="J588">
        <v>28.52</v>
      </c>
      <c r="K588">
        <v>30.92</v>
      </c>
      <c r="L588">
        <v>35.06</v>
      </c>
      <c r="M588">
        <v>399.61</v>
      </c>
      <c r="N588">
        <v>449.06</v>
      </c>
      <c r="O588">
        <v>30.238999544128198</v>
      </c>
      <c r="P588">
        <v>23.014304322269702</v>
      </c>
      <c r="Q588">
        <v>25.4325781140377</v>
      </c>
      <c r="R588">
        <v>27.833195210952301</v>
      </c>
      <c r="S588">
        <v>30.217907147514399</v>
      </c>
      <c r="T588">
        <v>32.588157679463201</v>
      </c>
      <c r="U588">
        <f>IF(K588&lt;Q588,4,IF(K588&lt;R588,3,IF(K588&lt;S588,2,1)))</f>
        <v>1</v>
      </c>
      <c r="V588">
        <f t="shared" si="9"/>
        <v>0</v>
      </c>
    </row>
    <row r="589" spans="1:22" x14ac:dyDescent="0.25">
      <c r="A589">
        <v>573116</v>
      </c>
      <c r="B589">
        <v>205</v>
      </c>
      <c r="C589">
        <v>169.41</v>
      </c>
      <c r="D589">
        <v>84.09</v>
      </c>
      <c r="E589">
        <v>339</v>
      </c>
      <c r="F589">
        <v>28.32</v>
      </c>
      <c r="G589">
        <v>1414.71</v>
      </c>
      <c r="H589">
        <v>1326.29</v>
      </c>
      <c r="I589">
        <v>11.5</v>
      </c>
      <c r="J589">
        <v>14.26</v>
      </c>
      <c r="K589">
        <v>15.12</v>
      </c>
      <c r="L589">
        <v>13.82</v>
      </c>
      <c r="M589">
        <v>74</v>
      </c>
      <c r="N589">
        <v>91.4</v>
      </c>
      <c r="O589">
        <v>27.798446669880899</v>
      </c>
      <c r="P589">
        <v>8.3416541018520505</v>
      </c>
      <c r="Q589">
        <v>10.967088266362699</v>
      </c>
      <c r="R589">
        <v>14.0402090940447</v>
      </c>
      <c r="S589">
        <v>17.585259930235299</v>
      </c>
      <c r="T589">
        <v>21.625474503640898</v>
      </c>
      <c r="U589">
        <f>IF(K589&lt;Q589,4,IF(K589&lt;R589,3,IF(K589&lt;S589,2,1)))</f>
        <v>2</v>
      </c>
      <c r="V589">
        <f t="shared" si="9"/>
        <v>1</v>
      </c>
    </row>
    <row r="590" spans="1:22" x14ac:dyDescent="0.25">
      <c r="A590">
        <v>573116</v>
      </c>
      <c r="B590">
        <v>205</v>
      </c>
      <c r="C590">
        <v>169.41</v>
      </c>
      <c r="D590">
        <v>84.09</v>
      </c>
      <c r="E590">
        <v>339</v>
      </c>
      <c r="F590">
        <v>53.42</v>
      </c>
      <c r="G590">
        <v>1414.71</v>
      </c>
      <c r="H590">
        <v>1326.29</v>
      </c>
      <c r="I590">
        <v>16.309999999999999</v>
      </c>
      <c r="J590">
        <v>22.52</v>
      </c>
      <c r="K590">
        <v>24.84</v>
      </c>
      <c r="L590">
        <v>27.95</v>
      </c>
      <c r="M590">
        <v>244.67</v>
      </c>
      <c r="N590">
        <v>282.88</v>
      </c>
      <c r="O590">
        <v>28.314634102741898</v>
      </c>
      <c r="P590">
        <v>17.678582607632499</v>
      </c>
      <c r="Q590">
        <v>20.4384830886668</v>
      </c>
      <c r="R590">
        <v>23.2982395739057</v>
      </c>
      <c r="S590">
        <v>26.251705031564899</v>
      </c>
      <c r="T590">
        <v>29.293609642353399</v>
      </c>
      <c r="U590">
        <f>IF(K590&lt;Q590,4,IF(K590&lt;R590,3,IF(K590&lt;S590,2,1)))</f>
        <v>2</v>
      </c>
      <c r="V590">
        <f t="shared" si="9"/>
        <v>0</v>
      </c>
    </row>
    <row r="591" spans="1:22" x14ac:dyDescent="0.25">
      <c r="A591">
        <v>573116</v>
      </c>
      <c r="B591">
        <v>205</v>
      </c>
      <c r="C591">
        <v>169.41</v>
      </c>
      <c r="D591">
        <v>84.09</v>
      </c>
      <c r="E591">
        <v>339</v>
      </c>
      <c r="F591">
        <v>65.64</v>
      </c>
      <c r="G591">
        <v>1414.71</v>
      </c>
      <c r="H591">
        <v>1326.29</v>
      </c>
      <c r="I591">
        <v>17.420000000000002</v>
      </c>
      <c r="J591">
        <v>24.71</v>
      </c>
      <c r="K591">
        <v>27.58</v>
      </c>
      <c r="L591">
        <v>32.03</v>
      </c>
      <c r="M591">
        <v>311.99</v>
      </c>
      <c r="N591">
        <v>355.08</v>
      </c>
      <c r="O591">
        <v>28.5787560298103</v>
      </c>
      <c r="P591">
        <v>20.699729719441599</v>
      </c>
      <c r="Q591">
        <v>23.293628601917099</v>
      </c>
      <c r="R591">
        <v>25.9133433806727</v>
      </c>
      <c r="S591">
        <v>28.556699009875398</v>
      </c>
      <c r="T591">
        <v>31.221874107663201</v>
      </c>
      <c r="U591">
        <f>IF(K591&lt;Q591,4,IF(K591&lt;R591,3,IF(K591&lt;S591,2,1)))</f>
        <v>2</v>
      </c>
      <c r="V591">
        <f t="shared" si="9"/>
        <v>0</v>
      </c>
    </row>
    <row r="592" spans="1:22" x14ac:dyDescent="0.25">
      <c r="A592">
        <v>573116</v>
      </c>
      <c r="B592">
        <v>205</v>
      </c>
      <c r="C592">
        <v>169.41</v>
      </c>
      <c r="D592">
        <v>84.09</v>
      </c>
      <c r="E592">
        <v>340</v>
      </c>
      <c r="F592">
        <v>53.42</v>
      </c>
      <c r="G592">
        <v>1580</v>
      </c>
      <c r="H592">
        <v>1500</v>
      </c>
      <c r="I592">
        <v>14.64</v>
      </c>
      <c r="J592">
        <v>22.36</v>
      </c>
      <c r="K592">
        <v>24</v>
      </c>
      <c r="L592">
        <v>25.87</v>
      </c>
      <c r="M592">
        <v>230.64</v>
      </c>
      <c r="N592">
        <v>266.22000000000003</v>
      </c>
      <c r="O592">
        <v>27.601077992674501</v>
      </c>
      <c r="P592">
        <v>17.678582607632499</v>
      </c>
      <c r="Q592">
        <v>20.4384830886668</v>
      </c>
      <c r="R592">
        <v>23.2982395739057</v>
      </c>
      <c r="S592">
        <v>26.251705031564899</v>
      </c>
      <c r="T592">
        <v>29.293609642353399</v>
      </c>
      <c r="U592">
        <f>IF(K592&lt;Q592,4,IF(K592&lt;R592,3,IF(K592&lt;S592,2,1)))</f>
        <v>2</v>
      </c>
      <c r="V592">
        <f t="shared" si="9"/>
        <v>0</v>
      </c>
    </row>
    <row r="593" spans="1:22" x14ac:dyDescent="0.25">
      <c r="A593">
        <v>573116</v>
      </c>
      <c r="B593">
        <v>205</v>
      </c>
      <c r="C593">
        <v>169.41</v>
      </c>
      <c r="D593">
        <v>84.09</v>
      </c>
      <c r="E593">
        <v>340</v>
      </c>
      <c r="F593">
        <v>65.64</v>
      </c>
      <c r="G593">
        <v>1580</v>
      </c>
      <c r="H593">
        <v>1500</v>
      </c>
      <c r="I593">
        <v>15.44</v>
      </c>
      <c r="J593">
        <v>23.18</v>
      </c>
      <c r="K593">
        <v>26.5</v>
      </c>
      <c r="L593">
        <v>28.88</v>
      </c>
      <c r="M593">
        <v>268.61</v>
      </c>
      <c r="N593">
        <v>305.72000000000003</v>
      </c>
      <c r="O593">
        <v>27.556710518472102</v>
      </c>
      <c r="P593">
        <v>20.699729719441599</v>
      </c>
      <c r="Q593">
        <v>23.293628601917099</v>
      </c>
      <c r="R593">
        <v>25.9133433806727</v>
      </c>
      <c r="S593">
        <v>28.556699009875398</v>
      </c>
      <c r="T593">
        <v>31.221874107663201</v>
      </c>
      <c r="U593">
        <f>IF(K593&lt;Q593,4,IF(K593&lt;R593,3,IF(K593&lt;S593,2,1)))</f>
        <v>2</v>
      </c>
      <c r="V593">
        <f t="shared" si="9"/>
        <v>0</v>
      </c>
    </row>
    <row r="594" spans="1:22" x14ac:dyDescent="0.25">
      <c r="A594">
        <v>573116</v>
      </c>
      <c r="B594">
        <v>205</v>
      </c>
      <c r="C594">
        <v>169.41</v>
      </c>
      <c r="D594">
        <v>84.09</v>
      </c>
      <c r="E594">
        <v>340</v>
      </c>
      <c r="F594">
        <v>77.56</v>
      </c>
      <c r="G594">
        <v>1580</v>
      </c>
      <c r="H594">
        <v>1500</v>
      </c>
      <c r="I594">
        <v>16.09</v>
      </c>
      <c r="J594">
        <v>27.67</v>
      </c>
      <c r="K594">
        <v>29.84</v>
      </c>
      <c r="L594">
        <v>31.5</v>
      </c>
      <c r="M594">
        <v>350.5</v>
      </c>
      <c r="N594">
        <v>393.86</v>
      </c>
      <c r="O594">
        <v>29.102774178565699</v>
      </c>
      <c r="P594">
        <v>23.014304322269702</v>
      </c>
      <c r="Q594">
        <v>25.4325781140377</v>
      </c>
      <c r="R594">
        <v>27.833195210952301</v>
      </c>
      <c r="S594">
        <v>30.217907147514399</v>
      </c>
      <c r="T594">
        <v>32.588157679463201</v>
      </c>
      <c r="U594">
        <f>IF(K594&lt;Q594,4,IF(K594&lt;R594,3,IF(K594&lt;S594,2,1)))</f>
        <v>2</v>
      </c>
      <c r="V594">
        <f t="shared" si="9"/>
        <v>0</v>
      </c>
    </row>
    <row r="595" spans="1:22" x14ac:dyDescent="0.25">
      <c r="A595">
        <v>573116</v>
      </c>
      <c r="B595">
        <v>205</v>
      </c>
      <c r="C595">
        <v>169.41</v>
      </c>
      <c r="D595">
        <v>84.09</v>
      </c>
      <c r="E595">
        <v>341</v>
      </c>
      <c r="F595">
        <v>53.42</v>
      </c>
      <c r="G595">
        <v>1440</v>
      </c>
      <c r="H595">
        <v>1420</v>
      </c>
      <c r="I595">
        <v>14.98</v>
      </c>
      <c r="J595">
        <v>22.15</v>
      </c>
      <c r="K595">
        <v>24.12</v>
      </c>
      <c r="L595">
        <v>25.65</v>
      </c>
      <c r="M595">
        <v>226.42</v>
      </c>
      <c r="N595">
        <v>261.55</v>
      </c>
      <c r="O595">
        <v>27.703404405902202</v>
      </c>
      <c r="P595">
        <v>17.678582607632499</v>
      </c>
      <c r="Q595">
        <v>20.4384830886668</v>
      </c>
      <c r="R595">
        <v>23.2982395739057</v>
      </c>
      <c r="S595">
        <v>26.251705031564899</v>
      </c>
      <c r="T595">
        <v>29.293609642353399</v>
      </c>
      <c r="U595">
        <f>IF(K595&lt;Q595,4,IF(K595&lt;R595,3,IF(K595&lt;S595,2,1)))</f>
        <v>2</v>
      </c>
      <c r="V595">
        <f t="shared" si="9"/>
        <v>0</v>
      </c>
    </row>
    <row r="596" spans="1:22" x14ac:dyDescent="0.25">
      <c r="A596">
        <v>573116</v>
      </c>
      <c r="B596">
        <v>205</v>
      </c>
      <c r="C596">
        <v>169.41</v>
      </c>
      <c r="D596">
        <v>84.09</v>
      </c>
      <c r="E596">
        <v>341</v>
      </c>
      <c r="F596">
        <v>65.64</v>
      </c>
      <c r="G596">
        <v>1440</v>
      </c>
      <c r="H596">
        <v>1420</v>
      </c>
      <c r="I596">
        <v>15.86</v>
      </c>
      <c r="J596">
        <v>23.44</v>
      </c>
      <c r="K596">
        <v>26.94</v>
      </c>
      <c r="L596">
        <v>28.94</v>
      </c>
      <c r="M596">
        <v>272.82</v>
      </c>
      <c r="N596">
        <v>310.5</v>
      </c>
      <c r="O596">
        <v>27.973535324137199</v>
      </c>
      <c r="P596">
        <v>20.699729719441599</v>
      </c>
      <c r="Q596">
        <v>23.293628601917099</v>
      </c>
      <c r="R596">
        <v>25.9133433806727</v>
      </c>
      <c r="S596">
        <v>28.556699009875398</v>
      </c>
      <c r="T596">
        <v>31.221874107663201</v>
      </c>
      <c r="U596">
        <f>IF(K596&lt;Q596,4,IF(K596&lt;R596,3,IF(K596&lt;S596,2,1)))</f>
        <v>2</v>
      </c>
      <c r="V596">
        <f t="shared" si="9"/>
        <v>0</v>
      </c>
    </row>
    <row r="597" spans="1:22" x14ac:dyDescent="0.25">
      <c r="A597">
        <v>573116</v>
      </c>
      <c r="B597">
        <v>205</v>
      </c>
      <c r="C597">
        <v>169.41</v>
      </c>
      <c r="D597">
        <v>84.09</v>
      </c>
      <c r="E597">
        <v>341</v>
      </c>
      <c r="F597">
        <v>77.56</v>
      </c>
      <c r="G597">
        <v>1440</v>
      </c>
      <c r="H597">
        <v>1420</v>
      </c>
      <c r="I597">
        <v>16.47</v>
      </c>
      <c r="J597">
        <v>26.25</v>
      </c>
      <c r="K597">
        <v>30.12</v>
      </c>
      <c r="L597">
        <v>31.4</v>
      </c>
      <c r="M597">
        <v>340.18</v>
      </c>
      <c r="N597">
        <v>382.27</v>
      </c>
      <c r="O597">
        <v>29.3970508069491</v>
      </c>
      <c r="P597">
        <v>23.014304322269702</v>
      </c>
      <c r="Q597">
        <v>25.4325781140377</v>
      </c>
      <c r="R597">
        <v>27.833195210952301</v>
      </c>
      <c r="S597">
        <v>30.217907147514399</v>
      </c>
      <c r="T597">
        <v>32.588157679463201</v>
      </c>
      <c r="U597">
        <f>IF(K597&lt;Q597,4,IF(K597&lt;R597,3,IF(K597&lt;S597,2,1)))</f>
        <v>2</v>
      </c>
      <c r="V597">
        <f t="shared" si="9"/>
        <v>0</v>
      </c>
    </row>
    <row r="598" spans="1:22" x14ac:dyDescent="0.25">
      <c r="A598">
        <v>573116</v>
      </c>
      <c r="B598">
        <v>206</v>
      </c>
      <c r="C598">
        <v>66.66</v>
      </c>
      <c r="D598">
        <v>201.28</v>
      </c>
      <c r="E598">
        <v>342</v>
      </c>
      <c r="F598">
        <v>22.4</v>
      </c>
      <c r="G598">
        <v>1730.1</v>
      </c>
      <c r="H598">
        <v>1730.1</v>
      </c>
      <c r="I598">
        <v>7.74</v>
      </c>
      <c r="J598">
        <v>11.19</v>
      </c>
      <c r="K598">
        <v>11.9</v>
      </c>
      <c r="L598">
        <v>8.2100000000000009</v>
      </c>
      <c r="M598">
        <v>35.46</v>
      </c>
      <c r="N598">
        <v>43.93</v>
      </c>
      <c r="O598">
        <v>28.022522022956998</v>
      </c>
      <c r="P598">
        <v>5.4673292823641999</v>
      </c>
      <c r="Q598">
        <v>7.7271952358342402</v>
      </c>
      <c r="R598">
        <v>10.559838704209399</v>
      </c>
      <c r="S598">
        <v>14.036961025098901</v>
      </c>
      <c r="T598">
        <v>18.231703893536</v>
      </c>
      <c r="U598">
        <f>IF(K598&lt;Q598,4,IF(K598&lt;R598,3,IF(K598&lt;S598,2,1)))</f>
        <v>2</v>
      </c>
      <c r="V598">
        <f t="shared" si="9"/>
        <v>0</v>
      </c>
    </row>
    <row r="599" spans="1:22" x14ac:dyDescent="0.25">
      <c r="A599">
        <v>573116</v>
      </c>
      <c r="B599">
        <v>206</v>
      </c>
      <c r="C599">
        <v>66.66</v>
      </c>
      <c r="D599">
        <v>201.28</v>
      </c>
      <c r="E599">
        <v>342</v>
      </c>
      <c r="F599">
        <v>36.17</v>
      </c>
      <c r="G599">
        <v>1730.1</v>
      </c>
      <c r="H599">
        <v>1730.1</v>
      </c>
      <c r="I599">
        <v>11.44</v>
      </c>
      <c r="J599">
        <v>17.78</v>
      </c>
      <c r="K599">
        <v>19.059999999999999</v>
      </c>
      <c r="L599">
        <v>17.98</v>
      </c>
      <c r="M599">
        <v>125.52</v>
      </c>
      <c r="N599">
        <v>148.49</v>
      </c>
      <c r="O599">
        <v>27.990731376431199</v>
      </c>
      <c r="P599">
        <v>11.801111987483401</v>
      </c>
      <c r="Q599">
        <v>14.6207734641815</v>
      </c>
      <c r="R599">
        <v>17.740630364256202</v>
      </c>
      <c r="S599">
        <v>21.160408193234201</v>
      </c>
      <c r="T599">
        <v>24.8798570679877</v>
      </c>
      <c r="U599">
        <f>IF(K599&lt;Q599,4,IF(K599&lt;R599,3,IF(K599&lt;S599,2,1)))</f>
        <v>2</v>
      </c>
      <c r="V599">
        <f t="shared" si="9"/>
        <v>0</v>
      </c>
    </row>
    <row r="600" spans="1:22" x14ac:dyDescent="0.25">
      <c r="A600">
        <v>573116</v>
      </c>
      <c r="B600">
        <v>206</v>
      </c>
      <c r="C600">
        <v>66.66</v>
      </c>
      <c r="D600">
        <v>201.28</v>
      </c>
      <c r="E600">
        <v>342</v>
      </c>
      <c r="F600">
        <v>45.14</v>
      </c>
      <c r="G600">
        <v>1730.1</v>
      </c>
      <c r="H600">
        <v>1730.1</v>
      </c>
      <c r="I600">
        <v>12.78</v>
      </c>
      <c r="J600">
        <v>23.44</v>
      </c>
      <c r="K600">
        <v>23.26</v>
      </c>
      <c r="L600">
        <v>22.43</v>
      </c>
      <c r="M600">
        <v>221.96</v>
      </c>
      <c r="N600">
        <v>250.77</v>
      </c>
      <c r="O600">
        <v>28.804186430272999</v>
      </c>
      <c r="P600">
        <v>15.1334440614689</v>
      </c>
      <c r="Q600">
        <v>17.967814894921698</v>
      </c>
      <c r="R600">
        <v>20.979839106562299</v>
      </c>
      <c r="S600">
        <v>24.1626472284327</v>
      </c>
      <c r="T600">
        <v>27.510212413688102</v>
      </c>
      <c r="U600">
        <f>IF(K600&lt;Q600,4,IF(K600&lt;R600,3,IF(K600&lt;S600,2,1)))</f>
        <v>2</v>
      </c>
      <c r="V600">
        <f t="shared" si="9"/>
        <v>0</v>
      </c>
    </row>
    <row r="601" spans="1:22" x14ac:dyDescent="0.25">
      <c r="A601">
        <v>573116</v>
      </c>
      <c r="B601">
        <v>206</v>
      </c>
      <c r="C601">
        <v>66.66</v>
      </c>
      <c r="D601">
        <v>201.28</v>
      </c>
      <c r="E601">
        <v>342</v>
      </c>
      <c r="F601">
        <v>58.51</v>
      </c>
      <c r="G601">
        <v>1730.1</v>
      </c>
      <c r="H601">
        <v>1730.1</v>
      </c>
      <c r="I601">
        <v>14.45</v>
      </c>
      <c r="J601">
        <v>23.79</v>
      </c>
      <c r="K601">
        <v>25.27</v>
      </c>
      <c r="L601">
        <v>28.83</v>
      </c>
      <c r="M601">
        <v>280.49</v>
      </c>
      <c r="N601">
        <v>319.05</v>
      </c>
      <c r="O601">
        <v>27.700743772996901</v>
      </c>
      <c r="P601">
        <v>19.031137801920199</v>
      </c>
      <c r="Q601">
        <v>21.7262745938528</v>
      </c>
      <c r="R601">
        <v>24.485670092319701</v>
      </c>
      <c r="S601">
        <v>27.3046828812098</v>
      </c>
      <c r="T601">
        <v>30.179377306553899</v>
      </c>
      <c r="U601">
        <f>IF(K601&lt;Q601,4,IF(K601&lt;R601,3,IF(K601&lt;S601,2,1)))</f>
        <v>2</v>
      </c>
      <c r="V601">
        <f t="shared" si="9"/>
        <v>0</v>
      </c>
    </row>
    <row r="602" spans="1:22" x14ac:dyDescent="0.25">
      <c r="A602">
        <v>573116</v>
      </c>
      <c r="B602">
        <v>206</v>
      </c>
      <c r="C602">
        <v>66.66</v>
      </c>
      <c r="D602">
        <v>201.28</v>
      </c>
      <c r="E602">
        <v>342</v>
      </c>
      <c r="F602">
        <v>70.430000000000007</v>
      </c>
      <c r="G602">
        <v>1730.1</v>
      </c>
      <c r="H602">
        <v>1730.1</v>
      </c>
      <c r="I602">
        <v>15.28</v>
      </c>
      <c r="J602">
        <v>25.92</v>
      </c>
      <c r="K602">
        <v>28.2</v>
      </c>
      <c r="L602">
        <v>32.36</v>
      </c>
      <c r="M602">
        <v>332.24</v>
      </c>
      <c r="N602">
        <v>378.14</v>
      </c>
      <c r="O602">
        <v>28.434936443102899</v>
      </c>
      <c r="P602">
        <v>21.693797378102499</v>
      </c>
      <c r="Q602">
        <v>24.217035032260998</v>
      </c>
      <c r="R602">
        <v>26.746028631521099</v>
      </c>
      <c r="S602">
        <v>29.2802549828276</v>
      </c>
      <c r="T602">
        <v>31.8192790147836</v>
      </c>
      <c r="U602">
        <f>IF(K602&lt;Q602,4,IF(K602&lt;R602,3,IF(K602&lt;S602,2,1)))</f>
        <v>2</v>
      </c>
      <c r="V602">
        <f t="shared" si="9"/>
        <v>0</v>
      </c>
    </row>
    <row r="603" spans="1:22" x14ac:dyDescent="0.25">
      <c r="A603">
        <v>573116</v>
      </c>
      <c r="B603">
        <v>206</v>
      </c>
      <c r="C603">
        <v>66.66</v>
      </c>
      <c r="D603">
        <v>201.28</v>
      </c>
      <c r="E603">
        <v>342</v>
      </c>
      <c r="F603">
        <v>77.86</v>
      </c>
      <c r="G603">
        <v>1730.1</v>
      </c>
      <c r="H603">
        <v>1730.1</v>
      </c>
      <c r="I603">
        <v>15.77</v>
      </c>
      <c r="J603">
        <v>26.73</v>
      </c>
      <c r="K603">
        <v>29.47</v>
      </c>
      <c r="L603">
        <v>34.54</v>
      </c>
      <c r="M603">
        <v>371.46</v>
      </c>
      <c r="N603">
        <v>417.43</v>
      </c>
      <c r="O603">
        <v>28.674012859946501</v>
      </c>
      <c r="P603">
        <v>23.066121303784001</v>
      </c>
      <c r="Q603">
        <v>25.480028691522602</v>
      </c>
      <c r="R603">
        <v>27.8754351806496</v>
      </c>
      <c r="S603">
        <v>30.254181870152799</v>
      </c>
      <c r="T603">
        <v>32.617785833488398</v>
      </c>
      <c r="U603">
        <f>IF(K603&lt;Q603,4,IF(K603&lt;R603,3,IF(K603&lt;S603,2,1)))</f>
        <v>2</v>
      </c>
      <c r="V603">
        <f t="shared" si="9"/>
        <v>0</v>
      </c>
    </row>
    <row r="604" spans="1:22" x14ac:dyDescent="0.25">
      <c r="A604">
        <v>573116</v>
      </c>
      <c r="B604">
        <v>206</v>
      </c>
      <c r="C604">
        <v>66.66</v>
      </c>
      <c r="D604">
        <v>201.28</v>
      </c>
      <c r="E604">
        <v>343</v>
      </c>
      <c r="F604">
        <v>22.4</v>
      </c>
      <c r="G604">
        <v>1720.38</v>
      </c>
      <c r="H604">
        <v>1777.73</v>
      </c>
      <c r="I604">
        <v>6.06</v>
      </c>
      <c r="J604">
        <v>8.16</v>
      </c>
      <c r="K604">
        <v>9.4</v>
      </c>
      <c r="L604">
        <v>5.25</v>
      </c>
      <c r="M604">
        <v>16.739999999999998</v>
      </c>
      <c r="N604">
        <v>21.27</v>
      </c>
      <c r="O604">
        <v>26.040150907790999</v>
      </c>
      <c r="P604">
        <v>5.4673292823641999</v>
      </c>
      <c r="Q604">
        <v>7.7271952358342402</v>
      </c>
      <c r="R604">
        <v>10.559838704209399</v>
      </c>
      <c r="S604">
        <v>14.036961025098901</v>
      </c>
      <c r="T604">
        <v>18.231703893536</v>
      </c>
      <c r="U604">
        <f>IF(K604&lt;Q604,4,IF(K604&lt;R604,3,IF(K604&lt;S604,2,1)))</f>
        <v>3</v>
      </c>
      <c r="V604">
        <f t="shared" si="9"/>
        <v>0</v>
      </c>
    </row>
    <row r="605" spans="1:22" x14ac:dyDescent="0.25">
      <c r="A605">
        <v>573116</v>
      </c>
      <c r="B605">
        <v>206</v>
      </c>
      <c r="C605">
        <v>66.66</v>
      </c>
      <c r="D605">
        <v>201.28</v>
      </c>
      <c r="E605">
        <v>343</v>
      </c>
      <c r="F605">
        <v>36.17</v>
      </c>
      <c r="G605">
        <v>1720.38</v>
      </c>
      <c r="H605">
        <v>1777.73</v>
      </c>
      <c r="I605">
        <v>9.67</v>
      </c>
      <c r="J605">
        <v>14.98</v>
      </c>
      <c r="K605">
        <v>17</v>
      </c>
      <c r="L605">
        <v>13.33</v>
      </c>
      <c r="M605">
        <v>80.45</v>
      </c>
      <c r="N605">
        <v>96.82</v>
      </c>
      <c r="O605">
        <v>26.4277368148283</v>
      </c>
      <c r="P605">
        <v>11.801111987483401</v>
      </c>
      <c r="Q605">
        <v>14.6207734641815</v>
      </c>
      <c r="R605">
        <v>17.740630364256202</v>
      </c>
      <c r="S605">
        <v>21.160408193234201</v>
      </c>
      <c r="T605">
        <v>24.8798570679877</v>
      </c>
      <c r="U605">
        <f>IF(K605&lt;Q605,4,IF(K605&lt;R605,3,IF(K605&lt;S605,2,1)))</f>
        <v>3</v>
      </c>
      <c r="V605">
        <f t="shared" si="9"/>
        <v>0</v>
      </c>
    </row>
    <row r="606" spans="1:22" x14ac:dyDescent="0.25">
      <c r="A606">
        <v>573116</v>
      </c>
      <c r="B606">
        <v>206</v>
      </c>
      <c r="C606">
        <v>66.66</v>
      </c>
      <c r="D606">
        <v>201.28</v>
      </c>
      <c r="E606">
        <v>343</v>
      </c>
      <c r="F606">
        <v>45.14</v>
      </c>
      <c r="G606">
        <v>1720.38</v>
      </c>
      <c r="H606">
        <v>1777.73</v>
      </c>
      <c r="I606">
        <v>11.1</v>
      </c>
      <c r="J606">
        <v>17.260000000000002</v>
      </c>
      <c r="K606">
        <v>19.32</v>
      </c>
      <c r="L606">
        <v>17.63</v>
      </c>
      <c r="M606">
        <v>123.61</v>
      </c>
      <c r="N606">
        <v>146.41</v>
      </c>
      <c r="O606">
        <v>25.640250757994</v>
      </c>
      <c r="P606">
        <v>15.1334440614689</v>
      </c>
      <c r="Q606">
        <v>17.967814894921698</v>
      </c>
      <c r="R606">
        <v>20.979839106562299</v>
      </c>
      <c r="S606">
        <v>24.1626472284327</v>
      </c>
      <c r="T606">
        <v>27.510212413688102</v>
      </c>
      <c r="U606">
        <f>IF(K606&lt;Q606,4,IF(K606&lt;R606,3,IF(K606&lt;S606,2,1)))</f>
        <v>3</v>
      </c>
      <c r="V606">
        <f t="shared" si="9"/>
        <v>0</v>
      </c>
    </row>
    <row r="607" spans="1:22" x14ac:dyDescent="0.25">
      <c r="A607">
        <v>573116</v>
      </c>
      <c r="B607">
        <v>206</v>
      </c>
      <c r="C607">
        <v>66.66</v>
      </c>
      <c r="D607">
        <v>201.28</v>
      </c>
      <c r="E607">
        <v>343</v>
      </c>
      <c r="F607">
        <v>58.51</v>
      </c>
      <c r="G607">
        <v>1720.38</v>
      </c>
      <c r="H607">
        <v>1777.73</v>
      </c>
      <c r="I607">
        <v>12.33</v>
      </c>
      <c r="J607">
        <v>20.65</v>
      </c>
      <c r="K607">
        <v>23.17</v>
      </c>
      <c r="L607">
        <v>21.93</v>
      </c>
      <c r="M607">
        <v>188.42</v>
      </c>
      <c r="N607">
        <v>214.32</v>
      </c>
      <c r="O607">
        <v>25.814982818012499</v>
      </c>
      <c r="P607">
        <v>19.031137801920199</v>
      </c>
      <c r="Q607">
        <v>21.7262745938528</v>
      </c>
      <c r="R607">
        <v>24.485670092319701</v>
      </c>
      <c r="S607">
        <v>27.3046828812098</v>
      </c>
      <c r="T607">
        <v>30.179377306553899</v>
      </c>
      <c r="U607">
        <f>IF(K607&lt;Q607,4,IF(K607&lt;R607,3,IF(K607&lt;S607,2,1)))</f>
        <v>3</v>
      </c>
      <c r="V607">
        <f t="shared" si="9"/>
        <v>0</v>
      </c>
    </row>
    <row r="608" spans="1:22" x14ac:dyDescent="0.25">
      <c r="A608">
        <v>573116</v>
      </c>
      <c r="B608">
        <v>206</v>
      </c>
      <c r="C608">
        <v>66.66</v>
      </c>
      <c r="D608">
        <v>201.28</v>
      </c>
      <c r="E608">
        <v>343</v>
      </c>
      <c r="F608">
        <v>70.430000000000007</v>
      </c>
      <c r="G608">
        <v>1720.38</v>
      </c>
      <c r="H608">
        <v>1777.73</v>
      </c>
      <c r="I608">
        <v>13.13</v>
      </c>
      <c r="J608">
        <v>23.09</v>
      </c>
      <c r="K608">
        <v>25.67</v>
      </c>
      <c r="L608">
        <v>25.02</v>
      </c>
      <c r="M608">
        <v>232.71</v>
      </c>
      <c r="N608">
        <v>264.86</v>
      </c>
      <c r="O608">
        <v>25.936967368202701</v>
      </c>
      <c r="P608">
        <v>21.693797378102499</v>
      </c>
      <c r="Q608">
        <v>24.217035032260998</v>
      </c>
      <c r="R608">
        <v>26.746028631521099</v>
      </c>
      <c r="S608">
        <v>29.2802549828276</v>
      </c>
      <c r="T608">
        <v>31.8192790147836</v>
      </c>
      <c r="U608">
        <f>IF(K608&lt;Q608,4,IF(K608&lt;R608,3,IF(K608&lt;S608,2,1)))</f>
        <v>3</v>
      </c>
      <c r="V608">
        <f t="shared" si="9"/>
        <v>0</v>
      </c>
    </row>
    <row r="609" spans="1:22" x14ac:dyDescent="0.25">
      <c r="A609">
        <v>573116</v>
      </c>
      <c r="B609">
        <v>206</v>
      </c>
      <c r="C609">
        <v>66.66</v>
      </c>
      <c r="D609">
        <v>201.28</v>
      </c>
      <c r="E609">
        <v>343</v>
      </c>
      <c r="F609">
        <v>77.86</v>
      </c>
      <c r="G609">
        <v>1720.38</v>
      </c>
      <c r="H609">
        <v>1777.73</v>
      </c>
      <c r="I609">
        <v>13.47</v>
      </c>
      <c r="J609">
        <v>24.07</v>
      </c>
      <c r="K609">
        <v>26.93</v>
      </c>
      <c r="L609">
        <v>26.42</v>
      </c>
      <c r="M609">
        <v>260.41000000000003</v>
      </c>
      <c r="N609">
        <v>292.63</v>
      </c>
      <c r="O609">
        <v>26.011106321184901</v>
      </c>
      <c r="P609">
        <v>23.066121303784001</v>
      </c>
      <c r="Q609">
        <v>25.480028691522602</v>
      </c>
      <c r="R609">
        <v>27.8754351806496</v>
      </c>
      <c r="S609">
        <v>30.254181870152799</v>
      </c>
      <c r="T609">
        <v>32.617785833488398</v>
      </c>
      <c r="U609">
        <f>IF(K609&lt;Q609,4,IF(K609&lt;R609,3,IF(K609&lt;S609,2,1)))</f>
        <v>3</v>
      </c>
      <c r="V609">
        <f t="shared" si="9"/>
        <v>0</v>
      </c>
    </row>
    <row r="610" spans="1:22" x14ac:dyDescent="0.25">
      <c r="A610">
        <v>573116</v>
      </c>
      <c r="B610">
        <v>206</v>
      </c>
      <c r="C610">
        <v>66.66</v>
      </c>
      <c r="D610">
        <v>201.28</v>
      </c>
      <c r="E610">
        <v>344</v>
      </c>
      <c r="F610">
        <v>36.17</v>
      </c>
      <c r="G610">
        <v>1681.19</v>
      </c>
      <c r="H610">
        <v>1681.19</v>
      </c>
      <c r="I610">
        <v>9.09</v>
      </c>
      <c r="J610">
        <v>13.72</v>
      </c>
      <c r="K610">
        <v>14.96</v>
      </c>
      <c r="L610">
        <v>11.09</v>
      </c>
      <c r="M610">
        <v>61.17</v>
      </c>
      <c r="N610">
        <v>74.489999999999995</v>
      </c>
      <c r="O610">
        <v>24.783933016908701</v>
      </c>
      <c r="P610">
        <v>11.801111987483401</v>
      </c>
      <c r="Q610">
        <v>14.6207734641815</v>
      </c>
      <c r="R610">
        <v>17.740630364256202</v>
      </c>
      <c r="S610">
        <v>21.160408193234201</v>
      </c>
      <c r="T610">
        <v>24.8798570679877</v>
      </c>
      <c r="U610">
        <f>IF(K610&lt;Q610,4,IF(K610&lt;R610,3,IF(K610&lt;S610,2,1)))</f>
        <v>3</v>
      </c>
      <c r="V610">
        <f t="shared" si="9"/>
        <v>0</v>
      </c>
    </row>
    <row r="611" spans="1:22" x14ac:dyDescent="0.25">
      <c r="A611">
        <v>573116</v>
      </c>
      <c r="B611">
        <v>206</v>
      </c>
      <c r="C611">
        <v>66.66</v>
      </c>
      <c r="D611">
        <v>201.28</v>
      </c>
      <c r="E611">
        <v>344</v>
      </c>
      <c r="F611">
        <v>45.14</v>
      </c>
      <c r="G611">
        <v>1681.19</v>
      </c>
      <c r="H611">
        <v>1681.19</v>
      </c>
      <c r="I611">
        <v>10.4</v>
      </c>
      <c r="J611">
        <v>17.059999999999999</v>
      </c>
      <c r="K611">
        <v>18.36</v>
      </c>
      <c r="L611">
        <v>14.52</v>
      </c>
      <c r="M611">
        <v>101.32</v>
      </c>
      <c r="N611">
        <v>119.88</v>
      </c>
      <c r="O611">
        <v>24.8339155968238</v>
      </c>
      <c r="P611">
        <v>15.1334440614689</v>
      </c>
      <c r="Q611">
        <v>17.967814894921698</v>
      </c>
      <c r="R611">
        <v>20.979839106562299</v>
      </c>
      <c r="S611">
        <v>24.1626472284327</v>
      </c>
      <c r="T611">
        <v>27.510212413688102</v>
      </c>
      <c r="U611">
        <f>IF(K611&lt;Q611,4,IF(K611&lt;R611,3,IF(K611&lt;S611,2,1)))</f>
        <v>3</v>
      </c>
      <c r="V611">
        <f t="shared" si="9"/>
        <v>0</v>
      </c>
    </row>
    <row r="612" spans="1:22" x14ac:dyDescent="0.25">
      <c r="A612">
        <v>573116</v>
      </c>
      <c r="B612">
        <v>206</v>
      </c>
      <c r="C612">
        <v>66.66</v>
      </c>
      <c r="D612">
        <v>201.28</v>
      </c>
      <c r="E612">
        <v>344</v>
      </c>
      <c r="F612">
        <v>58.51</v>
      </c>
      <c r="G612">
        <v>1681.19</v>
      </c>
      <c r="H612">
        <v>1681.19</v>
      </c>
      <c r="I612">
        <v>11.86</v>
      </c>
      <c r="J612">
        <v>19.53</v>
      </c>
      <c r="K612">
        <v>21.13</v>
      </c>
      <c r="L612">
        <v>18.98</v>
      </c>
      <c r="M612">
        <v>152.33000000000001</v>
      </c>
      <c r="N612">
        <v>173.27</v>
      </c>
      <c r="O612">
        <v>23.952161979741</v>
      </c>
      <c r="P612">
        <v>19.031137801920199</v>
      </c>
      <c r="Q612">
        <v>21.7262745938528</v>
      </c>
      <c r="R612">
        <v>24.485670092319701</v>
      </c>
      <c r="S612">
        <v>27.3046828812098</v>
      </c>
      <c r="T612">
        <v>30.179377306553899</v>
      </c>
      <c r="U612">
        <f>IF(K612&lt;Q612,4,IF(K612&lt;R612,3,IF(K612&lt;S612,2,1)))</f>
        <v>4</v>
      </c>
      <c r="V612">
        <f t="shared" si="9"/>
        <v>1</v>
      </c>
    </row>
    <row r="613" spans="1:22" x14ac:dyDescent="0.25">
      <c r="A613">
        <v>573116</v>
      </c>
      <c r="B613">
        <v>206</v>
      </c>
      <c r="C613">
        <v>66.66</v>
      </c>
      <c r="D613">
        <v>201.28</v>
      </c>
      <c r="E613">
        <v>344</v>
      </c>
      <c r="F613">
        <v>70.430000000000007</v>
      </c>
      <c r="G613">
        <v>1681.19</v>
      </c>
      <c r="H613">
        <v>1681.19</v>
      </c>
      <c r="I613">
        <v>12.65</v>
      </c>
      <c r="J613">
        <v>21.6</v>
      </c>
      <c r="K613">
        <v>23.65</v>
      </c>
      <c r="L613">
        <v>21.61</v>
      </c>
      <c r="M613">
        <v>185.31</v>
      </c>
      <c r="N613">
        <v>210.91</v>
      </c>
      <c r="O613">
        <v>23.9387040005385</v>
      </c>
      <c r="P613">
        <v>21.693797378102499</v>
      </c>
      <c r="Q613">
        <v>24.217035032260998</v>
      </c>
      <c r="R613">
        <v>26.746028631521099</v>
      </c>
      <c r="S613">
        <v>29.2802549828276</v>
      </c>
      <c r="T613">
        <v>31.8192790147836</v>
      </c>
      <c r="U613">
        <f>IF(K613&lt;Q613,4,IF(K613&lt;R613,3,IF(K613&lt;S613,2,1)))</f>
        <v>4</v>
      </c>
      <c r="V613">
        <f t="shared" si="9"/>
        <v>0</v>
      </c>
    </row>
    <row r="614" spans="1:22" x14ac:dyDescent="0.25">
      <c r="A614">
        <v>573116</v>
      </c>
      <c r="B614">
        <v>206</v>
      </c>
      <c r="C614">
        <v>66.66</v>
      </c>
      <c r="D614">
        <v>201.28</v>
      </c>
      <c r="E614">
        <v>344</v>
      </c>
      <c r="F614">
        <v>77.86</v>
      </c>
      <c r="G614">
        <v>1681.19</v>
      </c>
      <c r="H614">
        <v>1681.19</v>
      </c>
      <c r="I614">
        <v>12.91</v>
      </c>
      <c r="J614">
        <v>23.02</v>
      </c>
      <c r="K614">
        <v>24.95</v>
      </c>
      <c r="L614">
        <v>22.59</v>
      </c>
      <c r="M614">
        <v>208.74</v>
      </c>
      <c r="N614">
        <v>234.57</v>
      </c>
      <c r="O614">
        <v>23.949347906973699</v>
      </c>
      <c r="P614">
        <v>23.066121303784001</v>
      </c>
      <c r="Q614">
        <v>25.480028691522602</v>
      </c>
      <c r="R614">
        <v>27.8754351806496</v>
      </c>
      <c r="S614">
        <v>30.254181870152799</v>
      </c>
      <c r="T614">
        <v>32.617785833488398</v>
      </c>
      <c r="U614">
        <f>IF(K614&lt;Q614,4,IF(K614&lt;R614,3,IF(K614&lt;S614,2,1)))</f>
        <v>4</v>
      </c>
      <c r="V614">
        <f t="shared" si="9"/>
        <v>0</v>
      </c>
    </row>
    <row r="615" spans="1:22" x14ac:dyDescent="0.25">
      <c r="A615">
        <v>573116</v>
      </c>
      <c r="B615">
        <v>207</v>
      </c>
      <c r="C615">
        <v>52.63</v>
      </c>
      <c r="D615">
        <v>223.59</v>
      </c>
      <c r="E615">
        <v>345</v>
      </c>
      <c r="F615">
        <v>24.05</v>
      </c>
      <c r="G615">
        <v>1609.23</v>
      </c>
      <c r="H615">
        <v>1636.05</v>
      </c>
      <c r="I615">
        <v>8.77</v>
      </c>
      <c r="J615">
        <v>12.14</v>
      </c>
      <c r="K615">
        <v>13.6</v>
      </c>
      <c r="L615">
        <v>10.029999999999999</v>
      </c>
      <c r="M615">
        <v>46.46</v>
      </c>
      <c r="N615">
        <v>57.27</v>
      </c>
      <c r="O615">
        <v>28.4776706097736</v>
      </c>
      <c r="P615">
        <v>6.2804768396394302</v>
      </c>
      <c r="Q615">
        <v>8.6682472431055508</v>
      </c>
      <c r="R615">
        <v>11.5947434133509</v>
      </c>
      <c r="S615">
        <v>15.1145782533528</v>
      </c>
      <c r="T615">
        <v>19.282333045000499</v>
      </c>
      <c r="U615">
        <f>IF(K615&lt;Q615,4,IF(K615&lt;R615,3,IF(K615&lt;S615,2,1)))</f>
        <v>2</v>
      </c>
      <c r="V615">
        <f t="shared" si="9"/>
        <v>0</v>
      </c>
    </row>
    <row r="616" spans="1:22" x14ac:dyDescent="0.25">
      <c r="A616">
        <v>573116</v>
      </c>
      <c r="B616">
        <v>207</v>
      </c>
      <c r="C616">
        <v>52.63</v>
      </c>
      <c r="D616">
        <v>223.59</v>
      </c>
      <c r="E616">
        <v>345</v>
      </c>
      <c r="F616">
        <v>37.81</v>
      </c>
      <c r="G616">
        <v>1609.23</v>
      </c>
      <c r="H616">
        <v>1636.05</v>
      </c>
      <c r="I616">
        <v>10.83</v>
      </c>
      <c r="J616">
        <v>15.87</v>
      </c>
      <c r="K616">
        <v>17.2</v>
      </c>
      <c r="L616">
        <v>15.43</v>
      </c>
      <c r="M616">
        <v>96.26</v>
      </c>
      <c r="N616">
        <v>115.8</v>
      </c>
      <c r="O616">
        <v>26.0589592071181</v>
      </c>
      <c r="P616">
        <v>12.459482253078701</v>
      </c>
      <c r="Q616">
        <v>15.2936625075873</v>
      </c>
      <c r="R616">
        <v>18.402074183032202</v>
      </c>
      <c r="S616">
        <v>21.782173647203098</v>
      </c>
      <c r="T616">
        <v>25.4316639071296</v>
      </c>
      <c r="U616">
        <f>IF(K616&lt;Q616,4,IF(K616&lt;R616,3,IF(K616&lt;S616,2,1)))</f>
        <v>3</v>
      </c>
      <c r="V616">
        <f t="shared" si="9"/>
        <v>1</v>
      </c>
    </row>
    <row r="617" spans="1:22" x14ac:dyDescent="0.25">
      <c r="A617">
        <v>573116</v>
      </c>
      <c r="B617">
        <v>207</v>
      </c>
      <c r="C617">
        <v>52.63</v>
      </c>
      <c r="D617">
        <v>223.59</v>
      </c>
      <c r="E617">
        <v>345</v>
      </c>
      <c r="F617">
        <v>46.78</v>
      </c>
      <c r="G617">
        <v>1609.23</v>
      </c>
      <c r="H617">
        <v>1636.05</v>
      </c>
      <c r="I617">
        <v>11.59</v>
      </c>
      <c r="J617">
        <v>17.690000000000001</v>
      </c>
      <c r="K617">
        <v>19.22</v>
      </c>
      <c r="L617">
        <v>17.760000000000002</v>
      </c>
      <c r="M617">
        <v>126</v>
      </c>
      <c r="N617">
        <v>149.19</v>
      </c>
      <c r="O617">
        <v>25.116151432924401</v>
      </c>
      <c r="P617">
        <v>15.6749879930407</v>
      </c>
      <c r="Q617">
        <v>18.499112372898701</v>
      </c>
      <c r="R617">
        <v>21.483159514628799</v>
      </c>
      <c r="S617">
        <v>24.620110060936099</v>
      </c>
      <c r="T617">
        <v>27.903837754797699</v>
      </c>
      <c r="U617">
        <f>IF(K617&lt;Q617,4,IF(K617&lt;R617,3,IF(K617&lt;S617,2,1)))</f>
        <v>3</v>
      </c>
      <c r="V617">
        <f t="shared" si="9"/>
        <v>0</v>
      </c>
    </row>
    <row r="618" spans="1:22" x14ac:dyDescent="0.25">
      <c r="A618">
        <v>573116</v>
      </c>
      <c r="B618">
        <v>207</v>
      </c>
      <c r="C618">
        <v>52.63</v>
      </c>
      <c r="D618">
        <v>223.59</v>
      </c>
      <c r="E618">
        <v>345</v>
      </c>
      <c r="F618">
        <v>60.15</v>
      </c>
      <c r="G618">
        <v>1609.23</v>
      </c>
      <c r="H618">
        <v>1636.05</v>
      </c>
      <c r="I618">
        <v>13.12</v>
      </c>
      <c r="J618">
        <v>20.61</v>
      </c>
      <c r="K618">
        <v>22.95</v>
      </c>
      <c r="L618">
        <v>23.05</v>
      </c>
      <c r="M618">
        <v>198.14</v>
      </c>
      <c r="N618">
        <v>225.38</v>
      </c>
      <c r="O618">
        <v>25.275697438583801</v>
      </c>
      <c r="P618">
        <v>19.436878489260501</v>
      </c>
      <c r="Q618">
        <v>22.1094899278532</v>
      </c>
      <c r="R618">
        <v>24.8364581082588</v>
      </c>
      <c r="S618">
        <v>27.613692030569499</v>
      </c>
      <c r="T618">
        <v>30.437733637036001</v>
      </c>
      <c r="U618">
        <f>IF(K618&lt;Q618,4,IF(K618&lt;R618,3,IF(K618&lt;S618,2,1)))</f>
        <v>3</v>
      </c>
      <c r="V618">
        <f t="shared" si="9"/>
        <v>0</v>
      </c>
    </row>
    <row r="619" spans="1:22" x14ac:dyDescent="0.25">
      <c r="A619">
        <v>573116</v>
      </c>
      <c r="B619">
        <v>207</v>
      </c>
      <c r="C619">
        <v>52.63</v>
      </c>
      <c r="D619">
        <v>223.59</v>
      </c>
      <c r="E619">
        <v>345</v>
      </c>
      <c r="F619">
        <v>72.08</v>
      </c>
      <c r="G619">
        <v>1609.23</v>
      </c>
      <c r="H619">
        <v>1636.05</v>
      </c>
      <c r="I619">
        <v>13.93</v>
      </c>
      <c r="J619">
        <v>22.64</v>
      </c>
      <c r="K619">
        <v>25.65</v>
      </c>
      <c r="L619">
        <v>26.12</v>
      </c>
      <c r="M619">
        <v>239.75</v>
      </c>
      <c r="N619">
        <v>272.87</v>
      </c>
      <c r="O619">
        <v>25.636458724306799</v>
      </c>
      <c r="P619">
        <v>22.0153579655817</v>
      </c>
      <c r="Q619">
        <v>24.514174626795</v>
      </c>
      <c r="R619">
        <v>27.012707812541301</v>
      </c>
      <c r="S619">
        <v>29.510983877713699</v>
      </c>
      <c r="T619">
        <v>32.0090246902516</v>
      </c>
      <c r="U619">
        <f>IF(K619&lt;Q619,4,IF(K619&lt;R619,3,IF(K619&lt;S619,2,1)))</f>
        <v>3</v>
      </c>
      <c r="V619">
        <f t="shared" si="9"/>
        <v>0</v>
      </c>
    </row>
    <row r="620" spans="1:22" x14ac:dyDescent="0.25">
      <c r="A620">
        <v>573116</v>
      </c>
      <c r="B620">
        <v>207</v>
      </c>
      <c r="C620">
        <v>52.63</v>
      </c>
      <c r="D620">
        <v>223.59</v>
      </c>
      <c r="E620">
        <v>345</v>
      </c>
      <c r="F620">
        <v>79.5</v>
      </c>
      <c r="G620">
        <v>1609.23</v>
      </c>
      <c r="H620">
        <v>1636.05</v>
      </c>
      <c r="I620">
        <v>14.08</v>
      </c>
      <c r="J620">
        <v>23.05</v>
      </c>
      <c r="K620">
        <v>25.75</v>
      </c>
      <c r="L620">
        <v>26.78</v>
      </c>
      <c r="M620">
        <v>254.16</v>
      </c>
      <c r="N620">
        <v>285.60000000000002</v>
      </c>
      <c r="O620">
        <v>24.5161947599358</v>
      </c>
      <c r="P620">
        <v>23.344451804932099</v>
      </c>
      <c r="Q620">
        <v>25.7345944365062</v>
      </c>
      <c r="R620">
        <v>28.101797179261499</v>
      </c>
      <c r="S620">
        <v>30.448381319460999</v>
      </c>
      <c r="T620">
        <v>32.776256190813299</v>
      </c>
      <c r="U620">
        <f>IF(K620&lt;Q620,4,IF(K620&lt;R620,3,IF(K620&lt;S620,2,1)))</f>
        <v>3</v>
      </c>
      <c r="V620">
        <f t="shared" si="9"/>
        <v>0</v>
      </c>
    </row>
    <row r="621" spans="1:22" x14ac:dyDescent="0.25">
      <c r="A621">
        <v>573116</v>
      </c>
      <c r="B621">
        <v>208</v>
      </c>
      <c r="C621">
        <v>32.46</v>
      </c>
      <c r="D621">
        <v>137.26</v>
      </c>
      <c r="E621">
        <v>346</v>
      </c>
      <c r="F621">
        <v>24.05</v>
      </c>
      <c r="G621">
        <v>1629.68</v>
      </c>
      <c r="H621">
        <v>1656.84</v>
      </c>
      <c r="I621">
        <v>8.65</v>
      </c>
      <c r="J621">
        <v>11.66</v>
      </c>
      <c r="K621">
        <v>12.3</v>
      </c>
      <c r="L621">
        <v>9.8800000000000008</v>
      </c>
      <c r="M621">
        <v>43.04</v>
      </c>
      <c r="N621">
        <v>53.36</v>
      </c>
      <c r="O621">
        <v>27.537820337163598</v>
      </c>
      <c r="P621">
        <v>6.2804768396394302</v>
      </c>
      <c r="Q621">
        <v>8.6682472431055508</v>
      </c>
      <c r="R621">
        <v>11.5947434133509</v>
      </c>
      <c r="S621">
        <v>15.1145782533528</v>
      </c>
      <c r="T621">
        <v>19.282333045000499</v>
      </c>
      <c r="U621">
        <f>IF(K621&lt;Q621,4,IF(K621&lt;R621,3,IF(K621&lt;S621,2,1)))</f>
        <v>2</v>
      </c>
      <c r="V621">
        <f t="shared" si="9"/>
        <v>0</v>
      </c>
    </row>
    <row r="622" spans="1:22" x14ac:dyDescent="0.25">
      <c r="A622">
        <v>573116</v>
      </c>
      <c r="B622">
        <v>208</v>
      </c>
      <c r="C622">
        <v>32.46</v>
      </c>
      <c r="D622">
        <v>137.26</v>
      </c>
      <c r="E622">
        <v>346</v>
      </c>
      <c r="F622">
        <v>37.81</v>
      </c>
      <c r="G622">
        <v>1629.68</v>
      </c>
      <c r="H622">
        <v>1656.84</v>
      </c>
      <c r="I622">
        <v>10.18</v>
      </c>
      <c r="J622">
        <v>14.7</v>
      </c>
      <c r="K622">
        <v>15.56</v>
      </c>
      <c r="L622">
        <v>13.68</v>
      </c>
      <c r="M622">
        <v>79.39</v>
      </c>
      <c r="N622">
        <v>96.32</v>
      </c>
      <c r="O622">
        <v>24.723139721864101</v>
      </c>
      <c r="P622">
        <v>12.459482253078701</v>
      </c>
      <c r="Q622">
        <v>15.2936625075873</v>
      </c>
      <c r="R622">
        <v>18.402074183032202</v>
      </c>
      <c r="S622">
        <v>21.782173647203098</v>
      </c>
      <c r="T622">
        <v>25.4316639071296</v>
      </c>
      <c r="U622">
        <f>IF(K622&lt;Q622,4,IF(K622&lt;R622,3,IF(K622&lt;S622,2,1)))</f>
        <v>3</v>
      </c>
      <c r="V622">
        <f t="shared" si="9"/>
        <v>1</v>
      </c>
    </row>
    <row r="623" spans="1:22" x14ac:dyDescent="0.25">
      <c r="A623">
        <v>573116</v>
      </c>
      <c r="B623">
        <v>208</v>
      </c>
      <c r="C623">
        <v>32.46</v>
      </c>
      <c r="D623">
        <v>137.26</v>
      </c>
      <c r="E623">
        <v>346</v>
      </c>
      <c r="F623">
        <v>46.78</v>
      </c>
      <c r="G623">
        <v>1629.68</v>
      </c>
      <c r="H623">
        <v>1656.84</v>
      </c>
      <c r="I623">
        <v>10.8</v>
      </c>
      <c r="J623">
        <v>15.23</v>
      </c>
      <c r="K623">
        <v>16.420000000000002</v>
      </c>
      <c r="L623">
        <v>15.41</v>
      </c>
      <c r="M623">
        <v>91.76</v>
      </c>
      <c r="N623">
        <v>111.2</v>
      </c>
      <c r="O623">
        <v>22.673832683833599</v>
      </c>
      <c r="P623">
        <v>15.6749879930407</v>
      </c>
      <c r="Q623">
        <v>18.499112372898701</v>
      </c>
      <c r="R623">
        <v>21.483159514628799</v>
      </c>
      <c r="S623">
        <v>24.620110060936099</v>
      </c>
      <c r="T623">
        <v>27.903837754797699</v>
      </c>
      <c r="U623">
        <f>IF(K623&lt;Q623,4,IF(K623&lt;R623,3,IF(K623&lt;S623,2,1)))</f>
        <v>4</v>
      </c>
      <c r="V623">
        <f t="shared" si="9"/>
        <v>1</v>
      </c>
    </row>
    <row r="624" spans="1:22" x14ac:dyDescent="0.25">
      <c r="A624">
        <v>573116</v>
      </c>
      <c r="B624">
        <v>208</v>
      </c>
      <c r="C624">
        <v>32.46</v>
      </c>
      <c r="D624">
        <v>137.26</v>
      </c>
      <c r="E624">
        <v>346</v>
      </c>
      <c r="F624">
        <v>60.15</v>
      </c>
      <c r="G624">
        <v>1629.68</v>
      </c>
      <c r="H624">
        <v>1656.84</v>
      </c>
      <c r="I624">
        <v>12.44</v>
      </c>
      <c r="J624">
        <v>19.11</v>
      </c>
      <c r="K624">
        <v>20.8</v>
      </c>
      <c r="L624">
        <v>20.54</v>
      </c>
      <c r="M624">
        <v>162.15</v>
      </c>
      <c r="N624">
        <v>184.44</v>
      </c>
      <c r="O624">
        <v>23.2816999023294</v>
      </c>
      <c r="P624">
        <v>19.436878489260501</v>
      </c>
      <c r="Q624">
        <v>22.1094899278532</v>
      </c>
      <c r="R624">
        <v>24.8364581082588</v>
      </c>
      <c r="S624">
        <v>27.613692030569499</v>
      </c>
      <c r="T624">
        <v>30.437733637036001</v>
      </c>
      <c r="U624">
        <f>IF(K624&lt;Q624,4,IF(K624&lt;R624,3,IF(K624&lt;S624,2,1)))</f>
        <v>4</v>
      </c>
      <c r="V624">
        <f t="shared" si="9"/>
        <v>0</v>
      </c>
    </row>
    <row r="625" spans="1:22" x14ac:dyDescent="0.25">
      <c r="A625">
        <v>573116</v>
      </c>
      <c r="B625">
        <v>208</v>
      </c>
      <c r="C625">
        <v>32.46</v>
      </c>
      <c r="D625">
        <v>137.26</v>
      </c>
      <c r="E625">
        <v>346</v>
      </c>
      <c r="F625">
        <v>72.08</v>
      </c>
      <c r="G625">
        <v>1629.68</v>
      </c>
      <c r="H625">
        <v>1656.84</v>
      </c>
      <c r="I625">
        <v>13.37</v>
      </c>
      <c r="J625">
        <v>21.76</v>
      </c>
      <c r="K625">
        <v>23.77</v>
      </c>
      <c r="L625">
        <v>23.85</v>
      </c>
      <c r="M625">
        <v>206.44</v>
      </c>
      <c r="N625">
        <v>234.96</v>
      </c>
      <c r="O625">
        <v>23.755441974540702</v>
      </c>
      <c r="P625">
        <v>22.0153579655817</v>
      </c>
      <c r="Q625">
        <v>24.514174626795</v>
      </c>
      <c r="R625">
        <v>27.012707812541301</v>
      </c>
      <c r="S625">
        <v>29.510983877713699</v>
      </c>
      <c r="T625">
        <v>32.0090246902516</v>
      </c>
      <c r="U625">
        <f>IF(K625&lt;Q625,4,IF(K625&lt;R625,3,IF(K625&lt;S625,2,1)))</f>
        <v>4</v>
      </c>
      <c r="V625">
        <f t="shared" si="9"/>
        <v>0</v>
      </c>
    </row>
    <row r="626" spans="1:22" x14ac:dyDescent="0.25">
      <c r="A626">
        <v>573116</v>
      </c>
      <c r="B626">
        <v>208</v>
      </c>
      <c r="C626">
        <v>32.46</v>
      </c>
      <c r="D626">
        <v>137.26</v>
      </c>
      <c r="E626">
        <v>346</v>
      </c>
      <c r="F626">
        <v>79.5</v>
      </c>
      <c r="G626">
        <v>1629.68</v>
      </c>
      <c r="H626">
        <v>1656.84</v>
      </c>
      <c r="I626">
        <v>13.6</v>
      </c>
      <c r="J626">
        <v>22.84</v>
      </c>
      <c r="K626">
        <v>25.02</v>
      </c>
      <c r="L626">
        <v>24.72</v>
      </c>
      <c r="M626">
        <v>227.41</v>
      </c>
      <c r="N626">
        <v>255.54</v>
      </c>
      <c r="O626">
        <v>23.749917239825301</v>
      </c>
      <c r="P626">
        <v>23.344451804932099</v>
      </c>
      <c r="Q626">
        <v>25.7345944365062</v>
      </c>
      <c r="R626">
        <v>28.101797179261499</v>
      </c>
      <c r="S626">
        <v>30.448381319460999</v>
      </c>
      <c r="T626">
        <v>32.776256190813299</v>
      </c>
      <c r="U626">
        <f>IF(K626&lt;Q626,4,IF(K626&lt;R626,3,IF(K626&lt;S626,2,1)))</f>
        <v>4</v>
      </c>
      <c r="V626">
        <f t="shared" si="9"/>
        <v>0</v>
      </c>
    </row>
    <row r="627" spans="1:22" x14ac:dyDescent="0.25">
      <c r="A627">
        <v>573116</v>
      </c>
      <c r="B627">
        <v>209</v>
      </c>
      <c r="C627">
        <v>78.569999999999993</v>
      </c>
      <c r="D627">
        <v>302.94</v>
      </c>
      <c r="E627">
        <v>347</v>
      </c>
      <c r="F627">
        <v>23.46</v>
      </c>
      <c r="G627">
        <v>1600</v>
      </c>
      <c r="H627">
        <v>1580</v>
      </c>
      <c r="I627">
        <v>8.4700000000000006</v>
      </c>
      <c r="J627">
        <v>10</v>
      </c>
      <c r="K627">
        <v>11.56</v>
      </c>
      <c r="L627">
        <v>9.09</v>
      </c>
      <c r="M627">
        <v>33.119999999999997</v>
      </c>
      <c r="N627">
        <v>41.76</v>
      </c>
      <c r="O627">
        <v>27.255622857466498</v>
      </c>
      <c r="P627">
        <v>5.9900885110494002</v>
      </c>
      <c r="Q627">
        <v>8.3347246275335394</v>
      </c>
      <c r="R627">
        <v>11.2304769632304</v>
      </c>
      <c r="S627">
        <v>14.737663686319401</v>
      </c>
      <c r="T627">
        <v>18.916990926273499</v>
      </c>
      <c r="U627">
        <f>IF(K627&lt;Q627,4,IF(K627&lt;R627,3,IF(K627&lt;S627,2,1)))</f>
        <v>2</v>
      </c>
      <c r="V627">
        <f t="shared" si="9"/>
        <v>0</v>
      </c>
    </row>
    <row r="628" spans="1:22" x14ac:dyDescent="0.25">
      <c r="A628">
        <v>573116</v>
      </c>
      <c r="B628">
        <v>209</v>
      </c>
      <c r="C628">
        <v>78.569999999999993</v>
      </c>
      <c r="D628">
        <v>302.94</v>
      </c>
      <c r="E628">
        <v>347</v>
      </c>
      <c r="F628">
        <v>35.450000000000003</v>
      </c>
      <c r="G628">
        <v>1600</v>
      </c>
      <c r="H628">
        <v>1580</v>
      </c>
      <c r="I628">
        <v>11.95</v>
      </c>
      <c r="J628">
        <v>15.06</v>
      </c>
      <c r="K628">
        <v>17.04</v>
      </c>
      <c r="L628">
        <v>18.39</v>
      </c>
      <c r="M628">
        <v>107.44</v>
      </c>
      <c r="N628">
        <v>131.29</v>
      </c>
      <c r="O628">
        <v>26.6939544097599</v>
      </c>
      <c r="P628">
        <v>11.5049023879746</v>
      </c>
      <c r="Q628">
        <v>14.315950082215</v>
      </c>
      <c r="R628">
        <v>17.4391339264129</v>
      </c>
      <c r="S628">
        <v>20.875397864752699</v>
      </c>
      <c r="T628">
        <v>24.6256044528842</v>
      </c>
      <c r="U628">
        <f>IF(K628&lt;Q628,4,IF(K628&lt;R628,3,IF(K628&lt;S628,2,1)))</f>
        <v>3</v>
      </c>
      <c r="V628">
        <f t="shared" si="9"/>
        <v>1</v>
      </c>
    </row>
    <row r="629" spans="1:22" x14ac:dyDescent="0.25">
      <c r="A629">
        <v>573116</v>
      </c>
      <c r="B629">
        <v>209</v>
      </c>
      <c r="C629">
        <v>78.569999999999993</v>
      </c>
      <c r="D629">
        <v>302.94</v>
      </c>
      <c r="E629">
        <v>347</v>
      </c>
      <c r="F629">
        <v>48.65</v>
      </c>
      <c r="G629">
        <v>1600</v>
      </c>
      <c r="H629">
        <v>1580</v>
      </c>
      <c r="I629">
        <v>13.58</v>
      </c>
      <c r="J629">
        <v>18.149999999999999</v>
      </c>
      <c r="K629">
        <v>20.66</v>
      </c>
      <c r="L629">
        <v>24.03</v>
      </c>
      <c r="M629">
        <v>172.03</v>
      </c>
      <c r="N629">
        <v>201.36</v>
      </c>
      <c r="O629">
        <v>25.854634019732199</v>
      </c>
      <c r="P629">
        <v>16.2690406120667</v>
      </c>
      <c r="Q629">
        <v>19.0783257099834</v>
      </c>
      <c r="R629">
        <v>22.028812694725801</v>
      </c>
      <c r="S629">
        <v>25.113527673000402</v>
      </c>
      <c r="T629">
        <v>28.326417628995401</v>
      </c>
      <c r="U629">
        <f>IF(K629&lt;Q629,4,IF(K629&lt;R629,3,IF(K629&lt;S629,2,1)))</f>
        <v>3</v>
      </c>
      <c r="V629">
        <f t="shared" si="9"/>
        <v>0</v>
      </c>
    </row>
    <row r="630" spans="1:22" x14ac:dyDescent="0.25">
      <c r="A630">
        <v>573116</v>
      </c>
      <c r="B630">
        <v>209</v>
      </c>
      <c r="C630">
        <v>78.569999999999993</v>
      </c>
      <c r="D630">
        <v>302.94</v>
      </c>
      <c r="E630">
        <v>347</v>
      </c>
      <c r="F630">
        <v>60.71</v>
      </c>
      <c r="G630">
        <v>1600</v>
      </c>
      <c r="H630">
        <v>1560</v>
      </c>
      <c r="I630">
        <v>14.64</v>
      </c>
      <c r="J630">
        <v>20.73</v>
      </c>
      <c r="K630">
        <v>23.88</v>
      </c>
      <c r="L630">
        <v>27.82</v>
      </c>
      <c r="M630">
        <v>239.95</v>
      </c>
      <c r="N630">
        <v>275.70999999999998</v>
      </c>
      <c r="O630">
        <v>26.017680583152298</v>
      </c>
      <c r="P630">
        <v>19.5722863345208</v>
      </c>
      <c r="Q630">
        <v>22.2370745064304</v>
      </c>
      <c r="R630">
        <v>24.952994311395798</v>
      </c>
      <c r="S630">
        <v>27.716146567651901</v>
      </c>
      <c r="T630">
        <v>30.523238762544501</v>
      </c>
      <c r="U630">
        <f>IF(K630&lt;Q630,4,IF(K630&lt;R630,3,IF(K630&lt;S630,2,1)))</f>
        <v>3</v>
      </c>
      <c r="V630">
        <f t="shared" si="9"/>
        <v>0</v>
      </c>
    </row>
    <row r="631" spans="1:22" x14ac:dyDescent="0.25">
      <c r="A631">
        <v>573116</v>
      </c>
      <c r="B631">
        <v>210</v>
      </c>
      <c r="C631">
        <v>155.01</v>
      </c>
      <c r="D631">
        <v>302.45999999999998</v>
      </c>
      <c r="E631">
        <v>348</v>
      </c>
      <c r="F631">
        <v>23.62</v>
      </c>
      <c r="G631">
        <v>1640</v>
      </c>
      <c r="H631">
        <v>1620</v>
      </c>
      <c r="I631">
        <v>8.9499999999999993</v>
      </c>
      <c r="J631">
        <v>11.2</v>
      </c>
      <c r="K631">
        <v>12.98</v>
      </c>
      <c r="L631">
        <v>10.41</v>
      </c>
      <c r="M631">
        <v>43.05</v>
      </c>
      <c r="N631">
        <v>53.67</v>
      </c>
      <c r="O631">
        <v>28.231567261350499</v>
      </c>
      <c r="P631">
        <v>6.0689025579684204</v>
      </c>
      <c r="Q631">
        <v>8.4255140538061593</v>
      </c>
      <c r="R631">
        <v>11.3299001708227</v>
      </c>
      <c r="S631">
        <v>14.8407891469334</v>
      </c>
      <c r="T631">
        <v>19.017172989965001</v>
      </c>
      <c r="U631">
        <f>IF(K631&lt;Q631,4,IF(K631&lt;R631,3,IF(K631&lt;S631,2,1)))</f>
        <v>2</v>
      </c>
      <c r="V631">
        <f t="shared" si="9"/>
        <v>0</v>
      </c>
    </row>
    <row r="632" spans="1:22" x14ac:dyDescent="0.25">
      <c r="A632">
        <v>573116</v>
      </c>
      <c r="B632">
        <v>210</v>
      </c>
      <c r="C632">
        <v>155.01</v>
      </c>
      <c r="D632">
        <v>302.45999999999998</v>
      </c>
      <c r="E632">
        <v>348</v>
      </c>
      <c r="F632">
        <v>35.61</v>
      </c>
      <c r="G632">
        <v>1640</v>
      </c>
      <c r="H632">
        <v>1620</v>
      </c>
      <c r="I632">
        <v>11.7</v>
      </c>
      <c r="J632">
        <v>16.91</v>
      </c>
      <c r="K632">
        <v>18.100000000000001</v>
      </c>
      <c r="L632">
        <v>17.93</v>
      </c>
      <c r="M632">
        <v>117.99</v>
      </c>
      <c r="N632">
        <v>141.22999999999999</v>
      </c>
      <c r="O632">
        <v>27.448717924802299</v>
      </c>
      <c r="P632">
        <v>11.5711054401604</v>
      </c>
      <c r="Q632">
        <v>14.3841937347167</v>
      </c>
      <c r="R632">
        <v>17.5067358769846</v>
      </c>
      <c r="S632">
        <v>20.939392191877499</v>
      </c>
      <c r="T632">
        <v>24.682765556665601</v>
      </c>
      <c r="U632">
        <f>IF(K632&lt;Q632,4,IF(K632&lt;R632,3,IF(K632&lt;S632,2,1)))</f>
        <v>2</v>
      </c>
      <c r="V632">
        <f t="shared" si="9"/>
        <v>0</v>
      </c>
    </row>
    <row r="633" spans="1:22" x14ac:dyDescent="0.25">
      <c r="A633">
        <v>573116</v>
      </c>
      <c r="B633">
        <v>210</v>
      </c>
      <c r="C633">
        <v>155.01</v>
      </c>
      <c r="D633">
        <v>302.45999999999998</v>
      </c>
      <c r="E633">
        <v>348</v>
      </c>
      <c r="F633">
        <v>48.82</v>
      </c>
      <c r="G633">
        <v>1640</v>
      </c>
      <c r="H633">
        <v>1620</v>
      </c>
      <c r="I633">
        <v>13.15</v>
      </c>
      <c r="J633">
        <v>20.100000000000001</v>
      </c>
      <c r="K633">
        <v>22.98</v>
      </c>
      <c r="L633">
        <v>22.81</v>
      </c>
      <c r="M633">
        <v>177.05</v>
      </c>
      <c r="N633">
        <v>207.23</v>
      </c>
      <c r="O633">
        <v>27.743978736104701</v>
      </c>
      <c r="P633">
        <v>16.321842665147202</v>
      </c>
      <c r="Q633">
        <v>19.129631821639801</v>
      </c>
      <c r="R633">
        <v>22.076995941673999</v>
      </c>
      <c r="S633">
        <v>25.156974848291501</v>
      </c>
      <c r="T633">
        <v>28.363530340298599</v>
      </c>
      <c r="U633">
        <f>IF(K633&lt;Q633,4,IF(K633&lt;R633,3,IF(K633&lt;S633,2,1)))</f>
        <v>2</v>
      </c>
      <c r="V633">
        <f t="shared" si="9"/>
        <v>0</v>
      </c>
    </row>
    <row r="634" spans="1:22" x14ac:dyDescent="0.25">
      <c r="A634">
        <v>573116</v>
      </c>
      <c r="B634">
        <v>210</v>
      </c>
      <c r="C634">
        <v>155.01</v>
      </c>
      <c r="D634">
        <v>302.45999999999998</v>
      </c>
      <c r="E634">
        <v>348</v>
      </c>
      <c r="F634">
        <v>60.87</v>
      </c>
      <c r="G634">
        <v>1640</v>
      </c>
      <c r="H634">
        <v>1620</v>
      </c>
      <c r="I634">
        <v>13.98</v>
      </c>
      <c r="J634">
        <v>23.28</v>
      </c>
      <c r="K634">
        <v>26.38</v>
      </c>
      <c r="L634">
        <v>26.04</v>
      </c>
      <c r="M634">
        <v>247.03</v>
      </c>
      <c r="N634">
        <v>283.83999999999997</v>
      </c>
      <c r="O634">
        <v>28.2681321476528</v>
      </c>
      <c r="P634">
        <v>19.6106871507899</v>
      </c>
      <c r="Q634">
        <v>22.273229155344399</v>
      </c>
      <c r="R634">
        <v>24.985995401192501</v>
      </c>
      <c r="S634">
        <v>27.745141793001501</v>
      </c>
      <c r="T634">
        <v>30.547423280674799</v>
      </c>
      <c r="U634">
        <f>IF(K634&lt;Q634,4,IF(K634&lt;R634,3,IF(K634&lt;S634,2,1)))</f>
        <v>2</v>
      </c>
      <c r="V634">
        <f t="shared" si="9"/>
        <v>0</v>
      </c>
    </row>
  </sheetData>
  <sortState ref="A2:U634">
    <sortCondition ref="E2:E634"/>
    <sortCondition ref="U2:U63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4"/>
  <sheetViews>
    <sheetView topLeftCell="A3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5.42578125" bestFit="1" customWidth="1"/>
  </cols>
  <sheetData>
    <row r="3" spans="1:2" x14ac:dyDescent="0.25">
      <c r="A3" s="1" t="s">
        <v>23</v>
      </c>
    </row>
    <row r="4" spans="1:2" x14ac:dyDescent="0.25">
      <c r="A4" s="1" t="s">
        <v>4</v>
      </c>
      <c r="B4" t="s">
        <v>24</v>
      </c>
    </row>
    <row r="5" spans="1:2" x14ac:dyDescent="0.25">
      <c r="A5">
        <v>190</v>
      </c>
      <c r="B5" s="2">
        <v>1</v>
      </c>
    </row>
    <row r="6" spans="1:2" x14ac:dyDescent="0.25">
      <c r="A6">
        <v>191</v>
      </c>
      <c r="B6" s="2">
        <v>2</v>
      </c>
    </row>
    <row r="7" spans="1:2" x14ac:dyDescent="0.25">
      <c r="A7">
        <v>192</v>
      </c>
      <c r="B7" s="2">
        <v>1</v>
      </c>
    </row>
    <row r="8" spans="1:2" x14ac:dyDescent="0.25">
      <c r="A8">
        <v>193</v>
      </c>
      <c r="B8" s="2">
        <v>1</v>
      </c>
    </row>
    <row r="9" spans="1:2" x14ac:dyDescent="0.25">
      <c r="A9">
        <v>194</v>
      </c>
      <c r="B9" s="2">
        <v>1</v>
      </c>
    </row>
    <row r="10" spans="1:2" x14ac:dyDescent="0.25">
      <c r="A10">
        <v>195</v>
      </c>
      <c r="B10" s="2">
        <v>1</v>
      </c>
    </row>
    <row r="11" spans="1:2" x14ac:dyDescent="0.25">
      <c r="A11">
        <v>196</v>
      </c>
      <c r="B11" s="2">
        <v>1</v>
      </c>
    </row>
    <row r="12" spans="1:2" x14ac:dyDescent="0.25">
      <c r="A12">
        <v>197</v>
      </c>
      <c r="B12" s="2">
        <v>1</v>
      </c>
    </row>
    <row r="13" spans="1:2" x14ac:dyDescent="0.25">
      <c r="A13">
        <v>198</v>
      </c>
      <c r="B13" s="2">
        <v>2</v>
      </c>
    </row>
    <row r="14" spans="1:2" x14ac:dyDescent="0.25">
      <c r="A14">
        <v>199</v>
      </c>
      <c r="B14" s="2">
        <v>1</v>
      </c>
    </row>
    <row r="15" spans="1:2" x14ac:dyDescent="0.25">
      <c r="A15">
        <v>200</v>
      </c>
      <c r="B15" s="2">
        <v>1</v>
      </c>
    </row>
    <row r="16" spans="1:2" x14ac:dyDescent="0.25">
      <c r="A16">
        <v>201</v>
      </c>
      <c r="B16" s="2">
        <v>1</v>
      </c>
    </row>
    <row r="17" spans="1:2" x14ac:dyDescent="0.25">
      <c r="A17">
        <v>202</v>
      </c>
      <c r="B17" s="2">
        <v>0</v>
      </c>
    </row>
    <row r="18" spans="1:2" x14ac:dyDescent="0.25">
      <c r="A18">
        <v>203</v>
      </c>
      <c r="B18" s="2">
        <v>1</v>
      </c>
    </row>
    <row r="19" spans="1:2" x14ac:dyDescent="0.25">
      <c r="A19">
        <v>204</v>
      </c>
      <c r="B19" s="2">
        <v>1</v>
      </c>
    </row>
    <row r="20" spans="1:2" x14ac:dyDescent="0.25">
      <c r="A20">
        <v>205</v>
      </c>
      <c r="B20" s="2">
        <v>0</v>
      </c>
    </row>
    <row r="21" spans="1:2" x14ac:dyDescent="0.25">
      <c r="A21">
        <v>206</v>
      </c>
      <c r="B21" s="2">
        <v>1</v>
      </c>
    </row>
    <row r="22" spans="1:2" x14ac:dyDescent="0.25">
      <c r="A22">
        <v>207</v>
      </c>
      <c r="B22" s="2">
        <v>1</v>
      </c>
    </row>
    <row r="23" spans="1:2" x14ac:dyDescent="0.25">
      <c r="A23">
        <v>208</v>
      </c>
      <c r="B23" s="2">
        <v>0</v>
      </c>
    </row>
    <row r="24" spans="1:2" x14ac:dyDescent="0.25">
      <c r="A24">
        <v>209</v>
      </c>
      <c r="B24" s="2">
        <v>1</v>
      </c>
    </row>
    <row r="25" spans="1:2" x14ac:dyDescent="0.25">
      <c r="A25">
        <v>210</v>
      </c>
      <c r="B25" s="2">
        <v>1</v>
      </c>
    </row>
    <row r="26" spans="1:2" x14ac:dyDescent="0.25">
      <c r="A26">
        <v>211</v>
      </c>
      <c r="B26" s="2">
        <v>1</v>
      </c>
    </row>
    <row r="27" spans="1:2" x14ac:dyDescent="0.25">
      <c r="A27">
        <v>212</v>
      </c>
      <c r="B27" s="2">
        <v>1</v>
      </c>
    </row>
    <row r="28" spans="1:2" x14ac:dyDescent="0.25">
      <c r="A28">
        <v>213</v>
      </c>
      <c r="B28" s="2">
        <v>1</v>
      </c>
    </row>
    <row r="29" spans="1:2" x14ac:dyDescent="0.25">
      <c r="A29">
        <v>214</v>
      </c>
      <c r="B29" s="2">
        <v>1</v>
      </c>
    </row>
    <row r="30" spans="1:2" x14ac:dyDescent="0.25">
      <c r="A30">
        <v>215</v>
      </c>
      <c r="B30" s="2">
        <v>1</v>
      </c>
    </row>
    <row r="31" spans="1:2" x14ac:dyDescent="0.25">
      <c r="A31">
        <v>216</v>
      </c>
      <c r="B31" s="2">
        <v>1</v>
      </c>
    </row>
    <row r="32" spans="1:2" x14ac:dyDescent="0.25">
      <c r="A32">
        <v>217</v>
      </c>
      <c r="B32" s="2">
        <v>1</v>
      </c>
    </row>
    <row r="33" spans="1:2" x14ac:dyDescent="0.25">
      <c r="A33">
        <v>218</v>
      </c>
      <c r="B33" s="2">
        <v>1</v>
      </c>
    </row>
    <row r="34" spans="1:2" x14ac:dyDescent="0.25">
      <c r="A34">
        <v>219</v>
      </c>
      <c r="B34" s="2">
        <v>0</v>
      </c>
    </row>
    <row r="35" spans="1:2" x14ac:dyDescent="0.25">
      <c r="A35">
        <v>220</v>
      </c>
      <c r="B35" s="2">
        <v>1</v>
      </c>
    </row>
    <row r="36" spans="1:2" x14ac:dyDescent="0.25">
      <c r="A36">
        <v>221</v>
      </c>
      <c r="B36" s="2">
        <v>1</v>
      </c>
    </row>
    <row r="37" spans="1:2" x14ac:dyDescent="0.25">
      <c r="A37">
        <v>222</v>
      </c>
      <c r="B37" s="2">
        <v>1</v>
      </c>
    </row>
    <row r="38" spans="1:2" x14ac:dyDescent="0.25">
      <c r="A38">
        <v>223</v>
      </c>
      <c r="B38" s="2">
        <v>1</v>
      </c>
    </row>
    <row r="39" spans="1:2" x14ac:dyDescent="0.25">
      <c r="A39">
        <v>224</v>
      </c>
      <c r="B39" s="2">
        <v>1</v>
      </c>
    </row>
    <row r="40" spans="1:2" x14ac:dyDescent="0.25">
      <c r="A40">
        <v>225</v>
      </c>
      <c r="B40" s="2">
        <v>1</v>
      </c>
    </row>
    <row r="41" spans="1:2" x14ac:dyDescent="0.25">
      <c r="A41">
        <v>226</v>
      </c>
      <c r="B41" s="2">
        <v>1</v>
      </c>
    </row>
    <row r="42" spans="1:2" x14ac:dyDescent="0.25">
      <c r="A42">
        <v>227</v>
      </c>
      <c r="B42" s="2">
        <v>1</v>
      </c>
    </row>
    <row r="43" spans="1:2" x14ac:dyDescent="0.25">
      <c r="A43">
        <v>228</v>
      </c>
      <c r="B43" s="2">
        <v>1</v>
      </c>
    </row>
    <row r="44" spans="1:2" x14ac:dyDescent="0.25">
      <c r="A44">
        <v>229</v>
      </c>
      <c r="B44" s="2">
        <v>0</v>
      </c>
    </row>
    <row r="45" spans="1:2" x14ac:dyDescent="0.25">
      <c r="A45">
        <v>230</v>
      </c>
      <c r="B45" s="2">
        <v>0</v>
      </c>
    </row>
    <row r="46" spans="1:2" x14ac:dyDescent="0.25">
      <c r="A46">
        <v>231</v>
      </c>
      <c r="B46" s="2">
        <v>0</v>
      </c>
    </row>
    <row r="47" spans="1:2" x14ac:dyDescent="0.25">
      <c r="A47">
        <v>232</v>
      </c>
      <c r="B47" s="2">
        <v>1</v>
      </c>
    </row>
    <row r="48" spans="1:2" x14ac:dyDescent="0.25">
      <c r="A48">
        <v>233</v>
      </c>
      <c r="B48" s="2">
        <v>1</v>
      </c>
    </row>
    <row r="49" spans="1:2" x14ac:dyDescent="0.25">
      <c r="A49">
        <v>234</v>
      </c>
      <c r="B49" s="2">
        <v>0</v>
      </c>
    </row>
    <row r="50" spans="1:2" x14ac:dyDescent="0.25">
      <c r="A50">
        <v>235</v>
      </c>
      <c r="B50" s="2">
        <v>0</v>
      </c>
    </row>
    <row r="51" spans="1:2" x14ac:dyDescent="0.25">
      <c r="A51">
        <v>236</v>
      </c>
      <c r="B51" s="2">
        <v>0</v>
      </c>
    </row>
    <row r="52" spans="1:2" x14ac:dyDescent="0.25">
      <c r="A52">
        <v>237</v>
      </c>
      <c r="B52" s="2">
        <v>0</v>
      </c>
    </row>
    <row r="53" spans="1:2" x14ac:dyDescent="0.25">
      <c r="A53">
        <v>238</v>
      </c>
      <c r="B53" s="2">
        <v>0</v>
      </c>
    </row>
    <row r="54" spans="1:2" x14ac:dyDescent="0.25">
      <c r="A54">
        <v>239</v>
      </c>
      <c r="B54" s="2">
        <v>0</v>
      </c>
    </row>
    <row r="55" spans="1:2" x14ac:dyDescent="0.25">
      <c r="A55">
        <v>240</v>
      </c>
      <c r="B55" s="2">
        <v>1</v>
      </c>
    </row>
    <row r="56" spans="1:2" x14ac:dyDescent="0.25">
      <c r="A56">
        <v>241</v>
      </c>
      <c r="B56" s="2">
        <v>1</v>
      </c>
    </row>
    <row r="57" spans="1:2" x14ac:dyDescent="0.25">
      <c r="A57">
        <v>242</v>
      </c>
      <c r="B57" s="2">
        <v>1</v>
      </c>
    </row>
    <row r="58" spans="1:2" x14ac:dyDescent="0.25">
      <c r="A58">
        <v>243</v>
      </c>
      <c r="B58" s="2">
        <v>1</v>
      </c>
    </row>
    <row r="59" spans="1:2" x14ac:dyDescent="0.25">
      <c r="A59">
        <v>244</v>
      </c>
      <c r="B59" s="2">
        <v>1</v>
      </c>
    </row>
    <row r="60" spans="1:2" x14ac:dyDescent="0.25">
      <c r="A60">
        <v>245</v>
      </c>
      <c r="B60" s="2">
        <v>0</v>
      </c>
    </row>
    <row r="61" spans="1:2" x14ac:dyDescent="0.25">
      <c r="A61">
        <v>246</v>
      </c>
      <c r="B61" s="2">
        <v>0</v>
      </c>
    </row>
    <row r="62" spans="1:2" x14ac:dyDescent="0.25">
      <c r="A62">
        <v>247</v>
      </c>
      <c r="B62" s="2">
        <v>1</v>
      </c>
    </row>
    <row r="63" spans="1:2" x14ac:dyDescent="0.25">
      <c r="A63">
        <v>248</v>
      </c>
      <c r="B63" s="2">
        <v>1</v>
      </c>
    </row>
    <row r="64" spans="1:2" x14ac:dyDescent="0.25">
      <c r="A64">
        <v>249</v>
      </c>
      <c r="B64" s="2">
        <v>1</v>
      </c>
    </row>
    <row r="65" spans="1:2" x14ac:dyDescent="0.25">
      <c r="A65">
        <v>250</v>
      </c>
      <c r="B65" s="2">
        <v>1</v>
      </c>
    </row>
    <row r="66" spans="1:2" x14ac:dyDescent="0.25">
      <c r="A66">
        <v>251</v>
      </c>
      <c r="B66" s="2">
        <v>1</v>
      </c>
    </row>
    <row r="67" spans="1:2" x14ac:dyDescent="0.25">
      <c r="A67">
        <v>252</v>
      </c>
      <c r="B67" s="2">
        <v>0</v>
      </c>
    </row>
    <row r="68" spans="1:2" x14ac:dyDescent="0.25">
      <c r="A68">
        <v>253</v>
      </c>
      <c r="B68" s="2">
        <v>0</v>
      </c>
    </row>
    <row r="69" spans="1:2" x14ac:dyDescent="0.25">
      <c r="A69">
        <v>254</v>
      </c>
      <c r="B69" s="2">
        <v>0</v>
      </c>
    </row>
    <row r="70" spans="1:2" x14ac:dyDescent="0.25">
      <c r="A70">
        <v>255</v>
      </c>
      <c r="B70" s="2">
        <v>1</v>
      </c>
    </row>
    <row r="71" spans="1:2" x14ac:dyDescent="0.25">
      <c r="A71">
        <v>256</v>
      </c>
      <c r="B71" s="2">
        <v>0</v>
      </c>
    </row>
    <row r="72" spans="1:2" x14ac:dyDescent="0.25">
      <c r="A72">
        <v>257</v>
      </c>
      <c r="B72" s="2">
        <v>1</v>
      </c>
    </row>
    <row r="73" spans="1:2" x14ac:dyDescent="0.25">
      <c r="A73">
        <v>258</v>
      </c>
      <c r="B73" s="2">
        <v>1</v>
      </c>
    </row>
    <row r="74" spans="1:2" x14ac:dyDescent="0.25">
      <c r="A74">
        <v>259</v>
      </c>
      <c r="B74" s="2">
        <v>0</v>
      </c>
    </row>
    <row r="75" spans="1:2" x14ac:dyDescent="0.25">
      <c r="A75">
        <v>260</v>
      </c>
      <c r="B75" s="2">
        <v>1</v>
      </c>
    </row>
    <row r="76" spans="1:2" x14ac:dyDescent="0.25">
      <c r="A76">
        <v>261</v>
      </c>
      <c r="B76" s="2">
        <v>0</v>
      </c>
    </row>
    <row r="77" spans="1:2" x14ac:dyDescent="0.25">
      <c r="A77">
        <v>262</v>
      </c>
      <c r="B77" s="2">
        <v>0</v>
      </c>
    </row>
    <row r="78" spans="1:2" x14ac:dyDescent="0.25">
      <c r="A78">
        <v>263</v>
      </c>
      <c r="B78" s="2">
        <v>0</v>
      </c>
    </row>
    <row r="79" spans="1:2" x14ac:dyDescent="0.25">
      <c r="A79">
        <v>264</v>
      </c>
      <c r="B79" s="2">
        <v>0</v>
      </c>
    </row>
    <row r="80" spans="1:2" x14ac:dyDescent="0.25">
      <c r="A80">
        <v>265</v>
      </c>
      <c r="B80" s="2">
        <v>0</v>
      </c>
    </row>
    <row r="81" spans="1:2" x14ac:dyDescent="0.25">
      <c r="A81">
        <v>266</v>
      </c>
      <c r="B81" s="2">
        <v>1</v>
      </c>
    </row>
    <row r="82" spans="1:2" x14ac:dyDescent="0.25">
      <c r="A82">
        <v>267</v>
      </c>
      <c r="B82" s="2">
        <v>0</v>
      </c>
    </row>
    <row r="83" spans="1:2" x14ac:dyDescent="0.25">
      <c r="A83">
        <v>268</v>
      </c>
      <c r="B83" s="2">
        <v>0</v>
      </c>
    </row>
    <row r="84" spans="1:2" x14ac:dyDescent="0.25">
      <c r="A84">
        <v>269</v>
      </c>
      <c r="B84" s="2">
        <v>1</v>
      </c>
    </row>
    <row r="85" spans="1:2" x14ac:dyDescent="0.25">
      <c r="A85">
        <v>270</v>
      </c>
      <c r="B85" s="2">
        <v>0</v>
      </c>
    </row>
    <row r="86" spans="1:2" x14ac:dyDescent="0.25">
      <c r="A86">
        <v>271</v>
      </c>
      <c r="B86" s="2">
        <v>0</v>
      </c>
    </row>
    <row r="87" spans="1:2" x14ac:dyDescent="0.25">
      <c r="A87">
        <v>272</v>
      </c>
      <c r="B87" s="2">
        <v>1</v>
      </c>
    </row>
    <row r="88" spans="1:2" x14ac:dyDescent="0.25">
      <c r="A88">
        <v>273</v>
      </c>
      <c r="B88" s="2">
        <v>0</v>
      </c>
    </row>
    <row r="89" spans="1:2" x14ac:dyDescent="0.25">
      <c r="A89">
        <v>274</v>
      </c>
      <c r="B89" s="2">
        <v>0</v>
      </c>
    </row>
    <row r="90" spans="1:2" x14ac:dyDescent="0.25">
      <c r="A90">
        <v>275</v>
      </c>
      <c r="B90" s="2">
        <v>0</v>
      </c>
    </row>
    <row r="91" spans="1:2" x14ac:dyDescent="0.25">
      <c r="A91">
        <v>276</v>
      </c>
      <c r="B91" s="2">
        <v>1</v>
      </c>
    </row>
    <row r="92" spans="1:2" x14ac:dyDescent="0.25">
      <c r="A92">
        <v>277</v>
      </c>
      <c r="B92" s="2">
        <v>1</v>
      </c>
    </row>
    <row r="93" spans="1:2" x14ac:dyDescent="0.25">
      <c r="A93">
        <v>278</v>
      </c>
      <c r="B93" s="2">
        <v>0</v>
      </c>
    </row>
    <row r="94" spans="1:2" x14ac:dyDescent="0.25">
      <c r="A94">
        <v>279</v>
      </c>
      <c r="B94" s="2">
        <v>1</v>
      </c>
    </row>
    <row r="95" spans="1:2" x14ac:dyDescent="0.25">
      <c r="A95">
        <v>280</v>
      </c>
      <c r="B95" s="2">
        <v>0</v>
      </c>
    </row>
    <row r="96" spans="1:2" x14ac:dyDescent="0.25">
      <c r="A96">
        <v>281</v>
      </c>
      <c r="B96" s="2">
        <v>0</v>
      </c>
    </row>
    <row r="97" spans="1:2" x14ac:dyDescent="0.25">
      <c r="A97">
        <v>282</v>
      </c>
      <c r="B97" s="2">
        <v>0</v>
      </c>
    </row>
    <row r="98" spans="1:2" x14ac:dyDescent="0.25">
      <c r="A98">
        <v>283</v>
      </c>
      <c r="B98" s="2">
        <v>1</v>
      </c>
    </row>
    <row r="99" spans="1:2" x14ac:dyDescent="0.25">
      <c r="A99">
        <v>284</v>
      </c>
      <c r="B99" s="2">
        <v>1</v>
      </c>
    </row>
    <row r="100" spans="1:2" x14ac:dyDescent="0.25">
      <c r="A100">
        <v>285</v>
      </c>
      <c r="B100" s="2">
        <v>0</v>
      </c>
    </row>
    <row r="101" spans="1:2" x14ac:dyDescent="0.25">
      <c r="A101">
        <v>286</v>
      </c>
      <c r="B101" s="2">
        <v>0</v>
      </c>
    </row>
    <row r="102" spans="1:2" x14ac:dyDescent="0.25">
      <c r="A102">
        <v>287</v>
      </c>
      <c r="B102" s="2">
        <v>0</v>
      </c>
    </row>
    <row r="103" spans="1:2" x14ac:dyDescent="0.25">
      <c r="A103">
        <v>288</v>
      </c>
      <c r="B103" s="2">
        <v>1</v>
      </c>
    </row>
    <row r="104" spans="1:2" x14ac:dyDescent="0.25">
      <c r="A104">
        <v>289</v>
      </c>
      <c r="B104" s="2">
        <v>0</v>
      </c>
    </row>
    <row r="105" spans="1:2" x14ac:dyDescent="0.25">
      <c r="A105">
        <v>290</v>
      </c>
      <c r="B105" s="2">
        <v>1</v>
      </c>
    </row>
    <row r="106" spans="1:2" x14ac:dyDescent="0.25">
      <c r="A106">
        <v>291</v>
      </c>
      <c r="B106" s="2">
        <v>1</v>
      </c>
    </row>
    <row r="107" spans="1:2" x14ac:dyDescent="0.25">
      <c r="A107">
        <v>292</v>
      </c>
      <c r="B107" s="2">
        <v>0</v>
      </c>
    </row>
    <row r="108" spans="1:2" x14ac:dyDescent="0.25">
      <c r="A108">
        <v>293</v>
      </c>
      <c r="B108" s="2">
        <v>0</v>
      </c>
    </row>
    <row r="109" spans="1:2" x14ac:dyDescent="0.25">
      <c r="A109">
        <v>294</v>
      </c>
      <c r="B109" s="2">
        <v>0</v>
      </c>
    </row>
    <row r="110" spans="1:2" x14ac:dyDescent="0.25">
      <c r="A110">
        <v>295</v>
      </c>
      <c r="B110" s="2">
        <v>2</v>
      </c>
    </row>
    <row r="111" spans="1:2" x14ac:dyDescent="0.25">
      <c r="A111">
        <v>296</v>
      </c>
      <c r="B111" s="2">
        <v>1</v>
      </c>
    </row>
    <row r="112" spans="1:2" x14ac:dyDescent="0.25">
      <c r="A112">
        <v>297</v>
      </c>
      <c r="B112" s="2">
        <v>1</v>
      </c>
    </row>
    <row r="113" spans="1:2" x14ac:dyDescent="0.25">
      <c r="A113">
        <v>298</v>
      </c>
      <c r="B113" s="2">
        <v>0</v>
      </c>
    </row>
    <row r="114" spans="1:2" x14ac:dyDescent="0.25">
      <c r="A114">
        <v>299</v>
      </c>
      <c r="B114" s="2">
        <v>0</v>
      </c>
    </row>
    <row r="115" spans="1:2" x14ac:dyDescent="0.25">
      <c r="A115">
        <v>300</v>
      </c>
      <c r="B115" s="2">
        <v>0</v>
      </c>
    </row>
    <row r="116" spans="1:2" x14ac:dyDescent="0.25">
      <c r="A116">
        <v>301</v>
      </c>
      <c r="B116" s="2">
        <v>0</v>
      </c>
    </row>
    <row r="117" spans="1:2" x14ac:dyDescent="0.25">
      <c r="A117">
        <v>302</v>
      </c>
      <c r="B117" s="2">
        <v>1</v>
      </c>
    </row>
    <row r="118" spans="1:2" x14ac:dyDescent="0.25">
      <c r="A118">
        <v>303</v>
      </c>
      <c r="B118" s="2">
        <v>0</v>
      </c>
    </row>
    <row r="119" spans="1:2" x14ac:dyDescent="0.25">
      <c r="A119">
        <v>304</v>
      </c>
      <c r="B119" s="2">
        <v>1</v>
      </c>
    </row>
    <row r="120" spans="1:2" x14ac:dyDescent="0.25">
      <c r="A120">
        <v>305</v>
      </c>
      <c r="B120" s="2">
        <v>1</v>
      </c>
    </row>
    <row r="121" spans="1:2" x14ac:dyDescent="0.25">
      <c r="A121">
        <v>306</v>
      </c>
      <c r="B121" s="2">
        <v>1</v>
      </c>
    </row>
    <row r="122" spans="1:2" x14ac:dyDescent="0.25">
      <c r="A122">
        <v>307</v>
      </c>
      <c r="B122" s="2">
        <v>1</v>
      </c>
    </row>
    <row r="123" spans="1:2" x14ac:dyDescent="0.25">
      <c r="A123">
        <v>308</v>
      </c>
      <c r="B123" s="2">
        <v>1</v>
      </c>
    </row>
    <row r="124" spans="1:2" x14ac:dyDescent="0.25">
      <c r="A124">
        <v>309</v>
      </c>
      <c r="B124" s="2">
        <v>1</v>
      </c>
    </row>
    <row r="125" spans="1:2" x14ac:dyDescent="0.25">
      <c r="A125">
        <v>310</v>
      </c>
      <c r="B125" s="2">
        <v>1</v>
      </c>
    </row>
    <row r="126" spans="1:2" x14ac:dyDescent="0.25">
      <c r="A126">
        <v>311</v>
      </c>
      <c r="B126" s="2">
        <v>0</v>
      </c>
    </row>
    <row r="127" spans="1:2" x14ac:dyDescent="0.25">
      <c r="A127">
        <v>312</v>
      </c>
      <c r="B127" s="2">
        <v>0</v>
      </c>
    </row>
    <row r="128" spans="1:2" x14ac:dyDescent="0.25">
      <c r="A128">
        <v>313</v>
      </c>
      <c r="B128" s="2">
        <v>0</v>
      </c>
    </row>
    <row r="129" spans="1:2" x14ac:dyDescent="0.25">
      <c r="A129">
        <v>314</v>
      </c>
      <c r="B129" s="2">
        <v>0</v>
      </c>
    </row>
    <row r="130" spans="1:2" x14ac:dyDescent="0.25">
      <c r="A130">
        <v>315</v>
      </c>
      <c r="B130" s="2">
        <v>0</v>
      </c>
    </row>
    <row r="131" spans="1:2" x14ac:dyDescent="0.25">
      <c r="A131">
        <v>316</v>
      </c>
      <c r="B131" s="2">
        <v>1</v>
      </c>
    </row>
    <row r="132" spans="1:2" x14ac:dyDescent="0.25">
      <c r="A132">
        <v>317</v>
      </c>
      <c r="B132" s="2">
        <v>1</v>
      </c>
    </row>
    <row r="133" spans="1:2" x14ac:dyDescent="0.25">
      <c r="A133">
        <v>318</v>
      </c>
      <c r="B133" s="2">
        <v>1</v>
      </c>
    </row>
    <row r="134" spans="1:2" x14ac:dyDescent="0.25">
      <c r="A134">
        <v>319</v>
      </c>
      <c r="B134" s="2">
        <v>1</v>
      </c>
    </row>
    <row r="135" spans="1:2" x14ac:dyDescent="0.25">
      <c r="A135">
        <v>320</v>
      </c>
      <c r="B135" s="2">
        <v>1</v>
      </c>
    </row>
    <row r="136" spans="1:2" x14ac:dyDescent="0.25">
      <c r="A136">
        <v>321</v>
      </c>
      <c r="B136" s="2">
        <v>0</v>
      </c>
    </row>
    <row r="137" spans="1:2" x14ac:dyDescent="0.25">
      <c r="A137">
        <v>322</v>
      </c>
      <c r="B137" s="2">
        <v>0</v>
      </c>
    </row>
    <row r="138" spans="1:2" x14ac:dyDescent="0.25">
      <c r="A138">
        <v>323</v>
      </c>
      <c r="B138" s="2">
        <v>1</v>
      </c>
    </row>
    <row r="139" spans="1:2" x14ac:dyDescent="0.25">
      <c r="A139">
        <v>324</v>
      </c>
      <c r="B139" s="2">
        <v>0</v>
      </c>
    </row>
    <row r="140" spans="1:2" x14ac:dyDescent="0.25">
      <c r="A140">
        <v>325</v>
      </c>
      <c r="B140" s="2">
        <v>1</v>
      </c>
    </row>
    <row r="141" spans="1:2" x14ac:dyDescent="0.25">
      <c r="A141">
        <v>326</v>
      </c>
      <c r="B141" s="2">
        <v>0</v>
      </c>
    </row>
    <row r="142" spans="1:2" x14ac:dyDescent="0.25">
      <c r="A142">
        <v>327</v>
      </c>
      <c r="B142" s="2">
        <v>1</v>
      </c>
    </row>
    <row r="143" spans="1:2" x14ac:dyDescent="0.25">
      <c r="A143">
        <v>328</v>
      </c>
      <c r="B143" s="2">
        <v>1</v>
      </c>
    </row>
    <row r="144" spans="1:2" x14ac:dyDescent="0.25">
      <c r="A144">
        <v>329</v>
      </c>
      <c r="B144" s="2">
        <v>1</v>
      </c>
    </row>
    <row r="145" spans="1:2" x14ac:dyDescent="0.25">
      <c r="A145">
        <v>330</v>
      </c>
      <c r="B145" s="2">
        <v>0</v>
      </c>
    </row>
    <row r="146" spans="1:2" x14ac:dyDescent="0.25">
      <c r="A146">
        <v>331</v>
      </c>
      <c r="B146" s="2">
        <v>1</v>
      </c>
    </row>
    <row r="147" spans="1:2" x14ac:dyDescent="0.25">
      <c r="A147">
        <v>332</v>
      </c>
      <c r="B147" s="2">
        <v>1</v>
      </c>
    </row>
    <row r="148" spans="1:2" x14ac:dyDescent="0.25">
      <c r="A148">
        <v>333</v>
      </c>
      <c r="B148" s="2">
        <v>0</v>
      </c>
    </row>
    <row r="149" spans="1:2" x14ac:dyDescent="0.25">
      <c r="A149">
        <v>334</v>
      </c>
      <c r="B149" s="2">
        <v>0</v>
      </c>
    </row>
    <row r="150" spans="1:2" x14ac:dyDescent="0.25">
      <c r="A150">
        <v>335</v>
      </c>
      <c r="B150" s="2">
        <v>1</v>
      </c>
    </row>
    <row r="151" spans="1:2" x14ac:dyDescent="0.25">
      <c r="A151">
        <v>336</v>
      </c>
      <c r="B151" s="2">
        <v>1</v>
      </c>
    </row>
    <row r="152" spans="1:2" x14ac:dyDescent="0.25">
      <c r="A152">
        <v>337</v>
      </c>
      <c r="B152" s="2">
        <v>1</v>
      </c>
    </row>
    <row r="153" spans="1:2" x14ac:dyDescent="0.25">
      <c r="A153">
        <v>338</v>
      </c>
      <c r="B153" s="2">
        <v>1</v>
      </c>
    </row>
    <row r="154" spans="1:2" x14ac:dyDescent="0.25">
      <c r="A154">
        <v>339</v>
      </c>
      <c r="B154" s="2">
        <v>1</v>
      </c>
    </row>
    <row r="155" spans="1:2" x14ac:dyDescent="0.25">
      <c r="A155">
        <v>340</v>
      </c>
      <c r="B155" s="2">
        <v>0</v>
      </c>
    </row>
    <row r="156" spans="1:2" x14ac:dyDescent="0.25">
      <c r="A156">
        <v>341</v>
      </c>
      <c r="B156" s="2">
        <v>0</v>
      </c>
    </row>
    <row r="157" spans="1:2" x14ac:dyDescent="0.25">
      <c r="A157">
        <v>342</v>
      </c>
      <c r="B157" s="2">
        <v>0</v>
      </c>
    </row>
    <row r="158" spans="1:2" x14ac:dyDescent="0.25">
      <c r="A158">
        <v>343</v>
      </c>
      <c r="B158" s="2">
        <v>0</v>
      </c>
    </row>
    <row r="159" spans="1:2" x14ac:dyDescent="0.25">
      <c r="A159">
        <v>344</v>
      </c>
      <c r="B159" s="2">
        <v>1</v>
      </c>
    </row>
    <row r="160" spans="1:2" x14ac:dyDescent="0.25">
      <c r="A160">
        <v>345</v>
      </c>
      <c r="B160" s="2">
        <v>1</v>
      </c>
    </row>
    <row r="161" spans="1:2" x14ac:dyDescent="0.25">
      <c r="A161">
        <v>346</v>
      </c>
      <c r="B161" s="2">
        <v>2</v>
      </c>
    </row>
    <row r="162" spans="1:2" x14ac:dyDescent="0.25">
      <c r="A162">
        <v>347</v>
      </c>
      <c r="B162" s="2">
        <v>1</v>
      </c>
    </row>
    <row r="163" spans="1:2" x14ac:dyDescent="0.25">
      <c r="A163">
        <v>348</v>
      </c>
      <c r="B163" s="2">
        <v>0</v>
      </c>
    </row>
    <row r="164" spans="1:2" x14ac:dyDescent="0.25">
      <c r="A164" t="s">
        <v>22</v>
      </c>
      <c r="B164" s="2">
        <v>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C8" sqref="C8"/>
    </sheetView>
  </sheetViews>
  <sheetFormatPr defaultRowHeight="15" x14ac:dyDescent="0.25"/>
  <cols>
    <col min="1" max="1" width="19.85546875" bestFit="1" customWidth="1"/>
    <col min="2" max="2" width="5.42578125" customWidth="1"/>
  </cols>
  <sheetData>
    <row r="3" spans="1:3" x14ac:dyDescent="0.25">
      <c r="A3" s="1" t="s">
        <v>26</v>
      </c>
    </row>
    <row r="4" spans="1:3" x14ac:dyDescent="0.25">
      <c r="A4" s="1" t="s">
        <v>25</v>
      </c>
      <c r="B4" t="s">
        <v>24</v>
      </c>
      <c r="C4" t="s">
        <v>27</v>
      </c>
    </row>
    <row r="5" spans="1:3" x14ac:dyDescent="0.25">
      <c r="A5">
        <v>0</v>
      </c>
      <c r="B5" s="2">
        <v>65</v>
      </c>
      <c r="C5">
        <f>GETPIVOTDATA("parcela",$A$3,"nmudou",0)/GETPIVOTDATA("parcela",$A$3)*100</f>
        <v>40.880503144654092</v>
      </c>
    </row>
    <row r="6" spans="1:3" x14ac:dyDescent="0.25">
      <c r="A6">
        <v>1</v>
      </c>
      <c r="B6" s="2">
        <v>90</v>
      </c>
      <c r="C6">
        <f>GETPIVOTDATA("parcela",$A$3,"nmudou",1)/GETPIVOTDATA("parcela",$A$3)*100</f>
        <v>56.60377358490566</v>
      </c>
    </row>
    <row r="7" spans="1:3" x14ac:dyDescent="0.25">
      <c r="A7">
        <v>2</v>
      </c>
      <c r="B7" s="2">
        <v>4</v>
      </c>
      <c r="C7">
        <f>GETPIVOTDATA("parcela",$A$3,"nmudou",2)/GETPIVOTDATA("parcela",$A$3)*100</f>
        <v>2.5157232704402519</v>
      </c>
    </row>
    <row r="8" spans="1:3" x14ac:dyDescent="0.25">
      <c r="A8" t="s">
        <v>22</v>
      </c>
      <c r="B8" s="2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sqref="A1:B160"/>
    </sheetView>
  </sheetViews>
  <sheetFormatPr defaultRowHeight="15" x14ac:dyDescent="0.25"/>
  <cols>
    <col min="1" max="1" width="15.42578125" bestFit="1" customWidth="1"/>
    <col min="2" max="2" width="8.42578125" bestFit="1" customWidth="1"/>
  </cols>
  <sheetData>
    <row r="1" spans="1:2" x14ac:dyDescent="0.25">
      <c r="A1" t="s">
        <v>4</v>
      </c>
      <c r="B1" t="s">
        <v>25</v>
      </c>
    </row>
    <row r="2" spans="1:2" x14ac:dyDescent="0.25">
      <c r="A2">
        <v>190</v>
      </c>
      <c r="B2" s="2">
        <v>1</v>
      </c>
    </row>
    <row r="3" spans="1:2" x14ac:dyDescent="0.25">
      <c r="A3">
        <v>191</v>
      </c>
      <c r="B3" s="2">
        <v>2</v>
      </c>
    </row>
    <row r="4" spans="1:2" x14ac:dyDescent="0.25">
      <c r="A4">
        <v>192</v>
      </c>
      <c r="B4" s="2">
        <v>1</v>
      </c>
    </row>
    <row r="5" spans="1:2" x14ac:dyDescent="0.25">
      <c r="A5">
        <v>193</v>
      </c>
      <c r="B5" s="2">
        <v>1</v>
      </c>
    </row>
    <row r="6" spans="1:2" x14ac:dyDescent="0.25">
      <c r="A6">
        <v>194</v>
      </c>
      <c r="B6" s="2">
        <v>1</v>
      </c>
    </row>
    <row r="7" spans="1:2" x14ac:dyDescent="0.25">
      <c r="A7">
        <v>195</v>
      </c>
      <c r="B7" s="2">
        <v>1</v>
      </c>
    </row>
    <row r="8" spans="1:2" x14ac:dyDescent="0.25">
      <c r="A8">
        <v>196</v>
      </c>
      <c r="B8" s="2">
        <v>1</v>
      </c>
    </row>
    <row r="9" spans="1:2" x14ac:dyDescent="0.25">
      <c r="A9">
        <v>197</v>
      </c>
      <c r="B9" s="2">
        <v>1</v>
      </c>
    </row>
    <row r="10" spans="1:2" x14ac:dyDescent="0.25">
      <c r="A10">
        <v>198</v>
      </c>
      <c r="B10" s="2">
        <v>2</v>
      </c>
    </row>
    <row r="11" spans="1:2" x14ac:dyDescent="0.25">
      <c r="A11">
        <v>199</v>
      </c>
      <c r="B11" s="2">
        <v>1</v>
      </c>
    </row>
    <row r="12" spans="1:2" x14ac:dyDescent="0.25">
      <c r="A12">
        <v>200</v>
      </c>
      <c r="B12" s="2">
        <v>1</v>
      </c>
    </row>
    <row r="13" spans="1:2" x14ac:dyDescent="0.25">
      <c r="A13">
        <v>201</v>
      </c>
      <c r="B13" s="2">
        <v>1</v>
      </c>
    </row>
    <row r="14" spans="1:2" x14ac:dyDescent="0.25">
      <c r="A14">
        <v>202</v>
      </c>
      <c r="B14" s="2">
        <v>0</v>
      </c>
    </row>
    <row r="15" spans="1:2" x14ac:dyDescent="0.25">
      <c r="A15">
        <v>203</v>
      </c>
      <c r="B15" s="2">
        <v>1</v>
      </c>
    </row>
    <row r="16" spans="1:2" x14ac:dyDescent="0.25">
      <c r="A16">
        <v>204</v>
      </c>
      <c r="B16" s="2">
        <v>1</v>
      </c>
    </row>
    <row r="17" spans="1:2" x14ac:dyDescent="0.25">
      <c r="A17">
        <v>205</v>
      </c>
      <c r="B17" s="2">
        <v>0</v>
      </c>
    </row>
    <row r="18" spans="1:2" x14ac:dyDescent="0.25">
      <c r="A18">
        <v>206</v>
      </c>
      <c r="B18" s="2">
        <v>1</v>
      </c>
    </row>
    <row r="19" spans="1:2" x14ac:dyDescent="0.25">
      <c r="A19">
        <v>207</v>
      </c>
      <c r="B19" s="2">
        <v>1</v>
      </c>
    </row>
    <row r="20" spans="1:2" x14ac:dyDescent="0.25">
      <c r="A20">
        <v>208</v>
      </c>
      <c r="B20" s="2">
        <v>0</v>
      </c>
    </row>
    <row r="21" spans="1:2" x14ac:dyDescent="0.25">
      <c r="A21">
        <v>209</v>
      </c>
      <c r="B21" s="2">
        <v>1</v>
      </c>
    </row>
    <row r="22" spans="1:2" x14ac:dyDescent="0.25">
      <c r="A22">
        <v>210</v>
      </c>
      <c r="B22" s="2">
        <v>1</v>
      </c>
    </row>
    <row r="23" spans="1:2" x14ac:dyDescent="0.25">
      <c r="A23">
        <v>211</v>
      </c>
      <c r="B23" s="2">
        <v>1</v>
      </c>
    </row>
    <row r="24" spans="1:2" x14ac:dyDescent="0.25">
      <c r="A24">
        <v>212</v>
      </c>
      <c r="B24" s="2">
        <v>1</v>
      </c>
    </row>
    <row r="25" spans="1:2" x14ac:dyDescent="0.25">
      <c r="A25">
        <v>213</v>
      </c>
      <c r="B25" s="2">
        <v>1</v>
      </c>
    </row>
    <row r="26" spans="1:2" x14ac:dyDescent="0.25">
      <c r="A26">
        <v>214</v>
      </c>
      <c r="B26" s="2">
        <v>1</v>
      </c>
    </row>
    <row r="27" spans="1:2" x14ac:dyDescent="0.25">
      <c r="A27">
        <v>215</v>
      </c>
      <c r="B27" s="2">
        <v>1</v>
      </c>
    </row>
    <row r="28" spans="1:2" x14ac:dyDescent="0.25">
      <c r="A28">
        <v>216</v>
      </c>
      <c r="B28" s="2">
        <v>1</v>
      </c>
    </row>
    <row r="29" spans="1:2" x14ac:dyDescent="0.25">
      <c r="A29">
        <v>217</v>
      </c>
      <c r="B29" s="2">
        <v>1</v>
      </c>
    </row>
    <row r="30" spans="1:2" x14ac:dyDescent="0.25">
      <c r="A30">
        <v>218</v>
      </c>
      <c r="B30" s="2">
        <v>1</v>
      </c>
    </row>
    <row r="31" spans="1:2" x14ac:dyDescent="0.25">
      <c r="A31">
        <v>219</v>
      </c>
      <c r="B31" s="2">
        <v>0</v>
      </c>
    </row>
    <row r="32" spans="1:2" x14ac:dyDescent="0.25">
      <c r="A32">
        <v>220</v>
      </c>
      <c r="B32" s="2">
        <v>1</v>
      </c>
    </row>
    <row r="33" spans="1:2" x14ac:dyDescent="0.25">
      <c r="A33">
        <v>221</v>
      </c>
      <c r="B33" s="2">
        <v>1</v>
      </c>
    </row>
    <row r="34" spans="1:2" x14ac:dyDescent="0.25">
      <c r="A34">
        <v>222</v>
      </c>
      <c r="B34" s="2">
        <v>1</v>
      </c>
    </row>
    <row r="35" spans="1:2" x14ac:dyDescent="0.25">
      <c r="A35">
        <v>223</v>
      </c>
      <c r="B35" s="2">
        <v>1</v>
      </c>
    </row>
    <row r="36" spans="1:2" x14ac:dyDescent="0.25">
      <c r="A36">
        <v>224</v>
      </c>
      <c r="B36" s="2">
        <v>1</v>
      </c>
    </row>
    <row r="37" spans="1:2" x14ac:dyDescent="0.25">
      <c r="A37">
        <v>225</v>
      </c>
      <c r="B37" s="2">
        <v>1</v>
      </c>
    </row>
    <row r="38" spans="1:2" x14ac:dyDescent="0.25">
      <c r="A38">
        <v>226</v>
      </c>
      <c r="B38" s="2">
        <v>1</v>
      </c>
    </row>
    <row r="39" spans="1:2" x14ac:dyDescent="0.25">
      <c r="A39">
        <v>227</v>
      </c>
      <c r="B39" s="2">
        <v>1</v>
      </c>
    </row>
    <row r="40" spans="1:2" x14ac:dyDescent="0.25">
      <c r="A40">
        <v>228</v>
      </c>
      <c r="B40" s="2">
        <v>1</v>
      </c>
    </row>
    <row r="41" spans="1:2" x14ac:dyDescent="0.25">
      <c r="A41">
        <v>229</v>
      </c>
      <c r="B41" s="2">
        <v>0</v>
      </c>
    </row>
    <row r="42" spans="1:2" x14ac:dyDescent="0.25">
      <c r="A42">
        <v>230</v>
      </c>
      <c r="B42" s="2">
        <v>0</v>
      </c>
    </row>
    <row r="43" spans="1:2" x14ac:dyDescent="0.25">
      <c r="A43">
        <v>231</v>
      </c>
      <c r="B43" s="2">
        <v>0</v>
      </c>
    </row>
    <row r="44" spans="1:2" x14ac:dyDescent="0.25">
      <c r="A44">
        <v>232</v>
      </c>
      <c r="B44" s="2">
        <v>1</v>
      </c>
    </row>
    <row r="45" spans="1:2" x14ac:dyDescent="0.25">
      <c r="A45">
        <v>233</v>
      </c>
      <c r="B45" s="2">
        <v>1</v>
      </c>
    </row>
    <row r="46" spans="1:2" x14ac:dyDescent="0.25">
      <c r="A46">
        <v>234</v>
      </c>
      <c r="B46" s="2">
        <v>0</v>
      </c>
    </row>
    <row r="47" spans="1:2" x14ac:dyDescent="0.25">
      <c r="A47">
        <v>235</v>
      </c>
      <c r="B47" s="2">
        <v>0</v>
      </c>
    </row>
    <row r="48" spans="1:2" x14ac:dyDescent="0.25">
      <c r="A48">
        <v>236</v>
      </c>
      <c r="B48" s="2">
        <v>0</v>
      </c>
    </row>
    <row r="49" spans="1:2" x14ac:dyDescent="0.25">
      <c r="A49">
        <v>237</v>
      </c>
      <c r="B49" s="2">
        <v>0</v>
      </c>
    </row>
    <row r="50" spans="1:2" x14ac:dyDescent="0.25">
      <c r="A50">
        <v>238</v>
      </c>
      <c r="B50" s="2">
        <v>0</v>
      </c>
    </row>
    <row r="51" spans="1:2" x14ac:dyDescent="0.25">
      <c r="A51">
        <v>239</v>
      </c>
      <c r="B51" s="2">
        <v>0</v>
      </c>
    </row>
    <row r="52" spans="1:2" x14ac:dyDescent="0.25">
      <c r="A52">
        <v>240</v>
      </c>
      <c r="B52" s="2">
        <v>1</v>
      </c>
    </row>
    <row r="53" spans="1:2" x14ac:dyDescent="0.25">
      <c r="A53">
        <v>241</v>
      </c>
      <c r="B53" s="2">
        <v>1</v>
      </c>
    </row>
    <row r="54" spans="1:2" x14ac:dyDescent="0.25">
      <c r="A54">
        <v>242</v>
      </c>
      <c r="B54" s="2">
        <v>1</v>
      </c>
    </row>
    <row r="55" spans="1:2" x14ac:dyDescent="0.25">
      <c r="A55">
        <v>243</v>
      </c>
      <c r="B55" s="2">
        <v>1</v>
      </c>
    </row>
    <row r="56" spans="1:2" x14ac:dyDescent="0.25">
      <c r="A56">
        <v>244</v>
      </c>
      <c r="B56" s="2">
        <v>1</v>
      </c>
    </row>
    <row r="57" spans="1:2" x14ac:dyDescent="0.25">
      <c r="A57">
        <v>245</v>
      </c>
      <c r="B57" s="2">
        <v>0</v>
      </c>
    </row>
    <row r="58" spans="1:2" x14ac:dyDescent="0.25">
      <c r="A58">
        <v>246</v>
      </c>
      <c r="B58" s="2">
        <v>0</v>
      </c>
    </row>
    <row r="59" spans="1:2" x14ac:dyDescent="0.25">
      <c r="A59">
        <v>247</v>
      </c>
      <c r="B59" s="2">
        <v>1</v>
      </c>
    </row>
    <row r="60" spans="1:2" x14ac:dyDescent="0.25">
      <c r="A60">
        <v>248</v>
      </c>
      <c r="B60" s="2">
        <v>1</v>
      </c>
    </row>
    <row r="61" spans="1:2" x14ac:dyDescent="0.25">
      <c r="A61">
        <v>249</v>
      </c>
      <c r="B61" s="2">
        <v>1</v>
      </c>
    </row>
    <row r="62" spans="1:2" x14ac:dyDescent="0.25">
      <c r="A62">
        <v>250</v>
      </c>
      <c r="B62" s="2">
        <v>1</v>
      </c>
    </row>
    <row r="63" spans="1:2" x14ac:dyDescent="0.25">
      <c r="A63">
        <v>251</v>
      </c>
      <c r="B63" s="2">
        <v>1</v>
      </c>
    </row>
    <row r="64" spans="1:2" x14ac:dyDescent="0.25">
      <c r="A64">
        <v>252</v>
      </c>
      <c r="B64" s="2">
        <v>0</v>
      </c>
    </row>
    <row r="65" spans="1:2" x14ac:dyDescent="0.25">
      <c r="A65">
        <v>253</v>
      </c>
      <c r="B65" s="2">
        <v>0</v>
      </c>
    </row>
    <row r="66" spans="1:2" x14ac:dyDescent="0.25">
      <c r="A66">
        <v>254</v>
      </c>
      <c r="B66" s="2">
        <v>0</v>
      </c>
    </row>
    <row r="67" spans="1:2" x14ac:dyDescent="0.25">
      <c r="A67">
        <v>255</v>
      </c>
      <c r="B67" s="2">
        <v>1</v>
      </c>
    </row>
    <row r="68" spans="1:2" x14ac:dyDescent="0.25">
      <c r="A68">
        <v>256</v>
      </c>
      <c r="B68" s="2">
        <v>0</v>
      </c>
    </row>
    <row r="69" spans="1:2" x14ac:dyDescent="0.25">
      <c r="A69">
        <v>257</v>
      </c>
      <c r="B69" s="2">
        <v>1</v>
      </c>
    </row>
    <row r="70" spans="1:2" x14ac:dyDescent="0.25">
      <c r="A70">
        <v>258</v>
      </c>
      <c r="B70" s="2">
        <v>1</v>
      </c>
    </row>
    <row r="71" spans="1:2" x14ac:dyDescent="0.25">
      <c r="A71">
        <v>259</v>
      </c>
      <c r="B71" s="2">
        <v>0</v>
      </c>
    </row>
    <row r="72" spans="1:2" x14ac:dyDescent="0.25">
      <c r="A72">
        <v>260</v>
      </c>
      <c r="B72" s="2">
        <v>1</v>
      </c>
    </row>
    <row r="73" spans="1:2" x14ac:dyDescent="0.25">
      <c r="A73">
        <v>261</v>
      </c>
      <c r="B73" s="2">
        <v>0</v>
      </c>
    </row>
    <row r="74" spans="1:2" x14ac:dyDescent="0.25">
      <c r="A74">
        <v>262</v>
      </c>
      <c r="B74" s="2">
        <v>0</v>
      </c>
    </row>
    <row r="75" spans="1:2" x14ac:dyDescent="0.25">
      <c r="A75">
        <v>263</v>
      </c>
      <c r="B75" s="2">
        <v>0</v>
      </c>
    </row>
    <row r="76" spans="1:2" x14ac:dyDescent="0.25">
      <c r="A76">
        <v>264</v>
      </c>
      <c r="B76" s="2">
        <v>0</v>
      </c>
    </row>
    <row r="77" spans="1:2" x14ac:dyDescent="0.25">
      <c r="A77">
        <v>265</v>
      </c>
      <c r="B77" s="2">
        <v>0</v>
      </c>
    </row>
    <row r="78" spans="1:2" x14ac:dyDescent="0.25">
      <c r="A78">
        <v>266</v>
      </c>
      <c r="B78" s="2">
        <v>1</v>
      </c>
    </row>
    <row r="79" spans="1:2" x14ac:dyDescent="0.25">
      <c r="A79">
        <v>267</v>
      </c>
      <c r="B79" s="2">
        <v>0</v>
      </c>
    </row>
    <row r="80" spans="1:2" x14ac:dyDescent="0.25">
      <c r="A80">
        <v>268</v>
      </c>
      <c r="B80" s="2">
        <v>0</v>
      </c>
    </row>
    <row r="81" spans="1:2" x14ac:dyDescent="0.25">
      <c r="A81">
        <v>269</v>
      </c>
      <c r="B81" s="2">
        <v>1</v>
      </c>
    </row>
    <row r="82" spans="1:2" x14ac:dyDescent="0.25">
      <c r="A82">
        <v>270</v>
      </c>
      <c r="B82" s="2">
        <v>0</v>
      </c>
    </row>
    <row r="83" spans="1:2" x14ac:dyDescent="0.25">
      <c r="A83">
        <v>271</v>
      </c>
      <c r="B83" s="2">
        <v>0</v>
      </c>
    </row>
    <row r="84" spans="1:2" x14ac:dyDescent="0.25">
      <c r="A84">
        <v>272</v>
      </c>
      <c r="B84" s="2">
        <v>1</v>
      </c>
    </row>
    <row r="85" spans="1:2" x14ac:dyDescent="0.25">
      <c r="A85">
        <v>273</v>
      </c>
      <c r="B85" s="2">
        <v>0</v>
      </c>
    </row>
    <row r="86" spans="1:2" x14ac:dyDescent="0.25">
      <c r="A86">
        <v>274</v>
      </c>
      <c r="B86" s="2">
        <v>0</v>
      </c>
    </row>
    <row r="87" spans="1:2" x14ac:dyDescent="0.25">
      <c r="A87">
        <v>275</v>
      </c>
      <c r="B87" s="2">
        <v>0</v>
      </c>
    </row>
    <row r="88" spans="1:2" x14ac:dyDescent="0.25">
      <c r="A88">
        <v>276</v>
      </c>
      <c r="B88" s="2">
        <v>1</v>
      </c>
    </row>
    <row r="89" spans="1:2" x14ac:dyDescent="0.25">
      <c r="A89">
        <v>277</v>
      </c>
      <c r="B89" s="2">
        <v>1</v>
      </c>
    </row>
    <row r="90" spans="1:2" x14ac:dyDescent="0.25">
      <c r="A90">
        <v>278</v>
      </c>
      <c r="B90" s="2">
        <v>0</v>
      </c>
    </row>
    <row r="91" spans="1:2" x14ac:dyDescent="0.25">
      <c r="A91">
        <v>279</v>
      </c>
      <c r="B91" s="2">
        <v>1</v>
      </c>
    </row>
    <row r="92" spans="1:2" x14ac:dyDescent="0.25">
      <c r="A92">
        <v>280</v>
      </c>
      <c r="B92" s="2">
        <v>0</v>
      </c>
    </row>
    <row r="93" spans="1:2" x14ac:dyDescent="0.25">
      <c r="A93">
        <v>281</v>
      </c>
      <c r="B93" s="2">
        <v>0</v>
      </c>
    </row>
    <row r="94" spans="1:2" x14ac:dyDescent="0.25">
      <c r="A94">
        <v>282</v>
      </c>
      <c r="B94" s="2">
        <v>0</v>
      </c>
    </row>
    <row r="95" spans="1:2" x14ac:dyDescent="0.25">
      <c r="A95">
        <v>283</v>
      </c>
      <c r="B95" s="2">
        <v>1</v>
      </c>
    </row>
    <row r="96" spans="1:2" x14ac:dyDescent="0.25">
      <c r="A96">
        <v>284</v>
      </c>
      <c r="B96" s="2">
        <v>1</v>
      </c>
    </row>
    <row r="97" spans="1:2" x14ac:dyDescent="0.25">
      <c r="A97">
        <v>285</v>
      </c>
      <c r="B97" s="2">
        <v>0</v>
      </c>
    </row>
    <row r="98" spans="1:2" x14ac:dyDescent="0.25">
      <c r="A98">
        <v>286</v>
      </c>
      <c r="B98" s="2">
        <v>0</v>
      </c>
    </row>
    <row r="99" spans="1:2" x14ac:dyDescent="0.25">
      <c r="A99">
        <v>287</v>
      </c>
      <c r="B99" s="2">
        <v>0</v>
      </c>
    </row>
    <row r="100" spans="1:2" x14ac:dyDescent="0.25">
      <c r="A100">
        <v>288</v>
      </c>
      <c r="B100" s="2">
        <v>1</v>
      </c>
    </row>
    <row r="101" spans="1:2" x14ac:dyDescent="0.25">
      <c r="A101">
        <v>289</v>
      </c>
      <c r="B101" s="2">
        <v>0</v>
      </c>
    </row>
    <row r="102" spans="1:2" x14ac:dyDescent="0.25">
      <c r="A102">
        <v>290</v>
      </c>
      <c r="B102" s="2">
        <v>1</v>
      </c>
    </row>
    <row r="103" spans="1:2" x14ac:dyDescent="0.25">
      <c r="A103">
        <v>291</v>
      </c>
      <c r="B103" s="2">
        <v>1</v>
      </c>
    </row>
    <row r="104" spans="1:2" x14ac:dyDescent="0.25">
      <c r="A104">
        <v>292</v>
      </c>
      <c r="B104" s="2">
        <v>0</v>
      </c>
    </row>
    <row r="105" spans="1:2" x14ac:dyDescent="0.25">
      <c r="A105">
        <v>293</v>
      </c>
      <c r="B105" s="2">
        <v>0</v>
      </c>
    </row>
    <row r="106" spans="1:2" x14ac:dyDescent="0.25">
      <c r="A106">
        <v>294</v>
      </c>
      <c r="B106" s="2">
        <v>0</v>
      </c>
    </row>
    <row r="107" spans="1:2" x14ac:dyDescent="0.25">
      <c r="A107">
        <v>295</v>
      </c>
      <c r="B107" s="2">
        <v>2</v>
      </c>
    </row>
    <row r="108" spans="1:2" x14ac:dyDescent="0.25">
      <c r="A108">
        <v>296</v>
      </c>
      <c r="B108" s="2">
        <v>1</v>
      </c>
    </row>
    <row r="109" spans="1:2" x14ac:dyDescent="0.25">
      <c r="A109">
        <v>297</v>
      </c>
      <c r="B109" s="2">
        <v>1</v>
      </c>
    </row>
    <row r="110" spans="1:2" x14ac:dyDescent="0.25">
      <c r="A110">
        <v>298</v>
      </c>
      <c r="B110" s="2">
        <v>0</v>
      </c>
    </row>
    <row r="111" spans="1:2" x14ac:dyDescent="0.25">
      <c r="A111">
        <v>299</v>
      </c>
      <c r="B111" s="2">
        <v>0</v>
      </c>
    </row>
    <row r="112" spans="1:2" x14ac:dyDescent="0.25">
      <c r="A112">
        <v>300</v>
      </c>
      <c r="B112" s="2">
        <v>0</v>
      </c>
    </row>
    <row r="113" spans="1:2" x14ac:dyDescent="0.25">
      <c r="A113">
        <v>301</v>
      </c>
      <c r="B113" s="2">
        <v>0</v>
      </c>
    </row>
    <row r="114" spans="1:2" x14ac:dyDescent="0.25">
      <c r="A114">
        <v>302</v>
      </c>
      <c r="B114" s="2">
        <v>1</v>
      </c>
    </row>
    <row r="115" spans="1:2" x14ac:dyDescent="0.25">
      <c r="A115">
        <v>303</v>
      </c>
      <c r="B115" s="2">
        <v>0</v>
      </c>
    </row>
    <row r="116" spans="1:2" x14ac:dyDescent="0.25">
      <c r="A116">
        <v>304</v>
      </c>
      <c r="B116" s="2">
        <v>1</v>
      </c>
    </row>
    <row r="117" spans="1:2" x14ac:dyDescent="0.25">
      <c r="A117">
        <v>305</v>
      </c>
      <c r="B117" s="2">
        <v>1</v>
      </c>
    </row>
    <row r="118" spans="1:2" x14ac:dyDescent="0.25">
      <c r="A118">
        <v>306</v>
      </c>
      <c r="B118" s="2">
        <v>1</v>
      </c>
    </row>
    <row r="119" spans="1:2" x14ac:dyDescent="0.25">
      <c r="A119">
        <v>307</v>
      </c>
      <c r="B119" s="2">
        <v>1</v>
      </c>
    </row>
    <row r="120" spans="1:2" x14ac:dyDescent="0.25">
      <c r="A120">
        <v>308</v>
      </c>
      <c r="B120" s="2">
        <v>1</v>
      </c>
    </row>
    <row r="121" spans="1:2" x14ac:dyDescent="0.25">
      <c r="A121">
        <v>309</v>
      </c>
      <c r="B121" s="2">
        <v>1</v>
      </c>
    </row>
    <row r="122" spans="1:2" x14ac:dyDescent="0.25">
      <c r="A122">
        <v>310</v>
      </c>
      <c r="B122" s="2">
        <v>1</v>
      </c>
    </row>
    <row r="123" spans="1:2" x14ac:dyDescent="0.25">
      <c r="A123">
        <v>311</v>
      </c>
      <c r="B123" s="2">
        <v>0</v>
      </c>
    </row>
    <row r="124" spans="1:2" x14ac:dyDescent="0.25">
      <c r="A124">
        <v>312</v>
      </c>
      <c r="B124" s="2">
        <v>0</v>
      </c>
    </row>
    <row r="125" spans="1:2" x14ac:dyDescent="0.25">
      <c r="A125">
        <v>313</v>
      </c>
      <c r="B125" s="2">
        <v>0</v>
      </c>
    </row>
    <row r="126" spans="1:2" x14ac:dyDescent="0.25">
      <c r="A126">
        <v>314</v>
      </c>
      <c r="B126" s="2">
        <v>0</v>
      </c>
    </row>
    <row r="127" spans="1:2" x14ac:dyDescent="0.25">
      <c r="A127">
        <v>315</v>
      </c>
      <c r="B127" s="2">
        <v>0</v>
      </c>
    </row>
    <row r="128" spans="1:2" x14ac:dyDescent="0.25">
      <c r="A128">
        <v>316</v>
      </c>
      <c r="B128" s="2">
        <v>1</v>
      </c>
    </row>
    <row r="129" spans="1:2" x14ac:dyDescent="0.25">
      <c r="A129">
        <v>317</v>
      </c>
      <c r="B129" s="2">
        <v>1</v>
      </c>
    </row>
    <row r="130" spans="1:2" x14ac:dyDescent="0.25">
      <c r="A130">
        <v>318</v>
      </c>
      <c r="B130" s="2">
        <v>1</v>
      </c>
    </row>
    <row r="131" spans="1:2" x14ac:dyDescent="0.25">
      <c r="A131">
        <v>319</v>
      </c>
      <c r="B131" s="2">
        <v>1</v>
      </c>
    </row>
    <row r="132" spans="1:2" x14ac:dyDescent="0.25">
      <c r="A132">
        <v>320</v>
      </c>
      <c r="B132" s="2">
        <v>1</v>
      </c>
    </row>
    <row r="133" spans="1:2" x14ac:dyDescent="0.25">
      <c r="A133">
        <v>321</v>
      </c>
      <c r="B133" s="2">
        <v>0</v>
      </c>
    </row>
    <row r="134" spans="1:2" x14ac:dyDescent="0.25">
      <c r="A134">
        <v>322</v>
      </c>
      <c r="B134" s="2">
        <v>0</v>
      </c>
    </row>
    <row r="135" spans="1:2" x14ac:dyDescent="0.25">
      <c r="A135">
        <v>323</v>
      </c>
      <c r="B135" s="2">
        <v>1</v>
      </c>
    </row>
    <row r="136" spans="1:2" x14ac:dyDescent="0.25">
      <c r="A136">
        <v>324</v>
      </c>
      <c r="B136" s="2">
        <v>0</v>
      </c>
    </row>
    <row r="137" spans="1:2" x14ac:dyDescent="0.25">
      <c r="A137">
        <v>325</v>
      </c>
      <c r="B137" s="2">
        <v>1</v>
      </c>
    </row>
    <row r="138" spans="1:2" x14ac:dyDescent="0.25">
      <c r="A138">
        <v>326</v>
      </c>
      <c r="B138" s="2">
        <v>0</v>
      </c>
    </row>
    <row r="139" spans="1:2" x14ac:dyDescent="0.25">
      <c r="A139">
        <v>327</v>
      </c>
      <c r="B139" s="2">
        <v>1</v>
      </c>
    </row>
    <row r="140" spans="1:2" x14ac:dyDescent="0.25">
      <c r="A140">
        <v>328</v>
      </c>
      <c r="B140" s="2">
        <v>1</v>
      </c>
    </row>
    <row r="141" spans="1:2" x14ac:dyDescent="0.25">
      <c r="A141">
        <v>329</v>
      </c>
      <c r="B141" s="2">
        <v>1</v>
      </c>
    </row>
    <row r="142" spans="1:2" x14ac:dyDescent="0.25">
      <c r="A142">
        <v>330</v>
      </c>
      <c r="B142" s="2">
        <v>0</v>
      </c>
    </row>
    <row r="143" spans="1:2" x14ac:dyDescent="0.25">
      <c r="A143">
        <v>331</v>
      </c>
      <c r="B143" s="2">
        <v>1</v>
      </c>
    </row>
    <row r="144" spans="1:2" x14ac:dyDescent="0.25">
      <c r="A144">
        <v>332</v>
      </c>
      <c r="B144" s="2">
        <v>1</v>
      </c>
    </row>
    <row r="145" spans="1:2" x14ac:dyDescent="0.25">
      <c r="A145">
        <v>333</v>
      </c>
      <c r="B145" s="2">
        <v>0</v>
      </c>
    </row>
    <row r="146" spans="1:2" x14ac:dyDescent="0.25">
      <c r="A146">
        <v>334</v>
      </c>
      <c r="B146" s="2">
        <v>0</v>
      </c>
    </row>
    <row r="147" spans="1:2" x14ac:dyDescent="0.25">
      <c r="A147">
        <v>335</v>
      </c>
      <c r="B147" s="2">
        <v>1</v>
      </c>
    </row>
    <row r="148" spans="1:2" x14ac:dyDescent="0.25">
      <c r="A148">
        <v>336</v>
      </c>
      <c r="B148" s="2">
        <v>1</v>
      </c>
    </row>
    <row r="149" spans="1:2" x14ac:dyDescent="0.25">
      <c r="A149">
        <v>337</v>
      </c>
      <c r="B149" s="2">
        <v>1</v>
      </c>
    </row>
    <row r="150" spans="1:2" x14ac:dyDescent="0.25">
      <c r="A150">
        <v>338</v>
      </c>
      <c r="B150" s="2">
        <v>1</v>
      </c>
    </row>
    <row r="151" spans="1:2" x14ac:dyDescent="0.25">
      <c r="A151">
        <v>339</v>
      </c>
      <c r="B151" s="2">
        <v>1</v>
      </c>
    </row>
    <row r="152" spans="1:2" x14ac:dyDescent="0.25">
      <c r="A152">
        <v>340</v>
      </c>
      <c r="B152" s="2">
        <v>0</v>
      </c>
    </row>
    <row r="153" spans="1:2" x14ac:dyDescent="0.25">
      <c r="A153">
        <v>341</v>
      </c>
      <c r="B153" s="2">
        <v>0</v>
      </c>
    </row>
    <row r="154" spans="1:2" x14ac:dyDescent="0.25">
      <c r="A154">
        <v>342</v>
      </c>
      <c r="B154" s="2">
        <v>0</v>
      </c>
    </row>
    <row r="155" spans="1:2" x14ac:dyDescent="0.25">
      <c r="A155">
        <v>343</v>
      </c>
      <c r="B155" s="2">
        <v>0</v>
      </c>
    </row>
    <row r="156" spans="1:2" x14ac:dyDescent="0.25">
      <c r="A156">
        <v>344</v>
      </c>
      <c r="B156" s="2">
        <v>1</v>
      </c>
    </row>
    <row r="157" spans="1:2" x14ac:dyDescent="0.25">
      <c r="A157">
        <v>345</v>
      </c>
      <c r="B157" s="2">
        <v>1</v>
      </c>
    </row>
    <row r="158" spans="1:2" x14ac:dyDescent="0.25">
      <c r="A158">
        <v>346</v>
      </c>
      <c r="B158" s="2">
        <v>2</v>
      </c>
    </row>
    <row r="159" spans="1:2" x14ac:dyDescent="0.25">
      <c r="A159">
        <v>347</v>
      </c>
      <c r="B159" s="2">
        <v>1</v>
      </c>
    </row>
    <row r="160" spans="1:2" x14ac:dyDescent="0.25">
      <c r="A160">
        <v>348</v>
      </c>
      <c r="B160" s="2">
        <v>0</v>
      </c>
    </row>
    <row r="161" spans="2:2" x14ac:dyDescent="0.25">
      <c r="B16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curvas_schuana_poli</vt:lpstr>
      <vt:lpstr>tabdin1</vt:lpstr>
      <vt:lpstr>Plan3</vt:lpstr>
      <vt:lpstr>parc_nmudou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Araujo</dc:creator>
  <cp:lastModifiedBy>Alessandro Araujo</cp:lastModifiedBy>
  <dcterms:created xsi:type="dcterms:W3CDTF">2015-06-23T21:18:34Z</dcterms:created>
  <dcterms:modified xsi:type="dcterms:W3CDTF">2015-06-23T21:37:11Z</dcterms:modified>
</cp:coreProperties>
</file>