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lkronlac\Desktop\Data\Project\Frontend\CreatorFrontend\Frontend\src\main\resources\Excel-Files\"/>
    </mc:Choice>
  </mc:AlternateContent>
  <xr:revisionPtr revIDLastSave="0" documentId="13_ncr:1_{8DC57954-21E8-4F5A-9476-168E877DB92E}" xr6:coauthVersionLast="47" xr6:coauthVersionMax="47" xr10:uidLastSave="{00000000-0000-0000-0000-000000000000}"/>
  <bookViews>
    <workbookView xWindow="-28920" yWindow="-120" windowWidth="29040" windowHeight="15840" firstSheet="1" activeTab="1" xr2:uid="{58DF28F6-9EB8-486E-99A6-F7AC2F9EA8FC}"/>
  </bookViews>
  <sheets>
    <sheet name="Cover + TOC" sheetId="2" r:id="rId1"/>
    <sheet name="Cost Summary" sheetId="1" r:id="rId2"/>
    <sheet name="SaaS" sheetId="3" r:id="rId3"/>
    <sheet name="Global Trade Content Services" sheetId="4" r:id="rId4"/>
    <sheet name="Maintenance &amp; Support" sheetId="5" r:id="rId5"/>
    <sheet name="Calculation Travel Expenses" sheetId="7" r:id="rId6"/>
    <sheet name="Definitions and Assumptions" sheetId="8" r:id="rId7"/>
    <sheet name="Transactions" sheetId="9" r:id="rId8"/>
  </sheets>
  <externalReferences>
    <externalReference r:id="rId9"/>
    <externalReference r:id="rId10"/>
    <externalReference r:id="rId11"/>
  </externalReferences>
  <definedNames>
    <definedName name="developer" localSheetId="3">'[1]Cost Summary'!$B$10</definedName>
    <definedName name="developer" localSheetId="2">'[1]Cost Summary'!$B$10</definedName>
    <definedName name="developer">'[2]Cost Summary'!$B$10</definedName>
    <definedName name="_xlnm.Print_Area" localSheetId="0">'Cover + TOC'!$A$1:$A$47</definedName>
    <definedName name="_xlnm.Print_Area" localSheetId="6">'Definitions and Assumptions'!$A$1:$B$50</definedName>
    <definedName name="_xlnm.Print_Area" localSheetId="3">'Global Trade Content Services'!$A$1:$G$62</definedName>
    <definedName name="_xlnm.Print_Area" localSheetId="2">SaaS!$A$1:$G$49</definedName>
    <definedName name="_xlnm.Print_Area" localSheetId="7">Transactions!$A$1:$D$12</definedName>
    <definedName name="_xlnm.Print_Titles" localSheetId="6">'Definitions and Assumptions'!$1:$2</definedName>
    <definedName name="ExactAddinConnection" hidden="1">"210"</definedName>
    <definedName name="ExactAddinConnection.210" localSheetId="3" hidden="1">"mic-exact\\exact;210;wkaiser;1"</definedName>
    <definedName name="ExactAddinConnection.210" localSheetId="2" hidden="1">"mic-exact\\exact;210;wkaiser;1"</definedName>
    <definedName name="ExactAddinConnection.210" hidden="1">"MIC-EXACT\\EXACT;210;sderntl;1"</definedName>
    <definedName name="maintenance" localSheetId="3">'[1]Cost Summary'!$B$13</definedName>
    <definedName name="maintenance" localSheetId="2">'[1]Cost Summary'!$B$13</definedName>
    <definedName name="maintenance">'[2]Cost Summary'!$B$13</definedName>
    <definedName name="OLE_LINK1" localSheetId="6">'Definitions and Assumptions'!#REF!</definedName>
    <definedName name="OLE_LINK1" localSheetId="7">Transactions!#REF!</definedName>
    <definedName name="project_manager" localSheetId="3">'[1]Cost Summary'!$B$9</definedName>
    <definedName name="project_manager" localSheetId="2">'[1]Cost Summary'!$B$9</definedName>
    <definedName name="project_manager">'[2]Cost Summary'!$B$9</definedName>
    <definedName name="Senior_Management">[3]Gesamtübersicht!$B$4</definedName>
    <definedName name="senior_manager" localSheetId="3">'[1]Cost Summary'!$B$8</definedName>
    <definedName name="senior_manager" localSheetId="2">'[1]Cost Summary'!$B$8</definedName>
    <definedName name="senior_manager">'[2]Cost Summary'!$B$8</definedName>
    <definedName name="trainer" localSheetId="3">'[1]Cost Summary'!$B$11</definedName>
    <definedName name="trainer" localSheetId="2">'[1]Cost Summary'!$B$11</definedName>
    <definedName name="trainer">'[2]Cost Summary'!$B$11</definedName>
    <definedName name="vlz">'[3]Calculation SaaS'!$B$1</definedName>
    <definedName name="Wartung">[3]Gesamtübersicht!$B$9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3" i="7" l="1"/>
  <c r="C15" i="7"/>
  <c r="C12" i="7"/>
  <c r="C33" i="7" l="1"/>
  <c r="C29" i="7"/>
  <c r="C32" i="7"/>
  <c r="C31" i="7"/>
  <c r="C30" i="7"/>
</calcChain>
</file>

<file path=xl/sharedStrings.xml><?xml version="1.0" encoding="utf-8"?>
<sst xmlns="http://schemas.openxmlformats.org/spreadsheetml/2006/main" count="260" uniqueCount="236">
  <si>
    <t>Daily Rates (8 hours):</t>
  </si>
  <si>
    <t>Senior Manager</t>
  </si>
  <si>
    <t>EUR</t>
  </si>
  <si>
    <t>Project Manager, Business Analyst</t>
  </si>
  <si>
    <t>Developer, System Engineer</t>
  </si>
  <si>
    <t>Trainer, Support Engineer</t>
  </si>
  <si>
    <t>Maintenance</t>
  </si>
  <si>
    <t>of the standard license cost including legal changes and of the customer specific adaptations (if requested).</t>
  </si>
  <si>
    <t xml:space="preserve">The prices stated are in EUR excl. VAT </t>
  </si>
  <si>
    <t>Listed MIC License prices are at the single company license level (single legal entity) as stated in the quote below. Licenses are unrestricted in terms of time or number of users, to the extent such users are employees or sub-contractors using the licensed software under the control of and on behalf of Licensee.</t>
  </si>
  <si>
    <t>For the in-house solution an Oracle RDBMS (version 19c or higher) database is required as a platform for operating the MIC system. This proposal is based on the assumption that the Oracle RDBMS is already installed and configured.</t>
  </si>
  <si>
    <r>
      <t>Except to the extent covered below, the quote does not include hardware or any other 3</t>
    </r>
    <r>
      <rPr>
        <vertAlign val="superscript"/>
        <sz val="11"/>
        <rFont val="Gotham Narrow Book"/>
        <family val="3"/>
      </rPr>
      <t>rd</t>
    </r>
    <r>
      <rPr>
        <sz val="11"/>
        <rFont val="Gotham Narrow Book"/>
        <family val="3"/>
      </rPr>
      <t xml:space="preserve"> party software that may be required, due to clients specific IT needs. Note that if the client already has Oracle enterprise licenses, these may be used for this installation, depending on the client's contract with Oracle.  Hardware and software requirements are specified in our HW- and SW requirements document.</t>
    </r>
  </si>
  <si>
    <r>
      <t xml:space="preserve">A change in any of the assumptions (e.g. additional interfaces, customer specific adaptations) is not included in this quote and will be treated as change request. MIC suggests an analysis workshop to define in detail the scope and the </t>
    </r>
    <r>
      <rPr>
        <sz val="11"/>
        <color rgb="FFFF0000"/>
        <rFont val="Gotham Narrow Book"/>
        <family val="3"/>
      </rPr>
      <t>&lt;company&gt;</t>
    </r>
    <r>
      <rPr>
        <sz val="11"/>
        <color indexed="8"/>
        <rFont val="Gotham Narrow Book"/>
        <family val="3"/>
      </rPr>
      <t xml:space="preserve"> requirements of the project. Based on the result MIC provides a more </t>
    </r>
    <r>
      <rPr>
        <sz val="11"/>
        <color rgb="FFFF0000"/>
        <rFont val="Gotham Narrow Book"/>
        <family val="3"/>
      </rPr>
      <t>&lt;company&gt;</t>
    </r>
    <r>
      <rPr>
        <sz val="11"/>
        <color indexed="8"/>
        <rFont val="Gotham Narrow Book"/>
        <family val="3"/>
      </rPr>
      <t xml:space="preserve"> specific workload estimation that can vary up- or downwards from the estimation stated below.</t>
    </r>
  </si>
  <si>
    <t>Training is assumed to take place in one location and is based on the train-the-trainer model including up to 5 Key-users.</t>
  </si>
  <si>
    <t>Travel expenses are not included and will be charged at actual costs after being incurred. Estimates for the travel expenses can be found under 'Calculation Travel Expenses', estimated trips are indicated in the detailed estimations for each module.</t>
  </si>
  <si>
    <t>All ownership of intellectual property rights shall be vested in MIC.</t>
  </si>
  <si>
    <t>A delay or extension in the duration of the project might lead to additional workload and in an increase in its cost.</t>
  </si>
  <si>
    <t>Please see the attached Product Datasheets for details of the functionality of the different MIC modules listed in this quotation.</t>
  </si>
  <si>
    <t>&lt;Senior&gt;</t>
  </si>
  <si>
    <t>&lt;Project&gt;</t>
  </si>
  <si>
    <t>&lt;Developer&gt;</t>
  </si>
  <si>
    <t>&lt;Trainer&gt;</t>
  </si>
  <si>
    <t>Table of Contents</t>
  </si>
  <si>
    <t>&lt;Month XXth 2019&gt;</t>
  </si>
  <si>
    <t>SaaS and On-Premises Solution</t>
  </si>
  <si>
    <r>
      <t xml:space="preserve">- Coordination with </t>
    </r>
    <r>
      <rPr>
        <sz val="11"/>
        <color rgb="FFFF0000"/>
        <rFont val="Gotham Narrow Book"/>
        <family val="3"/>
      </rPr>
      <t>&lt;company&gt;</t>
    </r>
    <r>
      <rPr>
        <sz val="11"/>
        <rFont val="Gotham Narrow Book"/>
        <family val="3"/>
      </rPr>
      <t xml:space="preserve"> IT</t>
    </r>
  </si>
  <si>
    <t>- Dedicated coordination with hosting provider</t>
  </si>
  <si>
    <r>
      <t xml:space="preserve">- </t>
    </r>
    <r>
      <rPr>
        <sz val="11"/>
        <color rgb="FFFF0000"/>
        <rFont val="Gotham Narrow Book"/>
        <family val="3"/>
      </rPr>
      <t>&lt;company&gt;</t>
    </r>
    <r>
      <rPr>
        <sz val="11"/>
        <rFont val="Gotham Narrow Book"/>
        <family val="3"/>
      </rPr>
      <t xml:space="preserve"> dedicated release upgrades</t>
    </r>
  </si>
  <si>
    <r>
      <t xml:space="preserve">- </t>
    </r>
    <r>
      <rPr>
        <sz val="11"/>
        <color rgb="FFFF0000"/>
        <rFont val="Gotham Narrow Book"/>
        <family val="3"/>
      </rPr>
      <t>&lt;company&gt;</t>
    </r>
    <r>
      <rPr>
        <sz val="11"/>
        <rFont val="Gotham Narrow Book"/>
        <family val="3"/>
      </rPr>
      <t xml:space="preserve"> dedicated application monitoring</t>
    </r>
  </si>
  <si>
    <r>
      <t xml:space="preserve">- </t>
    </r>
    <r>
      <rPr>
        <sz val="11"/>
        <color rgb="FFFF0000"/>
        <rFont val="Gotham Narrow Book"/>
        <family val="3"/>
      </rPr>
      <t>&lt;company&gt;</t>
    </r>
    <r>
      <rPr>
        <sz val="11"/>
        <rFont val="Gotham Narrow Book"/>
        <family val="3"/>
      </rPr>
      <t xml:space="preserve"> dedicated application administration</t>
    </r>
  </si>
  <si>
    <r>
      <t xml:space="preserve">- </t>
    </r>
    <r>
      <rPr>
        <sz val="11"/>
        <color rgb="FFFF0000"/>
        <rFont val="Gotham Narrow Book"/>
        <family val="3"/>
      </rPr>
      <t>&lt;company&gt;</t>
    </r>
    <r>
      <rPr>
        <sz val="11"/>
        <rFont val="Gotham Narrow Book"/>
        <family val="3"/>
      </rPr>
      <t xml:space="preserve"> dedicated database administration</t>
    </r>
  </si>
  <si>
    <r>
      <t xml:space="preserve">▪ IT operation by MIC for </t>
    </r>
    <r>
      <rPr>
        <sz val="11"/>
        <color rgb="FFFF0000"/>
        <rFont val="Gotham Narrow Book"/>
        <family val="3"/>
      </rPr>
      <t>&lt;company&gt;</t>
    </r>
    <r>
      <rPr>
        <sz val="11"/>
        <rFont val="Gotham Narrow Book"/>
        <family val="3"/>
      </rPr>
      <t xml:space="preserve"> specifics &amp; dedicated hosting environment (logically separated) incl.</t>
    </r>
  </si>
  <si>
    <t>- System monitoring</t>
  </si>
  <si>
    <t>- Annual disaster recovery and business continuity planning testing</t>
  </si>
  <si>
    <t>- Quorum failover control</t>
  </si>
  <si>
    <t>- Backup &amp; disaster recovery</t>
  </si>
  <si>
    <t>- High availability through active-passive stretch cluster</t>
  </si>
  <si>
    <r>
      <t xml:space="preserve">- Database layer with </t>
    </r>
    <r>
      <rPr>
        <sz val="11"/>
        <color rgb="FFFF0000"/>
        <rFont val="Gotham Narrow Book"/>
        <family val="3"/>
      </rPr>
      <t>&lt;company&gt;</t>
    </r>
    <r>
      <rPr>
        <sz val="11"/>
        <rFont val="Gotham Narrow Book"/>
        <family val="3"/>
      </rPr>
      <t xml:space="preserve"> dedicated database hosting &amp; operation (logically separated, incl. test &amp; production environment)</t>
    </r>
  </si>
  <si>
    <r>
      <t>- 3</t>
    </r>
    <r>
      <rPr>
        <vertAlign val="superscript"/>
        <sz val="11"/>
        <rFont val="Gotham Narrow Book"/>
        <family val="3"/>
      </rPr>
      <t>rd</t>
    </r>
    <r>
      <rPr>
        <sz val="11"/>
        <rFont val="Gotham Narrow Book"/>
        <family val="3"/>
      </rPr>
      <t xml:space="preserve"> party licenses (e.g. Oracle) incl. Maintenance</t>
    </r>
  </si>
  <si>
    <r>
      <t xml:space="preserve">▪ Shared physical DB servers (with other customers) with dedicated DB schema for </t>
    </r>
    <r>
      <rPr>
        <sz val="11"/>
        <color rgb="FFFF0000"/>
        <rFont val="Gotham Narrow Book"/>
        <family val="3"/>
      </rPr>
      <t>&lt;company&gt;</t>
    </r>
    <r>
      <rPr>
        <sz val="11"/>
        <rFont val="Gotham Narrow Book"/>
        <family val="3"/>
      </rPr>
      <t xml:space="preserve"> incl.</t>
    </r>
  </si>
  <si>
    <t>- Unlimited in number of users</t>
  </si>
  <si>
    <t>- Backup infrastructure</t>
  </si>
  <si>
    <t>- High-speed storage solution with real time mirroring to the other site</t>
  </si>
  <si>
    <t>- Application layer</t>
  </si>
  <si>
    <t>- Demilitarized zone</t>
  </si>
  <si>
    <t>- Security zone</t>
  </si>
  <si>
    <t>▪ Technical Infrastructure, incl.</t>
  </si>
  <si>
    <t>- Alarm management</t>
  </si>
  <si>
    <t>- Facility-based alarm system, electrical protection systems, fire and smoke protection, leak detection and building management systems</t>
  </si>
  <si>
    <t>- Proximity card reader</t>
  </si>
  <si>
    <t>- 24x7, 365 days onsite technical engineering</t>
  </si>
  <si>
    <t>- CCTV surveillance, monitoring and recording</t>
  </si>
  <si>
    <t>- Fully monitored, restricted access</t>
  </si>
  <si>
    <t>- Onsite security personnel</t>
  </si>
  <si>
    <t>▪ Security protection through firewalls, encryption and physical security of data centre:</t>
  </si>
  <si>
    <t>▪ Maintenance of MIC Standard Software incl. legal changes</t>
  </si>
  <si>
    <t>▪ MIC Software Subscription</t>
  </si>
  <si>
    <t>▪ High-speed storage solution with regular data backups, archiving support and annual disaster recovery testing</t>
  </si>
  <si>
    <t>▪ Two data centre locations for disaster situations</t>
  </si>
  <si>
    <t>▪ Fail-over support</t>
  </si>
  <si>
    <t>▪ High-availability of minimum 99%, excluding planned maintenance windows</t>
  </si>
  <si>
    <t>▪ Worldwide access utilising a high-speed internet backbone</t>
  </si>
  <si>
    <t>▪ ISO 27001 certified data centres</t>
  </si>
  <si>
    <t>The solution includes the following IT related infrastructure and services:</t>
  </si>
  <si>
    <t>▪ 1070 Vienna, Antonigasse</t>
  </si>
  <si>
    <t>▪ 1030 Vienna, Arsenal</t>
  </si>
  <si>
    <t>Our Software as a Service environment is hosted in cooperation with A1 (Austrian Telekom) in two physically separated server centres located in Vienna, AT:</t>
  </si>
  <si>
    <t>Software as a Service (SaaS)</t>
  </si>
  <si>
    <t>▪ Daily updates (Monday-Friday)</t>
  </si>
  <si>
    <r>
      <t xml:space="preserve">Exchange Rates for CH </t>
    </r>
    <r>
      <rPr>
        <sz val="10"/>
        <rFont val="Gotham Narrow Book"/>
        <family val="3"/>
      </rPr>
      <t>(Source: EZV)</t>
    </r>
  </si>
  <si>
    <t>▪ Listed &amp; non-listed currencies</t>
  </si>
  <si>
    <t>▪ Monthly updates</t>
  </si>
  <si>
    <r>
      <t xml:space="preserve">Exchange Rates for DE </t>
    </r>
    <r>
      <rPr>
        <sz val="10"/>
        <rFont val="Gotham Narrow Book"/>
        <family val="3"/>
      </rPr>
      <t>(Source: zoll.de)</t>
    </r>
  </si>
  <si>
    <r>
      <rPr>
        <b/>
        <sz val="10"/>
        <rFont val="Gotham Narrow Book"/>
        <family val="3"/>
      </rPr>
      <t>Source:</t>
    </r>
    <r>
      <rPr>
        <sz val="10"/>
        <rFont val="Gotham Narrow Book"/>
        <family val="3"/>
      </rPr>
      <t xml:space="preserve"> depends on the country, typically the local customs authority / alternatively content partner (e.g. PST.AG)</t>
    </r>
  </si>
  <si>
    <r>
      <rPr>
        <sz val="12"/>
        <rFont val="Gotham Narrow Bold"/>
        <family val="3"/>
      </rPr>
      <t>Exchange Rates</t>
    </r>
    <r>
      <rPr>
        <sz val="11"/>
        <rFont val="Gotham Narrow Book"/>
        <family val="3"/>
      </rPr>
      <t xml:space="preserve">
The delivery of this service is automatically renewed for another year except terminated 3 months in advance before the previous year end. 
The compilation and delivery of the data is done to the best of its knowledge and belief, any warranty or liability for the accuracy of the transmitted data is excluded, unless we act with intent or gross negligence. The provision of data constitutes neither a tax nor legal advice.</t>
    </r>
  </si>
  <si>
    <t>Updates in case of modifications</t>
  </si>
  <si>
    <t>▪</t>
  </si>
  <si>
    <t>Commodity list text in German or English language</t>
  </si>
  <si>
    <t>Commodity lists for up to 6 additional embargoes upon agreement, each in the effective version according the EU regulation</t>
  </si>
  <si>
    <t>- against Russia, according to Regulation (EC) No 833/2014 of the Council from July 31st 2014, in the effective version</t>
  </si>
  <si>
    <t>- against Syria, according to Regulation (EC) No 36/2012 of the Council from January 18th 2012, in the effective version</t>
  </si>
  <si>
    <t>- against North Korea, according to Regulation (EC) No 329/2007 of the Council from March 27th 2007, in the effective version</t>
  </si>
  <si>
    <t>- against Iran, according to Regulation (EC) No 267/2012 of the Council from March 23rd 2012, in the effective version</t>
  </si>
  <si>
    <t>Commodity lists for currently effective embargoes:</t>
  </si>
  <si>
    <t>e.g. Countries and Measures Lists for EU</t>
  </si>
  <si>
    <r>
      <rPr>
        <b/>
        <sz val="10"/>
        <rFont val="Gotham Narrow Book"/>
        <family val="3"/>
      </rPr>
      <t>Source:</t>
    </r>
    <r>
      <rPr>
        <sz val="10"/>
        <rFont val="Gotham Narrow Book"/>
        <family val="3"/>
      </rPr>
      <t xml:space="preserve"> Mendel</t>
    </r>
  </si>
  <si>
    <r>
      <rPr>
        <sz val="12"/>
        <rFont val="Gotham Narrow Bold"/>
        <family val="3"/>
      </rPr>
      <t>Export Control Content</t>
    </r>
    <r>
      <rPr>
        <sz val="11"/>
        <rFont val="Gotham Narrow Bold"/>
        <family val="3"/>
      </rPr>
      <t xml:space="preserve">
</t>
    </r>
    <r>
      <rPr>
        <sz val="11"/>
        <rFont val="Gotham Narrow Book"/>
        <family val="3"/>
      </rPr>
      <t xml:space="preserve">The annual service fee covers alongside regular updates </t>
    </r>
    <r>
      <rPr>
        <sz val="11"/>
        <color rgb="FFFF0000"/>
        <rFont val="Gotham Narrow Book"/>
        <family val="3"/>
      </rPr>
      <t>&lt;company&gt;</t>
    </r>
    <r>
      <rPr>
        <sz val="11"/>
        <rFont val="Gotham Narrow Book"/>
        <family val="3"/>
      </rPr>
      <t xml:space="preserve"> technical support for the listed services above as well as automatic data upload into the software module MIC ECM. The first delivery in the first year of provision constitutes the basic delivery, whilst further deliveries constitute update deliveries.
The supply of the updates will automatically be extended for a further one year period at the yearly service fees if no note of cancellation 
is received at the latest 3 months prior to the end of the previous one year period of supply.
The compilation and provision of data will be carried out carefully to ensure the accuracy of the information supplied, but no guarantee or liability can be accepted for the accuracy of the data content provided, except for wrongful intent or gross negligence. Our services do not constitute legal advice or tax advice.</t>
    </r>
  </si>
  <si>
    <t>▪ UN: Consolidated United Nations Security Council Sanctions List</t>
  </si>
  <si>
    <t>▪ US: Military End User List (MEU)</t>
  </si>
  <si>
    <t>▪ US: Nonproliferation Sanctions (ISN)</t>
  </si>
  <si>
    <t>▪ US: List of Statutorily Debarred Parties (DTC)</t>
  </si>
  <si>
    <t>▪ US: Unverified List (UVL)</t>
  </si>
  <si>
    <t>▪ US: Entity List (EL)</t>
  </si>
  <si>
    <t>▪ US: OFAC NON SDN Lists</t>
  </si>
  <si>
    <t>▪ US: Specially Designated Nationals List (SDN)</t>
  </si>
  <si>
    <t>▪ US: Denied Persons List (DPL)</t>
  </si>
  <si>
    <t>▪ EU: Consolidated list of persons, groups and entities subject to EU financial sanctions</t>
  </si>
  <si>
    <r>
      <rPr>
        <sz val="12"/>
        <rFont val="Gotham Narrow Bold"/>
        <family val="3"/>
      </rPr>
      <t>Sanction Lists</t>
    </r>
    <r>
      <rPr>
        <sz val="11"/>
        <rFont val="Gotham Narrow Book"/>
        <family val="3"/>
      </rPr>
      <t xml:space="preserve">
Sources are continuously monitored and checked every 24 hours, usually resulting in several updates per week and, as the case may be, on a daily basis, depending on the occurrence of amendments. 
The delivery of this service is automatically renewed for another year except terminated 3 months in advance before the previous year end. 
The compilation and delivery of the data is done to the best of its knowledge and belief, any warranty or liability for the accuracy of the transmitted 
data is excluded, unless we act with intent or gross negligence. The provision of data constitutes neither a tax nor legal advice.
Following sanction lists are included in the annual service fee for up-to-date content:</t>
    </r>
  </si>
  <si>
    <t>▪ Updates in case of modifications</t>
  </si>
  <si>
    <t>▪ Commodity List text in German or English language</t>
  </si>
  <si>
    <t>▪ List of items and technologies with dual use according to Annex I of the Regulation
   (EC) No 425/2009 of the Council from May 5th 2009, in the effective version</t>
  </si>
  <si>
    <t>e.g. EU Dual-Use Regulation</t>
  </si>
  <si>
    <r>
      <rPr>
        <sz val="12"/>
        <rFont val="Gotham Narrow Bold"/>
        <family val="3"/>
      </rPr>
      <t xml:space="preserve">Commodity List Content
</t>
    </r>
    <r>
      <rPr>
        <sz val="11"/>
        <rFont val="Gotham Narrow Book"/>
        <family val="3"/>
      </rPr>
      <t xml:space="preserve">
The annual service fee per regime covers alongside regular updates </t>
    </r>
    <r>
      <rPr>
        <sz val="11"/>
        <color rgb="FFFF0000"/>
        <rFont val="Gotham Narrow Book"/>
        <family val="3"/>
      </rPr>
      <t>&lt;company&gt;</t>
    </r>
    <r>
      <rPr>
        <sz val="11"/>
        <rFont val="Gotham Narrow Book"/>
        <family val="3"/>
      </rPr>
      <t xml:space="preserve"> technical support for the listed services above as well as automatic data upload into the software module MIC CCS ECC. The first delivery in the first year of provision constitutes the basic delivery, whilst further deliveries constitute update deliveries.
The supply of the updates will automatically be extended for a further one year period at the yearly service fees if no note of cancellation 
is received at the latest 3 months prior to the end of the previous one year period of supply.
The compilation and provision of data will be carried out carefully to ensure the accuracy of the information supplied, but no guarantee or liability can be accepted for the accuracy of the data content provided, except for wrongful intent or gross negligence. Our services do not constitute legal advice or tax advice.</t>
    </r>
  </si>
  <si>
    <t>▪ VAT</t>
  </si>
  <si>
    <t>▪ Statistical unit of measurement</t>
  </si>
  <si>
    <t>▪ Master data</t>
  </si>
  <si>
    <t>▪ Preferential duty rates</t>
  </si>
  <si>
    <t>▪ Customs duty rates</t>
  </si>
  <si>
    <t>▪ Commodity description in German or English</t>
  </si>
  <si>
    <t>▪ Tariff number</t>
  </si>
  <si>
    <r>
      <t xml:space="preserve">e.g. Tariff Content for Germany </t>
    </r>
    <r>
      <rPr>
        <sz val="10"/>
        <rFont val="Gotham Narrow Book"/>
        <family val="3"/>
      </rPr>
      <t>(Source: EZT)</t>
    </r>
  </si>
  <si>
    <r>
      <rPr>
        <b/>
        <sz val="10"/>
        <rFont val="Gotham Narrow Book"/>
        <family val="3"/>
      </rPr>
      <t>Source:</t>
    </r>
    <r>
      <rPr>
        <sz val="10"/>
        <rFont val="Gotham Narrow Book"/>
        <family val="3"/>
      </rPr>
      <t xml:space="preserve"> depends on the country, typically the local customs authority / alternatively content partner (e.g. Mendel, PST.AG)</t>
    </r>
  </si>
  <si>
    <r>
      <rPr>
        <sz val="12"/>
        <rFont val="Gotham Narrow Bold"/>
        <family val="3"/>
      </rPr>
      <t>Customs Tariff Content</t>
    </r>
    <r>
      <rPr>
        <sz val="11"/>
        <rFont val="Gotham Narrow Book"/>
        <family val="3"/>
      </rPr>
      <t xml:space="preserve">
The annual service fee per country covers alongside regular updates </t>
    </r>
    <r>
      <rPr>
        <sz val="11"/>
        <color rgb="FFFF0000"/>
        <rFont val="Gotham Narrow Book"/>
        <family val="3"/>
      </rPr>
      <t>&lt;company&gt;</t>
    </r>
    <r>
      <rPr>
        <sz val="11"/>
        <rFont val="Gotham Narrow Book"/>
        <family val="3"/>
      </rPr>
      <t xml:space="preserve"> technical support for the listed services above as well as automatic data upload into the software module MIC CCS CTC. The first delivery in the first year of provision constitutes the basic delivery, whilst further deliveries constitute update deliveries.
The supply of the updates will automatically be extended for a further one year period at the yearly service fees if no note of cancellation 
is received at the latest 3 months prior to the end of the previous one year period of supply.
The compilation and provision of data will be carried out carefully to ensure the accuracy of the information supplied, but no guarantee or liability can be accepted for the accuracy of the data content provided, except for wrongful intent or gross negligence. Our services do not constitute legal advice or tax advice.</t>
    </r>
  </si>
  <si>
    <t>Automated Global Trade Content Services - MIC GTCS</t>
  </si>
  <si>
    <t>Maintenance &amp; Support Fee</t>
  </si>
  <si>
    <r>
      <t>Option 1 - Standard Maintenance Fee (Customizations not included)</t>
    </r>
    <r>
      <rPr>
        <sz val="11"/>
        <rFont val="Gotham Narrow Book"/>
        <family val="3"/>
      </rPr>
      <t xml:space="preserve">
MIC offers a software maintenance contract in which the modules are adapted to legal changes as well as updated in accordance with the latest level of technological MIC development.
</t>
    </r>
    <r>
      <rPr>
        <i/>
        <sz val="11"/>
        <rFont val="Gotham Narrow Book"/>
        <family val="3"/>
      </rPr>
      <t>In-house model</t>
    </r>
    <r>
      <rPr>
        <sz val="11"/>
        <rFont val="Gotham Narrow Book"/>
        <family val="3"/>
      </rPr>
      <t xml:space="preserve">
The amount of the maintenance fee shall be calculated at 18% of the list license fee for the MIC software modules (basis of maintenance).
The maintenance fee shall be payable in advance for the following year annually beginning on the initial date of the move to production of the affected Software module.
</t>
    </r>
    <r>
      <rPr>
        <i/>
        <sz val="11"/>
        <rFont val="Gotham Narrow Book"/>
        <family val="3"/>
      </rPr>
      <t>SaaS model</t>
    </r>
    <r>
      <rPr>
        <sz val="11"/>
        <rFont val="Gotham Narrow Book"/>
        <family val="3"/>
      </rPr>
      <t xml:space="preserve">
Maintenance is included in the running costs (monthly fee)</t>
    </r>
  </si>
  <si>
    <r>
      <t>Option 2 - Extended Maintenance Fee (incl. Customizations)</t>
    </r>
    <r>
      <rPr>
        <sz val="11"/>
        <rFont val="Gotham Narrow Book"/>
        <family val="3"/>
      </rPr>
      <t xml:space="preserve">
MIC offers a software maintenance contract in which the modules are adapted to legal changes as well as updated in accordance with the latest level of technological MIC development. Additionally customer specific adaptations (customizations) are maintained with each fix/patch/release.
</t>
    </r>
    <r>
      <rPr>
        <i/>
        <sz val="11"/>
        <rFont val="Gotham Narrow Book"/>
        <family val="3"/>
      </rPr>
      <t>In-house model</t>
    </r>
    <r>
      <rPr>
        <sz val="11"/>
        <rFont val="Gotham Narrow Book"/>
        <family val="3"/>
      </rPr>
      <t xml:space="preserve">
The amount of the maintenance fee shall be calculated at 18% of the list license fee for the MIC software modules and of the net amount paid for Customer Specific Adaptations (basis of maintenance).
The maintenance fee shall be payable in advance for the following year annually beginning on the initial date of the move to production of the affected Software module.
</t>
    </r>
    <r>
      <rPr>
        <i/>
        <sz val="11"/>
        <rFont val="Gotham Narrow Book"/>
        <family val="3"/>
      </rPr>
      <t>SaaS model</t>
    </r>
    <r>
      <rPr>
        <sz val="11"/>
        <rFont val="Gotham Narrow Book"/>
        <family val="3"/>
      </rPr>
      <t xml:space="preserve">
The basic maintenance is included in the running costs (monthly fee). The amount of the extended maintenance fee shall be calculated at 18% of the net amount paid for Customer Specific Adaptations (basis of maintenance).</t>
    </r>
  </si>
  <si>
    <r>
      <t>2</t>
    </r>
    <r>
      <rPr>
        <vertAlign val="superscript"/>
        <sz val="16"/>
        <color indexed="8"/>
        <rFont val="Gotham Narrow Bold"/>
        <family val="3"/>
      </rPr>
      <t>nd</t>
    </r>
    <r>
      <rPr>
        <sz val="16"/>
        <color indexed="8"/>
        <rFont val="Gotham Narrow Bold"/>
        <family val="3"/>
      </rPr>
      <t xml:space="preserve"> &amp; 3</t>
    </r>
    <r>
      <rPr>
        <vertAlign val="superscript"/>
        <sz val="16"/>
        <color indexed="8"/>
        <rFont val="Gotham Narrow Bold"/>
        <family val="3"/>
      </rPr>
      <t>rd</t>
    </r>
    <r>
      <rPr>
        <sz val="16"/>
        <color indexed="8"/>
        <rFont val="Gotham Narrow Bold"/>
        <family val="3"/>
      </rPr>
      <t xml:space="preserve"> Level Application Support
</t>
    </r>
  </si>
  <si>
    <r>
      <t>Option 1 - Support fee with Service Level Agreement (SLA) during regular office hours (Mo - Fr 8am - 5pm) based on estimated days / month</t>
    </r>
    <r>
      <rPr>
        <sz val="11"/>
        <rFont val="Gotham Narrow Book"/>
        <family val="3"/>
      </rPr>
      <t xml:space="preserve">
The annual fee for the guarantee of the Services Levels within the Normal Business Hours (Monday to Friday 8:00 am to 5:00 pm, apart from AT holidays) incl. the support calls is based on an estimated amount of days per month according to our experience with other clients. The Service Levels need to be defined in the support contract and a review will be done quarterly, which can lead to a decrease or increase of the initially estimated workload. 
The SLA fee shall be payable in advance for the following year annually beginning on the initial date of the move to production of the affected Software module.</t>
    </r>
  </si>
  <si>
    <r>
      <t>Option 2 - Support fee with Service Level Agreement (SLA) during regular office hours (Mo - Fr 8am - 5pm) based on percentage of license fees and customer specific adaptations (only for in-house model).</t>
    </r>
    <r>
      <rPr>
        <sz val="11"/>
        <rFont val="Gotham Narrow Book"/>
        <family val="3"/>
      </rPr>
      <t xml:space="preserve">
The annual fee for the guarantee of the Services Levels within the Normal Business Hours (Monday to Friday 8:00 am to 5:00 pm, apart from AT holidays) is 12%</t>
    </r>
    <r>
      <rPr>
        <b/>
        <sz val="11"/>
        <rFont val="Gotham Narrow Book"/>
        <family val="3"/>
      </rPr>
      <t xml:space="preserve"> </t>
    </r>
    <r>
      <rPr>
        <sz val="11"/>
        <rFont val="Gotham Narrow Book"/>
        <family val="3"/>
      </rPr>
      <t>of the list license fee for the MIC software modules and of the amount paid for Customer Specific Adaptations. The Service Levels need to be defined in the support contract.
The SLA fee shall be payable in advance for the following year annually beginning on the initial date of the move to production of the affected Software module.
All support services provided during Normal Business Hours (8:00 am to 5:00 pm) will be charged based on actual workload performed by MIC after every month at a rate of EUR 160 per hour.
A per-call minimum time of 30 minutes will apply.</t>
    </r>
  </si>
  <si>
    <r>
      <t>Option 3 - Support fee without Service Level Agreement (SLA) during regular office hours (Mo - Fr 8am - 5pm)</t>
    </r>
    <r>
      <rPr>
        <sz val="11"/>
        <rFont val="Gotham Narrow Book"/>
        <family val="3"/>
      </rPr>
      <t xml:space="preserve">
All support requests will be handled by next available MIC ressource. No immediate response &amp; resolution times are guaranteed. 
All support services provided during Normal Business Hours (8:00 am to 5:00 pm) will be charged based on actual workload performed by MIC after every month at a rate of EUR 160 per hour.
A per-call minimum time of 30 minutes will apply.</t>
    </r>
  </si>
  <si>
    <t>Note:  Expenditures for the creation of a technical connection to the client at the office or the personnel´s domicile (e.g. VPN), travelling expenses 
for runs from the domicile to the office or to the client and back, such as additional costs for telephone and connection are accounted separately.</t>
  </si>
  <si>
    <t>OPTIONAL - Extended Support Outside Regular Office Hours</t>
  </si>
  <si>
    <t>On-Call Service</t>
  </si>
  <si>
    <t xml:space="preserve"> Weekend lump sum , Friday 05:00 p.m. - Monday 08:00 a.m.  (63 hours)</t>
  </si>
  <si>
    <t>EUR 1.500,--</t>
  </si>
  <si>
    <t xml:space="preserve"> Weekday lump sum, Monday – Thursday at a time from 05:00 p.m. - 08:00 a.m. (60 hours)</t>
  </si>
  <si>
    <t xml:space="preserve"> On-call service per hour</t>
  </si>
  <si>
    <t>EUR     30,--</t>
  </si>
  <si>
    <t>A per-call minimum time of 30 minutes will apply.</t>
  </si>
  <si>
    <t>All support services provided outside regular office hours (5:00 pm to 8:00 am) will be charged based on actual workload performed by MIC after every month at a rate of EUR 260 per hour.</t>
  </si>
  <si>
    <t xml:space="preserve">Calculation Travel Costs </t>
  </si>
  <si>
    <t>Assumptions:</t>
  </si>
  <si>
    <t>▪ Travelling by plane and taxi</t>
  </si>
  <si>
    <t>▪ Hotel</t>
  </si>
  <si>
    <t>▪ Travelling on the night before a meeting</t>
  </si>
  <si>
    <t>One-Time Costs for Travelling in Europe</t>
  </si>
  <si>
    <t>Plane ticket</t>
  </si>
  <si>
    <t>Travel time</t>
  </si>
  <si>
    <t>Daily fee</t>
  </si>
  <si>
    <t>Taxi fees</t>
  </si>
  <si>
    <t>Variable Costs per Additional Day</t>
  </si>
  <si>
    <t>Hotel</t>
  </si>
  <si>
    <t>Costs per Travel</t>
  </si>
  <si>
    <t>Days</t>
  </si>
  <si>
    <t>Costs</t>
  </si>
  <si>
    <t xml:space="preserve"> </t>
  </si>
  <si>
    <t>▪ Through our help desk at an hourly rate of 160 EUR,- with surcharges for onsite support, weekends and holidays.</t>
  </si>
  <si>
    <t>▪ A package based on full-time equivalents with dedicated support personnel or</t>
  </si>
  <si>
    <t xml:space="preserve">We provide customer support either as </t>
  </si>
  <si>
    <t>Customer Support</t>
  </si>
  <si>
    <t>Standard Software maintenance included in running costs. Maintenance of customer specific enhancements and adaptations of the product (e.g. cost for customer specific interfaces, if requested) is 18% annually on the enhancement costs.</t>
  </si>
  <si>
    <t>▪ Updates regarding legal changes</t>
  </si>
  <si>
    <t xml:space="preserve">▪ Error corrections and patches </t>
  </si>
  <si>
    <t>▪ New release versions</t>
  </si>
  <si>
    <t>▪ Ongoing software maintenance by MIC</t>
  </si>
  <si>
    <t>Software Maintenance</t>
  </si>
  <si>
    <t>Travel Expenses are estimates only; MIC will invoice based upon actual costs.</t>
  </si>
  <si>
    <t>Expenses</t>
  </si>
  <si>
    <r>
      <t xml:space="preserve">We recommend that the user acceptance testing and the end-user training are onsite at the customer, but we can </t>
    </r>
    <r>
      <rPr>
        <sz val="10"/>
        <color rgb="FFFF0000"/>
        <rFont val="Gotham Narrow Book"/>
        <family val="3"/>
      </rPr>
      <t>&lt;company&gt;</t>
    </r>
    <r>
      <rPr>
        <sz val="10"/>
        <rFont val="Gotham Narrow Book"/>
        <family val="3"/>
      </rPr>
      <t xml:space="preserve"> provide online training (using WebEx). </t>
    </r>
  </si>
  <si>
    <t>Training and Support During Move-to-Production</t>
  </si>
  <si>
    <r>
      <t xml:space="preserve">This includes an initial load of the MIC modules with data from a </t>
    </r>
    <r>
      <rPr>
        <sz val="10"/>
        <color rgb="FFFF0000"/>
        <rFont val="Gotham Narrow Book"/>
        <family val="3"/>
      </rPr>
      <t>&lt;company&gt;</t>
    </r>
    <r>
      <rPr>
        <sz val="10"/>
        <rFont val="Gotham Narrow Book"/>
        <family val="3"/>
      </rPr>
      <t xml:space="preserve"> Source.  We assume that the data is made available to us in a .CSV format. We will manipulate the data to meet our standard upload interface definitions. </t>
    </r>
  </si>
  <si>
    <t>Data Migration</t>
  </si>
  <si>
    <r>
      <t xml:space="preserve">We recommend all our customers to install and use at least two system environments, a production system and a test system. The test system will be used by </t>
    </r>
    <r>
      <rPr>
        <sz val="10"/>
        <color rgb="FFFF0000"/>
        <rFont val="Gotham Narrow Book"/>
        <family val="3"/>
      </rPr>
      <t>&lt;company&gt;</t>
    </r>
    <r>
      <rPr>
        <sz val="10"/>
        <rFont val="Gotham Narrow Book"/>
        <family val="3"/>
      </rPr>
      <t xml:space="preserve"> to test changes, new releases or other updates, before they are actually moved to the live system. Once the system is rolled out to more countries, it is often advisable to have an additional third system, to be able to split up system tests and user acceptance testing (with a partial copy of real production data).</t>
    </r>
  </si>
  <si>
    <t>Installation, System Configuration</t>
  </si>
  <si>
    <r>
      <t xml:space="preserve">This cost estimate is based on the assumption that the data extraction out of the </t>
    </r>
    <r>
      <rPr>
        <sz val="10"/>
        <color rgb="FFFF0000"/>
        <rFont val="Gotham Narrow Book"/>
        <family val="3"/>
      </rPr>
      <t>&lt;company&gt;</t>
    </r>
    <r>
      <rPr>
        <sz val="10"/>
        <rFont val="Gotham Narrow Book"/>
        <family val="3"/>
      </rPr>
      <t xml:space="preserve"> ERP system according to MIC's standard layout will be handled by </t>
    </r>
    <r>
      <rPr>
        <sz val="10"/>
        <color rgb="FFFF0000"/>
        <rFont val="Gotham Narrow Book"/>
        <family val="3"/>
      </rPr>
      <t>&lt;company&gt;</t>
    </r>
    <r>
      <rPr>
        <sz val="10"/>
        <rFont val="Gotham Narrow Book"/>
        <family val="3"/>
      </rPr>
      <t xml:space="preserve"> IT and no additional interfaces than the ones noted in this quote are required. Furthermore this quote assumes, that the </t>
    </r>
    <r>
      <rPr>
        <sz val="10"/>
        <color rgb="FFFF0000"/>
        <rFont val="Gotham Narrow Book"/>
        <family val="3"/>
      </rPr>
      <t>&lt;company&gt;</t>
    </r>
    <r>
      <rPr>
        <sz val="10"/>
        <rFont val="Gotham Narrow Book"/>
        <family val="3"/>
      </rPr>
      <t xml:space="preserve"> ERP system is a central installation globally and therefore the interfaces once implemented can be re-used for all countries. The upload of the data can be handled with MIC standard scripts. Changes in MIC standard scripts for uploading the data will NOT be carried out by MIC. Services for system integration beyond those specifically listed have not been considered in this quote.</t>
    </r>
  </si>
  <si>
    <t>Interfaces to Client Data Sources</t>
  </si>
  <si>
    <r>
      <t xml:space="preserve">At this point we assume that </t>
    </r>
    <r>
      <rPr>
        <sz val="10"/>
        <color rgb="FFFF0000"/>
        <rFont val="Gotham Narrow Book"/>
        <family val="3"/>
      </rPr>
      <t xml:space="preserve">&lt;company&gt; </t>
    </r>
    <r>
      <rPr>
        <sz val="10"/>
        <rFont val="Gotham Narrow Book"/>
        <family val="3"/>
      </rPr>
      <t>will only need/utilize standard MIC functionality. Our systems are very flexible and can be easily adapted to specific customer needs if required. This would need to be analyzed when the detailed project scope and
system requirements are lined out.</t>
    </r>
  </si>
  <si>
    <t>Customer Specific Adaptations</t>
  </si>
  <si>
    <t xml:space="preserve">This project phase is usually a workshop-type process where the detailed customer requirements are discussed with the client's subject matter experts and mapped to our system.  The output is a detailed specification document, which is the basis for the subsequent system implementation. </t>
  </si>
  <si>
    <t>Analysis and System Specification</t>
  </si>
  <si>
    <t xml:space="preserve">Ensure management of change </t>
  </si>
  <si>
    <t>Manage scope, planning, resources and budget</t>
  </si>
  <si>
    <t>Provide regular reporting on the project status</t>
  </si>
  <si>
    <t>Control the day to day aspects of the project</t>
  </si>
  <si>
    <t xml:space="preserve">Identify escalation issues </t>
  </si>
  <si>
    <t>Develop project data sheet and project plan</t>
  </si>
  <si>
    <t>Project Management</t>
  </si>
  <si>
    <t>Email</t>
  </si>
  <si>
    <t>+43 732 778496 - 0</t>
  </si>
  <si>
    <t>Phone</t>
  </si>
  <si>
    <t>Hafenstraße 24, 4020 Linz, Austria</t>
  </si>
  <si>
    <t>Adress</t>
  </si>
  <si>
    <t>MIC Datenverarbeitung GmbH</t>
  </si>
  <si>
    <t>Company name</t>
  </si>
  <si>
    <t>Job title</t>
  </si>
  <si>
    <t>NAME</t>
  </si>
  <si>
    <t>MIC Contacts:</t>
  </si>
  <si>
    <r>
      <rPr>
        <sz val="10"/>
        <color rgb="FFFF0000"/>
        <rFont val="Gotham Narrow Book"/>
        <family val="3"/>
      </rPr>
      <t>&lt;company&gt;</t>
    </r>
    <r>
      <rPr>
        <sz val="10"/>
        <rFont val="Gotham Narrow Book"/>
        <family val="3"/>
      </rPr>
      <t xml:space="preserve"> Contacts:</t>
    </r>
  </si>
  <si>
    <t>Definitions and Assumptions</t>
  </si>
  <si>
    <t>Definitions of Transactions</t>
  </si>
  <si>
    <t>MIC Module</t>
  </si>
  <si>
    <t>Relevant Transactions</t>
  </si>
  <si>
    <t>Basis</t>
  </si>
  <si>
    <t>Metric</t>
  </si>
  <si>
    <t>MIC-CUST®</t>
  </si>
  <si>
    <t>• Import
• Export
• Stock transfer
• Clearance into FC after
   special procedure</t>
  </si>
  <si>
    <r>
      <rPr>
        <u/>
        <sz val="10"/>
        <rFont val="Calibri"/>
        <family val="3"/>
        <scheme val="minor"/>
      </rPr>
      <t>Line Item</t>
    </r>
    <r>
      <rPr>
        <sz val="10"/>
        <rFont val="Calibri"/>
        <family val="2"/>
        <scheme val="minor"/>
      </rPr>
      <t xml:space="preserve"> = 1 position within an invoice of a MIC-CUST® shipment</t>
    </r>
  </si>
  <si>
    <t>A line item is counted once including all messages exchanged with the customs authorities required to successfully complete the relevant customs declaration. This also includes cancellations, corrections etc.</t>
  </si>
  <si>
    <t>MIC NCTS</t>
  </si>
  <si>
    <t>NCTS declaration
(inbound + outbound)</t>
  </si>
  <si>
    <r>
      <rPr>
        <u/>
        <sz val="10"/>
        <rFont val="Calibri"/>
        <family val="3"/>
        <scheme val="minor"/>
      </rPr>
      <t>Line Item</t>
    </r>
    <r>
      <rPr>
        <sz val="10"/>
        <rFont val="Calibri"/>
        <family val="2"/>
        <scheme val="minor"/>
      </rPr>
      <t xml:space="preserve"> = 1 position within a transit</t>
    </r>
  </si>
  <si>
    <t>A line item is counted once including all messages exchanged with the customs authorities required to successfully complete the relevant transit declaration. This also includes cancellations, corrections etc.</t>
  </si>
  <si>
    <t>MIC INTRA</t>
  </si>
  <si>
    <t>Intrastat report</t>
  </si>
  <si>
    <r>
      <rPr>
        <u/>
        <sz val="10"/>
        <rFont val="Calibri"/>
        <family val="3"/>
        <scheme val="minor"/>
      </rPr>
      <t>Line Item</t>
    </r>
    <r>
      <rPr>
        <sz val="10"/>
        <rFont val="Calibri"/>
        <family val="2"/>
        <scheme val="minor"/>
      </rPr>
      <t xml:space="preserve"> = 1 position within an Intrastat reporting file</t>
    </r>
  </si>
  <si>
    <t>A line item is counted once for each Intrastat reporting file successfully submitted to the authorities.</t>
  </si>
  <si>
    <t>MIC EMCS</t>
  </si>
  <si>
    <t>EMCS declaration
(inbount + outbound)</t>
  </si>
  <si>
    <r>
      <rPr>
        <u/>
        <sz val="10"/>
        <rFont val="Calibri"/>
        <family val="3"/>
        <scheme val="minor"/>
      </rPr>
      <t>Line Item</t>
    </r>
    <r>
      <rPr>
        <sz val="10"/>
        <rFont val="Calibri"/>
        <family val="2"/>
        <scheme val="minor"/>
      </rPr>
      <t xml:space="preserve"> = 1 position within a MIC EMCS shipment</t>
    </r>
  </si>
  <si>
    <t>A line item is counted once including all messages exchanged with the authorities required to successfully complete the relevant EMCS declaration. This also includes cancellations, corrections etc.</t>
  </si>
  <si>
    <t>MIC OCS CALC</t>
  </si>
  <si>
    <t>BOM calculation</t>
  </si>
  <si>
    <r>
      <t xml:space="preserve">per </t>
    </r>
    <r>
      <rPr>
        <sz val="10"/>
        <rFont val="Calibri"/>
        <family val="3"/>
        <scheme val="minor"/>
      </rPr>
      <t xml:space="preserve">calculated </t>
    </r>
    <r>
      <rPr>
        <u/>
        <sz val="10"/>
        <rFont val="Calibri"/>
        <family val="3"/>
        <scheme val="minor"/>
      </rPr>
      <t>BOM * FTAs</t>
    </r>
    <r>
      <rPr>
        <sz val="10"/>
        <rFont val="Calibri"/>
        <family val="2"/>
        <scheme val="minor"/>
      </rPr>
      <t xml:space="preserve"> to be calculated</t>
    </r>
  </si>
  <si>
    <t>Counted once annually</t>
  </si>
  <si>
    <t>MIC OCS SCS</t>
  </si>
  <si>
    <t>Solicitation request</t>
  </si>
  <si>
    <r>
      <rPr>
        <u/>
        <sz val="10"/>
        <rFont val="Calibri"/>
        <family val="3"/>
        <scheme val="minor"/>
      </rPr>
      <t>Parts * FTAs</t>
    </r>
    <r>
      <rPr>
        <sz val="10"/>
        <rFont val="Calibri"/>
        <family val="2"/>
        <scheme val="minor"/>
      </rPr>
      <t xml:space="preserve"> to be requested</t>
    </r>
  </si>
  <si>
    <t>MIC CCS CTC + ECC</t>
  </si>
  <si>
    <t>Classification</t>
  </si>
  <si>
    <t>Parts * tariff schedules / commodity lists</t>
  </si>
  <si>
    <t>MIC DPS</t>
  </si>
  <si>
    <t>Screening</t>
  </si>
  <si>
    <r>
      <t xml:space="preserve">Master data </t>
    </r>
    <r>
      <rPr>
        <u/>
        <sz val="10"/>
        <rFont val="Calibri"/>
        <family val="3"/>
        <scheme val="minor"/>
      </rPr>
      <t>address record</t>
    </r>
  </si>
  <si>
    <t>MIC ECM</t>
  </si>
  <si>
    <t>Business transaction checks</t>
  </si>
  <si>
    <t>Business transaction</t>
  </si>
  <si>
    <t>Business transaction incl. all screenings required until the transaction has been concluded (i.e. screenings based on e.g. order, production order, shipment, … will be counted only once in total)</t>
  </si>
  <si>
    <r>
      <t xml:space="preserve">&lt;Quotation&gt; for &lt;Title&gt;
</t>
    </r>
    <r>
      <rPr>
        <sz val="20"/>
        <rFont val="Gotham Narrow Book"/>
        <family val="3"/>
      </rPr>
      <t>SaaS and On-Premises Solution</t>
    </r>
  </si>
  <si>
    <t>&lt;Quotation&gt; for &lt;Title&gt;</t>
  </si>
  <si>
    <r>
      <t>&lt;Quotation&gt; created on &lt;Month XX</t>
    </r>
    <r>
      <rPr>
        <vertAlign val="superscript"/>
        <sz val="11"/>
        <rFont val="Gotham Narrow Book"/>
        <family val="3"/>
      </rPr>
      <t>th</t>
    </r>
    <r>
      <rPr>
        <sz val="11"/>
        <rFont val="Gotham Narrow Book"/>
        <family val="3"/>
      </rPr>
      <t xml:space="preserve"> 2019&gt;</t>
    </r>
  </si>
  <si>
    <t>General &lt;Quotation&gt; Guidelines</t>
  </si>
  <si>
    <r>
      <t>&lt;Quotation&gt; valid until &lt;Month XX</t>
    </r>
    <r>
      <rPr>
        <vertAlign val="superscript"/>
        <sz val="11"/>
        <rFont val="Gotham Narrow Book"/>
        <family val="3"/>
      </rPr>
      <t>th</t>
    </r>
    <r>
      <rPr>
        <sz val="11"/>
        <rFont val="Gotham Narrow Book"/>
        <family val="3"/>
      </rPr>
      <t xml:space="preserve"> 2019&gt;</t>
    </r>
  </si>
  <si>
    <r>
      <t xml:space="preserve">The SaaS &lt;Quotation&gt; is based on a shared environment for </t>
    </r>
    <r>
      <rPr>
        <sz val="11"/>
        <color rgb="FFFF0000"/>
        <rFont val="Gotham Narrow Book"/>
        <family val="3"/>
      </rPr>
      <t>&lt;company&gt;</t>
    </r>
    <r>
      <rPr>
        <sz val="11"/>
        <color indexed="8"/>
        <rFont val="Gotham Narrow Book"/>
        <family val="3"/>
      </rPr>
      <t>.</t>
    </r>
  </si>
  <si>
    <r>
      <rPr>
        <sz val="11"/>
        <rFont val="Gotham Narrow Book"/>
        <family val="3"/>
      </rPr>
      <t xml:space="preserve">The SaaS &lt;Quotation&gt; is based on the volumes provided by </t>
    </r>
    <r>
      <rPr>
        <sz val="11"/>
        <color rgb="FFFF0000"/>
        <rFont val="Gotham Narrow Book"/>
        <family val="3"/>
      </rPr>
      <t>&lt;company&gt;</t>
    </r>
    <r>
      <rPr>
        <sz val="11"/>
        <rFont val="Gotham Narrow Book"/>
        <family val="3"/>
      </rPr>
      <t xml:space="preserve">, particularly we have assumed the following volumes: </t>
    </r>
    <r>
      <rPr>
        <sz val="11"/>
        <color rgb="FFFF0000"/>
        <rFont val="Gotham Narrow Book"/>
        <family val="3"/>
      </rPr>
      <t>approx. &lt;000.000&gt; master data address records, approx. &lt;000.000&gt; BOMs with approx. &lt;000.000&gt; parts for which approx. &lt;00.000&gt; LTSDs are requested annually.</t>
    </r>
  </si>
  <si>
    <t>&lt;Maintenance&gt;%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</si>
</sst>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0.00\ &quot;€&quot;_-;\-* #,##0.00\ &quot;€&quot;_-;_-* &quot;-&quot;??\ &quot;€&quot;_-;_-@_-"/>
    <numFmt numFmtId="164" formatCode="@&quot;:&quot;"/>
    <numFmt numFmtId="165" formatCode="#&quot;.&quot;"/>
    <numFmt numFmtId="166" formatCode="#,##0_ ;[Red]\-#,##0\ "/>
  </numFmts>
  <fonts count="41" x14ac:knownFonts="1">
    <font>
      <sz val="11"/>
      <color theme="1"/>
      <name val="Calibri"/>
      <family val="2"/>
      <scheme val="minor"/>
    </font>
    <font>
      <sz val="20"/>
      <name val="Gotham Narrow Bold"/>
      <family val="3"/>
    </font>
    <font>
      <sz val="20"/>
      <name val="Gotham Narrow Book"/>
      <family val="3"/>
    </font>
    <font>
      <sz val="10"/>
      <color rgb="FF014080"/>
      <name val="Arial"/>
      <family val="2"/>
    </font>
    <font>
      <sz val="11"/>
      <name val="Calibri"/>
      <family val="2"/>
      <scheme val="minor"/>
    </font>
    <font>
      <b/>
      <sz val="11"/>
      <name val="Gotham Narrow Book"/>
      <family val="3"/>
    </font>
    <font>
      <sz val="11"/>
      <name val="Gotham Narrow Book"/>
      <family val="3"/>
    </font>
    <font>
      <sz val="11"/>
      <color rgb="FFFF0000"/>
      <name val="Gotham Narrow Book"/>
      <family val="3"/>
    </font>
    <font>
      <sz val="10"/>
      <name val="Gotham Narrow Book"/>
      <family val="3"/>
    </font>
    <font>
      <b/>
      <sz val="11"/>
      <color indexed="57"/>
      <name val="Gotham Narrow Book"/>
      <family val="3"/>
    </font>
    <font>
      <sz val="11"/>
      <color indexed="8"/>
      <name val="Gotham Narrow Book"/>
      <family val="3"/>
    </font>
    <font>
      <sz val="11"/>
      <color theme="1"/>
      <name val="Gotham Narrow Book"/>
      <family val="3"/>
    </font>
    <font>
      <vertAlign val="superscript"/>
      <sz val="11"/>
      <name val="Gotham Narrow Book"/>
      <family val="3"/>
    </font>
    <font>
      <sz val="10"/>
      <name val="Arial"/>
      <family val="2"/>
    </font>
    <font>
      <sz val="18"/>
      <name val="Gotham Narrow Bold"/>
      <family val="3"/>
    </font>
    <font>
      <sz val="18"/>
      <name val="Gotham Narrow Book"/>
      <family val="3"/>
    </font>
    <font>
      <sz val="26"/>
      <name val="Gotham Narrow Bold"/>
      <family val="3"/>
    </font>
    <font>
      <sz val="10"/>
      <name val="Calibri"/>
      <family val="2"/>
      <scheme val="minor"/>
    </font>
    <font>
      <sz val="16"/>
      <name val="Gotham Narrow Bold"/>
      <family val="3"/>
    </font>
    <font>
      <b/>
      <sz val="10"/>
      <name val="Gotham Narrow Book"/>
      <family val="3"/>
    </font>
    <font>
      <sz val="12"/>
      <name val="Gotham Narrow Bold"/>
      <family val="3"/>
    </font>
    <font>
      <sz val="11"/>
      <name val="Gotham Narrow Bold"/>
      <family val="3"/>
    </font>
    <font>
      <sz val="16"/>
      <color indexed="8"/>
      <name val="Gotham Narrow Bold"/>
      <family val="3"/>
    </font>
    <font>
      <b/>
      <sz val="14"/>
      <name val="Calibri"/>
      <family val="2"/>
      <scheme val="minor"/>
    </font>
    <font>
      <i/>
      <sz val="11"/>
      <name val="Gotham Narrow Book"/>
      <family val="3"/>
    </font>
    <font>
      <vertAlign val="superscript"/>
      <sz val="16"/>
      <color indexed="8"/>
      <name val="Gotham Narrow Bold"/>
      <family val="3"/>
    </font>
    <font>
      <sz val="10"/>
      <name val="Gotham Narrow Light"/>
      <family val="3"/>
    </font>
    <font>
      <sz val="14"/>
      <name val="Gotham Narrow Bold"/>
      <family val="3"/>
    </font>
    <font>
      <b/>
      <sz val="14"/>
      <color indexed="12"/>
      <name val="Calibri"/>
      <family val="2"/>
      <scheme val="minor"/>
    </font>
    <font>
      <sz val="10"/>
      <color indexed="10"/>
      <name val="Calibri"/>
      <family val="2"/>
      <scheme val="minor"/>
    </font>
    <font>
      <sz val="10"/>
      <name val="Arial"/>
      <family val="2"/>
    </font>
    <font>
      <sz val="10"/>
      <color rgb="FFFF0000"/>
      <name val="Gotham Narrow Book"/>
      <family val="3"/>
    </font>
    <font>
      <b/>
      <sz val="12"/>
      <name val="Gotham Narrow Bold"/>
      <family val="3"/>
    </font>
    <font>
      <sz val="10"/>
      <color indexed="61"/>
      <name val="Calibri"/>
      <family val="2"/>
      <scheme val="minor"/>
    </font>
    <font>
      <b/>
      <sz val="10"/>
      <color rgb="FFFF0000"/>
      <name val="Calibri"/>
      <family val="2"/>
      <scheme val="minor"/>
    </font>
    <font>
      <u/>
      <sz val="10"/>
      <color indexed="12"/>
      <name val="Arial"/>
      <family val="2"/>
    </font>
    <font>
      <u/>
      <sz val="10"/>
      <name val="Gotham Narrow Book"/>
      <family val="3"/>
    </font>
    <font>
      <u/>
      <sz val="10"/>
      <name val="Calibri"/>
      <family val="2"/>
      <scheme val="minor"/>
    </font>
    <font>
      <b/>
      <sz val="10"/>
      <name val="Calibri"/>
      <family val="3"/>
      <scheme val="minor"/>
    </font>
    <font>
      <sz val="10"/>
      <name val="Calibri"/>
      <family val="3"/>
      <scheme val="minor"/>
    </font>
    <font>
      <u/>
      <sz val="10"/>
      <name val="Calibri"/>
      <family val="3"/>
      <scheme val="minor"/>
    </font>
  </fonts>
  <fills count="5">
    <fill>
      <patternFill patternType="none"/>
    </fill>
    <fill>
      <patternFill patternType="gray125"/>
    </fill>
    <fill>
      <patternFill patternType="solid">
        <fgColor rgb="FFE1E9ED"/>
        <bgColor indexed="64"/>
      </patternFill>
    </fill>
    <fill>
      <patternFill patternType="solid">
        <fgColor rgb="FFA4BDCA"/>
        <bgColor indexed="64"/>
      </patternFill>
    </fill>
    <fill>
      <patternFill patternType="solid">
        <fgColor rgb="FFA4BDCA"/>
        <bgColor indexed="22"/>
      </patternFill>
    </fill>
  </fills>
  <borders count="13">
    <border>
      <left/>
      <right/>
      <top/>
      <bottom/>
      <diagonal/>
    </border>
    <border>
      <left style="thin">
        <color indexed="64"/>
      </left>
      <right/>
      <top style="thin">
        <color indexed="64"/>
      </top>
      <bottom/>
      <diagonal/>
    </border>
    <border>
      <left/>
      <right/>
      <top style="thin">
        <color auto="1"/>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13" fillId="0" borderId="0"/>
    <xf numFmtId="0" fontId="13" fillId="0" borderId="0"/>
    <xf numFmtId="44" fontId="13" fillId="0" borderId="0" applyFill="0" applyBorder="0" applyAlignment="0" applyProtection="0"/>
    <xf numFmtId="0" fontId="30" fillId="0" borderId="0"/>
    <xf numFmtId="0" fontId="35" fillId="0" borderId="0" applyNumberFormat="0" applyFill="0" applyBorder="0" applyAlignment="0" applyProtection="0">
      <alignment vertical="top"/>
      <protection locked="0"/>
    </xf>
  </cellStyleXfs>
  <cellXfs count="191">
    <xf numFmtId="0" fontId="0" fillId="0" borderId="0" xfId="0"/>
    <xf numFmtId="0" fontId="3" fillId="0" borderId="0" xfId="0" applyFont="1"/>
    <xf numFmtId="0" fontId="4" fillId="0" borderId="0" xfId="0" applyFont="1"/>
    <xf numFmtId="0" fontId="5" fillId="0" borderId="1" xfId="0" applyFont="1" applyBorder="1" applyAlignment="1">
      <alignment wrapText="1"/>
    </xf>
    <xf numFmtId="0" fontId="6" fillId="0" borderId="2" xfId="0" applyFont="1" applyBorder="1"/>
    <xf numFmtId="0" fontId="6" fillId="0" borderId="3" xfId="0" applyFont="1" applyBorder="1"/>
    <xf numFmtId="0" fontId="5" fillId="0" borderId="4" xfId="0" applyFont="1" applyBorder="1" applyAlignment="1">
      <alignment wrapText="1"/>
    </xf>
    <xf numFmtId="0" fontId="6" fillId="0" borderId="0" xfId="0" applyFont="1"/>
    <xf numFmtId="0" fontId="6" fillId="0" borderId="5" xfId="0" applyFont="1" applyBorder="1"/>
    <xf numFmtId="0" fontId="8" fillId="0" borderId="0" xfId="0" applyFont="1"/>
    <xf numFmtId="0" fontId="9" fillId="0" borderId="0" xfId="0" applyFont="1"/>
    <xf numFmtId="0" fontId="10" fillId="0" borderId="4" xfId="0" applyFont="1" applyBorder="1" applyAlignment="1">
      <alignment horizontal="left" wrapText="1" indent="1"/>
    </xf>
    <xf numFmtId="0" fontId="11" fillId="0" borderId="0" xfId="0" applyFont="1"/>
    <xf numFmtId="9" fontId="6" fillId="0" borderId="0" xfId="0" applyNumberFormat="1" applyFont="1"/>
    <xf numFmtId="0" fontId="5" fillId="0" borderId="4" xfId="0" applyFont="1" applyBorder="1" applyAlignment="1">
      <alignment vertical="top" wrapText="1"/>
    </xf>
    <xf numFmtId="9" fontId="6" fillId="0" borderId="0" xfId="0" applyNumberFormat="1" applyFont="1" applyAlignment="1">
      <alignment vertical="top"/>
    </xf>
    <xf numFmtId="0" fontId="9" fillId="0" borderId="6" xfId="0" applyFont="1" applyBorder="1" applyAlignment="1">
      <alignment wrapText="1"/>
    </xf>
    <xf numFmtId="0" fontId="9" fillId="0" borderId="7" xfId="0" applyFont="1" applyBorder="1" applyAlignment="1">
      <alignment wrapText="1"/>
    </xf>
    <xf numFmtId="0" fontId="9" fillId="0" borderId="8" xfId="0" applyFont="1" applyBorder="1" applyAlignment="1">
      <alignment wrapText="1"/>
    </xf>
    <xf numFmtId="0" fontId="13" fillId="0" borderId="0" xfId="1"/>
    <xf numFmtId="0" fontId="14" fillId="0" borderId="0" xfId="1" applyFont="1" applyAlignment="1">
      <alignment horizontal="left"/>
    </xf>
    <xf numFmtId="0" fontId="15" fillId="0" borderId="0" xfId="1" applyFont="1" applyAlignment="1">
      <alignment horizontal="center"/>
    </xf>
    <xf numFmtId="0" fontId="1" fillId="0" borderId="0" xfId="1" applyFont="1" applyAlignment="1">
      <alignment horizontal="center"/>
    </xf>
    <xf numFmtId="0" fontId="16" fillId="0" borderId="0" xfId="1" applyFont="1" applyAlignment="1">
      <alignment horizontal="center"/>
    </xf>
    <xf numFmtId="0" fontId="13" fillId="0" borderId="0" xfId="1" applyAlignment="1">
      <alignment vertical="center"/>
    </xf>
    <xf numFmtId="0" fontId="17" fillId="0" borderId="0" xfId="1" applyFont="1"/>
    <xf numFmtId="0" fontId="17" fillId="0" borderId="8" xfId="1" applyFont="1" applyBorder="1"/>
    <xf numFmtId="0" fontId="17" fillId="0" borderId="7" xfId="1" applyFont="1" applyBorder="1"/>
    <xf numFmtId="0" fontId="17" fillId="0" borderId="6" xfId="1" applyFont="1" applyBorder="1"/>
    <xf numFmtId="0" fontId="4" fillId="0" borderId="0" xfId="1" applyFont="1" applyAlignment="1">
      <alignment vertical="top"/>
    </xf>
    <xf numFmtId="0" fontId="8" fillId="0" borderId="5" xfId="1" applyFont="1" applyBorder="1"/>
    <xf numFmtId="0" fontId="8" fillId="0" borderId="0" xfId="1" applyFont="1"/>
    <xf numFmtId="164" fontId="8" fillId="0" borderId="0" xfId="1" applyNumberFormat="1" applyFont="1"/>
    <xf numFmtId="165" fontId="6" fillId="0" borderId="0" xfId="1" quotePrefix="1" applyNumberFormat="1" applyFont="1"/>
    <xf numFmtId="0" fontId="6" fillId="0" borderId="0" xfId="1" applyFont="1" applyAlignment="1">
      <alignment horizontal="left" vertical="center" indent="1"/>
    </xf>
    <xf numFmtId="0" fontId="17" fillId="0" borderId="4" xfId="1" applyFont="1" applyBorder="1"/>
    <xf numFmtId="165" fontId="8" fillId="0" borderId="0" xfId="1" applyNumberFormat="1" applyFont="1"/>
    <xf numFmtId="0" fontId="6" fillId="0" borderId="0" xfId="1" applyFont="1" applyAlignment="1">
      <alignment horizontal="left" vertical="center" indent="4"/>
    </xf>
    <xf numFmtId="0" fontId="6" fillId="0" borderId="0" xfId="1" applyFont="1" applyAlignment="1">
      <alignment horizontal="left" vertical="center"/>
    </xf>
    <xf numFmtId="0" fontId="4" fillId="0" borderId="0" xfId="1" applyFont="1" applyAlignment="1">
      <alignment vertical="top" wrapText="1"/>
    </xf>
    <xf numFmtId="0" fontId="17" fillId="0" borderId="3" xfId="1" applyFont="1" applyBorder="1"/>
    <xf numFmtId="0" fontId="17" fillId="0" borderId="2" xfId="1" applyFont="1" applyBorder="1"/>
    <xf numFmtId="0" fontId="17" fillId="0" borderId="1" xfId="1" applyFont="1" applyBorder="1"/>
    <xf numFmtId="0" fontId="13" fillId="0" borderId="8" xfId="1" applyBorder="1"/>
    <xf numFmtId="0" fontId="13" fillId="0" borderId="7" xfId="1" applyBorder="1"/>
    <xf numFmtId="0" fontId="13" fillId="0" borderId="6" xfId="1" applyBorder="1"/>
    <xf numFmtId="0" fontId="8" fillId="0" borderId="0" xfId="1" applyFont="1" applyAlignment="1">
      <alignment vertical="top"/>
    </xf>
    <xf numFmtId="0" fontId="8" fillId="0" borderId="0" xfId="1" applyFont="1" applyAlignment="1">
      <alignment wrapText="1"/>
    </xf>
    <xf numFmtId="0" fontId="8" fillId="0" borderId="0" xfId="1" quotePrefix="1" applyFont="1"/>
    <xf numFmtId="0" fontId="8" fillId="0" borderId="4" xfId="1" applyFont="1" applyBorder="1"/>
    <xf numFmtId="0" fontId="19" fillId="0" borderId="0" xfId="1" applyFont="1" applyAlignment="1">
      <alignment horizontal="left"/>
    </xf>
    <xf numFmtId="0" fontId="13" fillId="0" borderId="5" xfId="1" applyBorder="1"/>
    <xf numFmtId="0" fontId="13" fillId="0" borderId="4" xfId="1" applyBorder="1"/>
    <xf numFmtId="0" fontId="6" fillId="0" borderId="0" xfId="1" applyFont="1" applyAlignment="1">
      <alignment vertical="top"/>
    </xf>
    <xf numFmtId="0" fontId="6" fillId="0" borderId="0" xfId="1" applyFont="1" applyAlignment="1">
      <alignment vertical="top" wrapText="1"/>
    </xf>
    <xf numFmtId="0" fontId="8" fillId="0" borderId="3" xfId="1" applyFont="1" applyBorder="1"/>
    <xf numFmtId="0" fontId="8" fillId="0" borderId="2" xfId="1" applyFont="1" applyBorder="1"/>
    <xf numFmtId="0" fontId="8" fillId="0" borderId="1" xfId="1" applyFont="1" applyBorder="1"/>
    <xf numFmtId="165" fontId="8" fillId="0" borderId="0" xfId="1" applyNumberFormat="1" applyFont="1" applyAlignment="1">
      <alignment horizontal="right" vertical="top" wrapText="1"/>
    </xf>
    <xf numFmtId="165" fontId="8" fillId="0" borderId="0" xfId="1" quotePrefix="1" applyNumberFormat="1" applyFont="1"/>
    <xf numFmtId="0" fontId="8" fillId="0" borderId="8" xfId="1" applyFont="1" applyBorder="1"/>
    <xf numFmtId="0" fontId="8" fillId="0" borderId="7" xfId="1" applyFont="1" applyBorder="1"/>
    <xf numFmtId="0" fontId="8" fillId="0" borderId="6" xfId="1" applyFont="1" applyBorder="1"/>
    <xf numFmtId="0" fontId="19" fillId="0" borderId="5" xfId="1" applyFont="1" applyBorder="1" applyAlignment="1">
      <alignment wrapText="1"/>
    </xf>
    <xf numFmtId="0" fontId="8" fillId="0" borderId="0" xfId="1" applyFont="1" applyAlignment="1">
      <alignment horizontal="left" indent="1"/>
    </xf>
    <xf numFmtId="0" fontId="8" fillId="0" borderId="5" xfId="1" applyFont="1" applyBorder="1" applyAlignment="1">
      <alignment wrapText="1"/>
    </xf>
    <xf numFmtId="0" fontId="13" fillId="0" borderId="3" xfId="1" applyBorder="1"/>
    <xf numFmtId="0" fontId="13" fillId="0" borderId="2" xfId="1" applyBorder="1"/>
    <xf numFmtId="0" fontId="13" fillId="0" borderId="1" xfId="1" applyBorder="1"/>
    <xf numFmtId="166" fontId="23" fillId="0" borderId="0" xfId="1" applyNumberFormat="1" applyFont="1" applyAlignment="1">
      <alignment wrapText="1"/>
    </xf>
    <xf numFmtId="9" fontId="17" fillId="0" borderId="0" xfId="1" applyNumberFormat="1" applyFont="1"/>
    <xf numFmtId="166" fontId="17" fillId="0" borderId="0" xfId="1" applyNumberFormat="1" applyFont="1"/>
    <xf numFmtId="0" fontId="17" fillId="0" borderId="0" xfId="1" applyFont="1" applyAlignment="1">
      <alignment wrapText="1"/>
    </xf>
    <xf numFmtId="0" fontId="5" fillId="0" borderId="1" xfId="1" applyFont="1" applyBorder="1" applyAlignment="1">
      <alignment wrapText="1"/>
    </xf>
    <xf numFmtId="0" fontId="6" fillId="0" borderId="2" xfId="1" applyFont="1" applyBorder="1"/>
    <xf numFmtId="0" fontId="6" fillId="0" borderId="3" xfId="1" applyFont="1" applyBorder="1"/>
    <xf numFmtId="166" fontId="6" fillId="0" borderId="5" xfId="1" applyNumberFormat="1" applyFont="1" applyBorder="1"/>
    <xf numFmtId="0" fontId="6" fillId="0" borderId="4" xfId="1" applyFont="1" applyBorder="1"/>
    <xf numFmtId="0" fontId="6" fillId="0" borderId="0" xfId="1" applyFont="1"/>
    <xf numFmtId="0" fontId="13" fillId="0" borderId="0" xfId="2"/>
    <xf numFmtId="0" fontId="13" fillId="0" borderId="0" xfId="2" applyNumberFormat="1"/>
    <xf numFmtId="0" fontId="27" fillId="0" borderId="0" xfId="2" applyNumberFormat="1" applyFont="1"/>
    <xf numFmtId="0" fontId="17" fillId="0" borderId="0" xfId="2" applyNumberFormat="1" applyFont="1"/>
    <xf numFmtId="0" fontId="28" fillId="0" borderId="0" xfId="2" applyNumberFormat="1" applyFont="1"/>
    <xf numFmtId="0" fontId="19" fillId="0" borderId="0" xfId="2" applyNumberFormat="1" applyFont="1"/>
    <xf numFmtId="0" fontId="8" fillId="0" borderId="0" xfId="2" applyNumberFormat="1" applyFont="1"/>
    <xf numFmtId="0" fontId="13" fillId="0" borderId="1" xfId="2" applyNumberFormat="1" applyBorder="1"/>
    <xf numFmtId="0" fontId="8" fillId="0" borderId="2" xfId="2" applyNumberFormat="1" applyFont="1" applyBorder="1"/>
    <xf numFmtId="0" fontId="8" fillId="0" borderId="3" xfId="2" applyNumberFormat="1" applyFont="1" applyBorder="1"/>
    <xf numFmtId="0" fontId="13" fillId="0" borderId="4" xfId="2" applyNumberFormat="1" applyBorder="1"/>
    <xf numFmtId="0" fontId="8" fillId="0" borderId="5" xfId="2" applyNumberFormat="1" applyFont="1" applyBorder="1"/>
    <xf numFmtId="0" fontId="8" fillId="0" borderId="5" xfId="2" applyNumberFormat="1" applyFont="1" applyBorder="1" applyAlignment="1">
      <alignment horizontal="right"/>
    </xf>
    <xf numFmtId="0" fontId="19" fillId="4" borderId="12" xfId="2" applyNumberFormat="1" applyFont="1" applyFill="1" applyBorder="1" applyAlignment="1">
      <alignment horizontal="center"/>
    </xf>
    <xf numFmtId="0" fontId="13" fillId="0" borderId="6" xfId="2" applyNumberFormat="1" applyBorder="1"/>
    <xf numFmtId="0" fontId="13" fillId="0" borderId="7" xfId="2" applyNumberFormat="1" applyBorder="1"/>
    <xf numFmtId="0" fontId="13" fillId="0" borderId="8" xfId="2" applyNumberFormat="1" applyBorder="1"/>
    <xf numFmtId="1" fontId="8" fillId="0" borderId="0" xfId="3" applyNumberFormat="1" applyFont="1" applyFill="1" applyBorder="1" applyAlignment="1" applyProtection="1"/>
    <xf numFmtId="1" fontId="19" fillId="4" borderId="2" xfId="2" applyNumberFormat="1" applyFont="1" applyFill="1" applyBorder="1"/>
    <xf numFmtId="1" fontId="8" fillId="0" borderId="12" xfId="2" applyNumberFormat="1" applyFont="1" applyBorder="1" applyAlignment="1">
      <alignment horizontal="center"/>
    </xf>
    <xf numFmtId="1" fontId="8" fillId="0" borderId="12" xfId="2" applyNumberFormat="1" applyFont="1" applyBorder="1" applyAlignment="1" applyProtection="1">
      <alignment horizontal="right"/>
    </xf>
    <xf numFmtId="0" fontId="6" fillId="0" borderId="4" xfId="0" applyFont="1" applyBorder="1" applyAlignment="1">
      <alignment horizontal="left" wrapText="1" indent="1"/>
    </xf>
    <xf numFmtId="0" fontId="26" fillId="0" borderId="0" xfId="1" applyFont="1" applyAlignment="1">
      <alignment horizontal="center"/>
    </xf>
    <xf numFmtId="0" fontId="8" fillId="0" borderId="0" xfId="1" applyFont="1" applyAlignment="1">
      <alignment horizontal="left" wrapText="1" indent="1"/>
    </xf>
    <xf numFmtId="0" fontId="17" fillId="0" borderId="0" xfId="1" applyFont="1" applyAlignment="1">
      <alignment horizontal="left" wrapText="1" indent="1"/>
    </xf>
    <xf numFmtId="0" fontId="29" fillId="0" borderId="0" xfId="1" applyFont="1"/>
    <xf numFmtId="0" fontId="17" fillId="3" borderId="0" xfId="1" applyFont="1" applyFill="1"/>
    <xf numFmtId="0" fontId="20" fillId="3" borderId="0" xfId="1" applyFont="1" applyFill="1" applyAlignment="1">
      <alignment wrapText="1"/>
    </xf>
    <xf numFmtId="0" fontId="32" fillId="3" borderId="0" xfId="1" applyFont="1" applyFill="1" applyAlignment="1">
      <alignment wrapText="1"/>
    </xf>
    <xf numFmtId="0" fontId="34" fillId="0" borderId="0" xfId="1" applyFont="1" applyAlignment="1">
      <alignment horizontal="left" wrapText="1" indent="1"/>
    </xf>
    <xf numFmtId="0" fontId="17" fillId="3" borderId="0" xfId="1" applyFont="1" applyFill="1" applyAlignment="1">
      <alignment horizontal="left" wrapText="1" indent="1"/>
    </xf>
    <xf numFmtId="0" fontId="36" fillId="0" borderId="8" xfId="5" applyFont="1" applyFill="1" applyBorder="1" applyAlignment="1" applyProtection="1">
      <alignment wrapText="1"/>
    </xf>
    <xf numFmtId="0" fontId="37" fillId="0" borderId="6" xfId="5" applyFont="1" applyFill="1" applyBorder="1" applyAlignment="1" applyProtection="1">
      <alignment horizontal="left" wrapText="1" indent="1"/>
    </xf>
    <xf numFmtId="0" fontId="36" fillId="0" borderId="4" xfId="5" applyFont="1" applyFill="1" applyBorder="1" applyAlignment="1" applyProtection="1">
      <alignment horizontal="left" indent="1"/>
    </xf>
    <xf numFmtId="0" fontId="8" fillId="0" borderId="5" xfId="1" quotePrefix="1" applyFont="1" applyBorder="1" applyAlignment="1">
      <alignment wrapText="1"/>
    </xf>
    <xf numFmtId="0" fontId="8" fillId="0" borderId="4" xfId="1" applyFont="1" applyBorder="1" applyAlignment="1">
      <alignment horizontal="left" wrapText="1" indent="1"/>
    </xf>
    <xf numFmtId="0" fontId="19" fillId="0" borderId="4" xfId="1" applyFont="1" applyBorder="1" applyAlignment="1">
      <alignment horizontal="left" wrapText="1" indent="1"/>
    </xf>
    <xf numFmtId="0" fontId="8" fillId="0" borderId="3" xfId="1" applyFont="1" applyBorder="1" applyAlignment="1">
      <alignment wrapText="1"/>
    </xf>
    <xf numFmtId="0" fontId="8" fillId="0" borderId="1" xfId="1" applyFont="1" applyBorder="1" applyAlignment="1">
      <alignment horizontal="left" wrapText="1" indent="1"/>
    </xf>
    <xf numFmtId="0" fontId="20" fillId="3" borderId="0" xfId="1" applyFont="1" applyFill="1" applyAlignment="1">
      <alignment horizontal="left"/>
    </xf>
    <xf numFmtId="0" fontId="17" fillId="3" borderId="0" xfId="1" applyFont="1" applyFill="1" applyAlignment="1">
      <alignment horizontal="left"/>
    </xf>
    <xf numFmtId="0" fontId="19" fillId="2" borderId="12" xfId="1" applyFont="1" applyFill="1" applyBorder="1" applyAlignment="1">
      <alignment horizontal="center" wrapText="1"/>
    </xf>
    <xf numFmtId="0" fontId="38" fillId="2" borderId="12" xfId="1" applyFont="1" applyFill="1" applyBorder="1" applyAlignment="1">
      <alignment horizontal="center"/>
    </xf>
    <xf numFmtId="0" fontId="8" fillId="0" borderId="12" xfId="1" applyFont="1" applyBorder="1" applyAlignment="1">
      <alignment horizontal="left" vertical="center" wrapText="1"/>
    </xf>
    <xf numFmtId="0" fontId="39" fillId="0" borderId="12" xfId="1" applyFont="1" applyBorder="1" applyAlignment="1">
      <alignment vertical="center" wrapText="1"/>
    </xf>
    <xf numFmtId="0" fontId="17" fillId="0" borderId="12" xfId="1" applyFont="1" applyBorder="1" applyAlignment="1">
      <alignment vertical="center" wrapText="1"/>
    </xf>
    <xf numFmtId="0" fontId="17" fillId="0" borderId="12" xfId="1" applyFont="1" applyBorder="1" applyAlignment="1">
      <alignment horizontal="left" vertical="center" wrapText="1"/>
    </xf>
    <xf numFmtId="0" fontId="17" fillId="0" borderId="12" xfId="1" applyFont="1" applyBorder="1" applyAlignment="1">
      <alignment vertical="center"/>
    </xf>
    <xf numFmtId="0" fontId="17" fillId="0" borderId="12" xfId="1" applyFont="1" applyBorder="1" applyAlignment="1">
      <alignment horizontal="left" vertical="center"/>
    </xf>
    <xf numFmtId="0" fontId="39" fillId="0" borderId="12" xfId="1" applyFont="1" applyBorder="1" applyAlignment="1">
      <alignment vertical="center"/>
    </xf>
    <xf numFmtId="0" fontId="40" fillId="0" borderId="12" xfId="1" applyFont="1" applyBorder="1" applyAlignment="1">
      <alignment vertical="center" wrapText="1"/>
    </xf>
    <xf numFmtId="0" fontId="40" fillId="0" borderId="12" xfId="1" applyFont="1" applyBorder="1" applyAlignment="1">
      <alignment vertical="center"/>
    </xf>
    <xf numFmtId="0" fontId="17" fillId="0" borderId="0" xfId="1" applyFont="1" applyAlignment="1">
      <alignment horizontal="left" wrapText="1"/>
    </xf>
    <xf numFmtId="0" fontId="17" fillId="0" borderId="0" xfId="1" applyFont="1" applyAlignment="1">
      <alignment horizontal="left"/>
    </xf>
    <xf numFmtId="0" fontId="11" fillId="0" borderId="0" xfId="0" applyNumberFormat="1" applyFont="1"/>
    <xf numFmtId="0" fontId="6" fillId="2" borderId="4" xfId="0" applyFont="1" applyFill="1" applyBorder="1" applyAlignment="1">
      <alignment horizontal="left" wrapText="1"/>
    </xf>
    <xf numFmtId="0" fontId="6" fillId="2" borderId="0" xfId="0" applyFont="1" applyFill="1" applyAlignment="1">
      <alignment horizontal="left" wrapText="1"/>
    </xf>
    <xf numFmtId="0" fontId="6" fillId="2" borderId="5" xfId="0" applyFont="1" applyFill="1" applyBorder="1" applyAlignment="1">
      <alignment horizontal="left" wrapText="1"/>
    </xf>
    <xf numFmtId="0" fontId="1" fillId="0" borderId="0" xfId="0" applyFont="1" applyAlignment="1">
      <alignment horizontal="center" vertical="center" wrapText="1"/>
    </xf>
    <xf numFmtId="0" fontId="6" fillId="0" borderId="0" xfId="0" applyFont="1" applyAlignment="1">
      <alignment horizontal="left" wrapText="1"/>
    </xf>
    <xf numFmtId="0" fontId="6" fillId="0" borderId="5" xfId="0" applyFont="1" applyBorder="1" applyAlignment="1">
      <alignment horizontal="left" wrapText="1"/>
    </xf>
    <xf numFmtId="0" fontId="6" fillId="0" borderId="1" xfId="0" applyFont="1" applyBorder="1" applyAlignment="1">
      <alignment horizontal="left" wrapText="1"/>
    </xf>
    <xf numFmtId="0" fontId="6" fillId="0" borderId="2" xfId="0" applyFont="1" applyBorder="1" applyAlignment="1">
      <alignment horizontal="left" wrapText="1"/>
    </xf>
    <xf numFmtId="0" fontId="6" fillId="0" borderId="3" xfId="0" applyFont="1" applyBorder="1" applyAlignment="1">
      <alignment horizontal="left" wrapText="1"/>
    </xf>
    <xf numFmtId="0" fontId="6" fillId="2" borderId="4" xfId="0" applyFont="1" applyFill="1" applyBorder="1" applyAlignment="1">
      <alignment horizontal="left" vertical="top" wrapText="1"/>
    </xf>
    <xf numFmtId="0" fontId="6" fillId="2" borderId="0" xfId="0" applyFont="1" applyFill="1" applyAlignment="1">
      <alignment horizontal="left" vertical="top" wrapText="1"/>
    </xf>
    <xf numFmtId="0" fontId="6" fillId="2" borderId="5" xfId="0" applyFont="1" applyFill="1" applyBorder="1" applyAlignment="1">
      <alignment horizontal="left" vertical="top" wrapText="1"/>
    </xf>
    <xf numFmtId="0" fontId="6" fillId="0" borderId="4" xfId="0" applyFont="1" applyBorder="1" applyAlignment="1">
      <alignment horizontal="left" wrapText="1"/>
    </xf>
    <xf numFmtId="0" fontId="7" fillId="2" borderId="4" xfId="0" applyFont="1" applyFill="1" applyBorder="1" applyAlignment="1">
      <alignment horizontal="left" wrapText="1"/>
    </xf>
    <xf numFmtId="0" fontId="7" fillId="2" borderId="0" xfId="0" applyFont="1" applyFill="1" applyAlignment="1">
      <alignment horizontal="left" wrapText="1"/>
    </xf>
    <xf numFmtId="0" fontId="7" fillId="2" borderId="5" xfId="0" applyFont="1" applyFill="1" applyBorder="1" applyAlignment="1">
      <alignment horizontal="left" wrapText="1"/>
    </xf>
    <xf numFmtId="0" fontId="10" fillId="0" borderId="4" xfId="0" applyFont="1" applyBorder="1" applyAlignment="1">
      <alignment horizontal="left" wrapText="1"/>
    </xf>
    <xf numFmtId="0" fontId="10" fillId="0" borderId="0" xfId="0" applyFont="1" applyAlignment="1">
      <alignment horizontal="left" wrapText="1"/>
    </xf>
    <xf numFmtId="0" fontId="10" fillId="0" borderId="5" xfId="0" applyFont="1" applyBorder="1" applyAlignment="1">
      <alignment horizontal="left" wrapText="1"/>
    </xf>
    <xf numFmtId="0" fontId="10" fillId="2" borderId="4" xfId="0" applyFont="1" applyFill="1" applyBorder="1" applyAlignment="1">
      <alignment horizontal="left" wrapText="1"/>
    </xf>
    <xf numFmtId="0" fontId="10" fillId="2" borderId="0" xfId="0" applyFont="1" applyFill="1" applyAlignment="1">
      <alignment horizontal="left" wrapText="1"/>
    </xf>
    <xf numFmtId="0" fontId="10" fillId="2" borderId="5" xfId="0" applyFont="1" applyFill="1" applyBorder="1" applyAlignment="1">
      <alignment horizontal="left" wrapText="1"/>
    </xf>
    <xf numFmtId="0" fontId="7" fillId="0" borderId="4" xfId="0" applyFont="1" applyBorder="1" applyAlignment="1">
      <alignment horizontal="left" wrapText="1"/>
    </xf>
    <xf numFmtId="0" fontId="7" fillId="0" borderId="0" xfId="0" applyFont="1" applyAlignment="1">
      <alignment horizontal="left" wrapText="1"/>
    </xf>
    <xf numFmtId="0" fontId="7" fillId="0" borderId="5" xfId="0" applyFont="1" applyBorder="1" applyAlignment="1">
      <alignment horizontal="left" wrapText="1"/>
    </xf>
    <xf numFmtId="0" fontId="18" fillId="0" borderId="0" xfId="1" applyFont="1" applyAlignment="1">
      <alignment horizontal="center" wrapText="1"/>
    </xf>
    <xf numFmtId="0" fontId="18" fillId="0" borderId="0" xfId="1" applyFont="1" applyAlignment="1">
      <alignment horizontal="center"/>
    </xf>
    <xf numFmtId="0" fontId="6" fillId="0" borderId="0" xfId="1" applyFont="1" applyAlignment="1">
      <alignment horizontal="left" vertical="center" wrapText="1"/>
    </xf>
    <xf numFmtId="0" fontId="6" fillId="0" borderId="5" xfId="1" applyFont="1" applyBorder="1" applyAlignment="1">
      <alignment horizontal="left" vertical="center" wrapText="1"/>
    </xf>
    <xf numFmtId="0" fontId="6" fillId="0" borderId="0" xfId="1" applyFont="1" applyAlignment="1">
      <alignment horizontal="left" wrapText="1"/>
    </xf>
    <xf numFmtId="0" fontId="6" fillId="0" borderId="5" xfId="1" applyFont="1" applyBorder="1" applyAlignment="1">
      <alignment horizontal="left" wrapText="1"/>
    </xf>
    <xf numFmtId="0" fontId="8" fillId="0" borderId="0" xfId="1" applyFont="1" applyAlignment="1">
      <alignment horizontal="left" wrapText="1" indent="1"/>
    </xf>
    <xf numFmtId="0" fontId="8" fillId="0" borderId="0" xfId="1" quotePrefix="1" applyFont="1" applyAlignment="1">
      <alignment horizontal="left" wrapText="1"/>
    </xf>
    <xf numFmtId="0" fontId="6" fillId="0" borderId="4" xfId="1" applyFont="1" applyBorder="1"/>
    <xf numFmtId="0" fontId="6" fillId="0" borderId="0" xfId="1" applyFont="1"/>
    <xf numFmtId="0" fontId="6" fillId="0" borderId="5" xfId="1" applyFont="1" applyBorder="1"/>
    <xf numFmtId="0" fontId="6" fillId="0" borderId="6" xfId="1" applyFont="1" applyBorder="1" applyAlignment="1">
      <alignment wrapText="1"/>
    </xf>
    <xf numFmtId="0" fontId="6" fillId="0" borderId="7" xfId="1" applyFont="1" applyBorder="1" applyAlignment="1">
      <alignment wrapText="1"/>
    </xf>
    <xf numFmtId="0" fontId="6" fillId="0" borderId="8" xfId="1" applyFont="1" applyBorder="1" applyAlignment="1">
      <alignment wrapText="1"/>
    </xf>
    <xf numFmtId="0" fontId="5" fillId="0" borderId="9" xfId="1" applyFont="1" applyBorder="1" applyAlignment="1">
      <alignment wrapText="1"/>
    </xf>
    <xf numFmtId="0" fontId="6" fillId="0" borderId="10" xfId="1" applyFont="1" applyBorder="1"/>
    <xf numFmtId="0" fontId="6" fillId="0" borderId="11" xfId="1" applyFont="1" applyBorder="1"/>
    <xf numFmtId="0" fontId="26" fillId="0" borderId="0" xfId="1" applyFont="1" applyAlignment="1">
      <alignment wrapText="1"/>
    </xf>
    <xf numFmtId="0" fontId="26" fillId="0" borderId="0" xfId="1" applyFont="1"/>
    <xf numFmtId="0" fontId="22" fillId="3" borderId="9" xfId="1" applyFont="1" applyFill="1" applyBorder="1" applyAlignment="1">
      <alignment horizontal="center"/>
    </xf>
    <xf numFmtId="0" fontId="22" fillId="3" borderId="10" xfId="1" applyFont="1" applyFill="1" applyBorder="1" applyAlignment="1">
      <alignment horizontal="center"/>
    </xf>
    <xf numFmtId="0" fontId="22" fillId="3" borderId="11" xfId="1" applyFont="1" applyFill="1" applyBorder="1" applyAlignment="1">
      <alignment horizontal="center"/>
    </xf>
    <xf numFmtId="0" fontId="22" fillId="0" borderId="0" xfId="1" applyFont="1" applyAlignment="1">
      <alignment horizontal="center" wrapText="1"/>
    </xf>
    <xf numFmtId="0" fontId="22" fillId="3" borderId="10" xfId="1" applyFont="1" applyFill="1" applyBorder="1"/>
    <xf numFmtId="0" fontId="22" fillId="3" borderId="11" xfId="1" applyFont="1" applyFill="1" applyBorder="1"/>
    <xf numFmtId="0" fontId="22" fillId="3" borderId="9" xfId="1" applyFont="1" applyFill="1" applyBorder="1" applyAlignment="1">
      <alignment horizontal="center" wrapText="1"/>
    </xf>
    <xf numFmtId="0" fontId="33" fillId="0" borderId="0" xfId="1" applyFont="1" applyAlignment="1">
      <alignment horizontal="left" wrapText="1"/>
    </xf>
    <xf numFmtId="0" fontId="18" fillId="0" borderId="0" xfId="1" applyFont="1" applyAlignment="1">
      <alignment horizontal="left" wrapText="1"/>
    </xf>
    <xf numFmtId="0" fontId="17" fillId="0" borderId="0" xfId="1" applyFont="1" applyAlignment="1">
      <alignment horizontal="left" wrapText="1"/>
    </xf>
    <xf numFmtId="0" fontId="17" fillId="0" borderId="0" xfId="1" applyFont="1" applyAlignment="1">
      <alignment horizontal="left" wrapText="1" indent="1"/>
    </xf>
    <xf numFmtId="0" fontId="20" fillId="3" borderId="0" xfId="1" applyFont="1" applyFill="1" applyAlignment="1">
      <alignment horizontal="left" wrapText="1"/>
    </xf>
    <xf numFmtId="0" fontId="8" fillId="0" borderId="0" xfId="4" applyFont="1" applyAlignment="1">
      <alignment horizontal="left" wrapText="1" indent="1"/>
    </xf>
  </cellXfs>
  <cellStyles count="6">
    <cellStyle name="Link" xfId="5" builtinId="8"/>
    <cellStyle name="Standard" xfId="0" builtinId="0"/>
    <cellStyle name="Standard 2" xfId="4" xr:uid="{5C524AB6-14E5-4158-8E80-5BB2483B96B4}"/>
    <cellStyle name="Standard 2 2" xfId="1" xr:uid="{E865504A-DF1D-4EAF-AC41-5D29E65C134D}"/>
    <cellStyle name="Standard 5" xfId="2" xr:uid="{A2E214F1-9807-4923-9D6F-53C3F288787C}"/>
    <cellStyle name="Währung 4" xfId="3" xr:uid="{FDBD4D4E-BEC4-464F-B926-217BCD3C097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6.jpeg"/></Relationships>
</file>

<file path=xl/drawings/_rels/drawing5.xml.rels><?xml version="1.0" encoding="UTF-8" standalone="yes"?>
<Relationships xmlns="http://schemas.openxmlformats.org/package/2006/relationships"><Relationship Id="rId1" Type="http://schemas.openxmlformats.org/officeDocument/2006/relationships/image" Target="../media/image6.jpeg"/></Relationships>
</file>

<file path=xl/drawings/_rels/drawing6.xml.rels><?xml version="1.0" encoding="UTF-8" standalone="yes"?>
<Relationships xmlns="http://schemas.openxmlformats.org/package/2006/relationships"><Relationship Id="rId1" Type="http://schemas.openxmlformats.org/officeDocument/2006/relationships/image" Target="../media/image7.jpeg"/></Relationships>
</file>

<file path=xl/drawings/_rels/drawing7.xml.rels><?xml version="1.0" encoding="UTF-8" standalone="yes"?>
<Relationships xmlns="http://schemas.openxmlformats.org/package/2006/relationships"><Relationship Id="rId1"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oneCellAnchor>
    <xdr:from>
      <xdr:col>0</xdr:col>
      <xdr:colOff>4695826</xdr:colOff>
      <xdr:row>42</xdr:row>
      <xdr:rowOff>428624</xdr:rowOff>
    </xdr:from>
    <xdr:ext cx="1143000" cy="581025"/>
    <xdr:pic>
      <xdr:nvPicPr>
        <xdr:cNvPr id="2" name="Grafik 1">
          <a:extLst>
            <a:ext uri="{FF2B5EF4-FFF2-40B4-BE49-F238E27FC236}">
              <a16:creationId xmlns:a16="http://schemas.microsoft.com/office/drawing/2014/main" id="{6593B95B-8BE8-437E-ADAC-C6ED4CA3DB0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1" y="6962774"/>
          <a:ext cx="1143000" cy="581025"/>
        </a:xfrm>
        <a:prstGeom prst="rect">
          <a:avLst/>
        </a:prstGeom>
      </xdr:spPr>
    </xdr:pic>
    <xdr:clientData/>
  </xdr:oneCellAnchor>
  <xdr:twoCellAnchor>
    <xdr:from>
      <xdr:col>0</xdr:col>
      <xdr:colOff>22861</xdr:colOff>
      <xdr:row>6</xdr:row>
      <xdr:rowOff>111162</xdr:rowOff>
    </xdr:from>
    <xdr:to>
      <xdr:col>0</xdr:col>
      <xdr:colOff>5911440</xdr:colOff>
      <xdr:row>34</xdr:row>
      <xdr:rowOff>65777</xdr:rowOff>
    </xdr:to>
    <xdr:grpSp>
      <xdr:nvGrpSpPr>
        <xdr:cNvPr id="3" name="Gruppieren 2">
          <a:extLst>
            <a:ext uri="{FF2B5EF4-FFF2-40B4-BE49-F238E27FC236}">
              <a16:creationId xmlns:a16="http://schemas.microsoft.com/office/drawing/2014/main" id="{A1139D94-9A9B-471C-BDBA-21C8DFC3ED03}"/>
            </a:ext>
          </a:extLst>
        </xdr:cNvPr>
        <xdr:cNvGrpSpPr/>
      </xdr:nvGrpSpPr>
      <xdr:grpSpPr>
        <a:xfrm>
          <a:off x="19051" y="1139862"/>
          <a:ext cx="5894294" cy="4991435"/>
          <a:chOff x="0" y="1247775"/>
          <a:chExt cx="5924550" cy="4734709"/>
        </a:xfrm>
      </xdr:grpSpPr>
      <xdr:pic>
        <xdr:nvPicPr>
          <xdr:cNvPr id="4" name="Grafik 3">
            <a:extLst>
              <a:ext uri="{FF2B5EF4-FFF2-40B4-BE49-F238E27FC236}">
                <a16:creationId xmlns:a16="http://schemas.microsoft.com/office/drawing/2014/main" id="{01F800D2-916D-45E8-83B3-F34215F2F68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1247775"/>
            <a:ext cx="5916088" cy="3943349"/>
          </a:xfrm>
          <a:prstGeom prst="rect">
            <a:avLst/>
          </a:prstGeom>
        </xdr:spPr>
      </xdr:pic>
      <xdr:pic>
        <xdr:nvPicPr>
          <xdr:cNvPr id="5" name="Bild 7">
            <a:extLst>
              <a:ext uri="{FF2B5EF4-FFF2-40B4-BE49-F238E27FC236}">
                <a16:creationId xmlns:a16="http://schemas.microsoft.com/office/drawing/2014/main" id="{26268B25-0A6A-47BB-A1D8-22CA0E1BF4C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2505076"/>
            <a:ext cx="5924550" cy="34774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6" name="Pfeil: Fünfeck 5">
            <a:extLst>
              <a:ext uri="{FF2B5EF4-FFF2-40B4-BE49-F238E27FC236}">
                <a16:creationId xmlns:a16="http://schemas.microsoft.com/office/drawing/2014/main" id="{3BD4BB32-C540-4371-9D82-9785CAF96866}"/>
              </a:ext>
            </a:extLst>
          </xdr:cNvPr>
          <xdr:cNvSpPr>
            <a:spLocks noChangeArrowheads="1"/>
          </xdr:cNvSpPr>
        </xdr:nvSpPr>
        <xdr:spPr bwMode="auto">
          <a:xfrm>
            <a:off x="0" y="1695450"/>
            <a:ext cx="576263" cy="306388"/>
          </a:xfrm>
          <a:prstGeom prst="homePlate">
            <a:avLst>
              <a:gd name="adj" fmla="val 43964"/>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de-DE"/>
            </a:defPPr>
            <a:lvl1pPr algn="l" rtl="0" eaLnBrk="0" fontAlgn="base" hangingPunct="0">
              <a:spcBef>
                <a:spcPct val="0"/>
              </a:spcBef>
              <a:spcAft>
                <a:spcPct val="0"/>
              </a:spcAft>
              <a:defRPr sz="1400" kern="1200">
                <a:solidFill>
                  <a:schemeClr val="tx1"/>
                </a:solidFill>
                <a:latin typeface="Arial" panose="020B0604020202020204" pitchFamily="34" charset="0"/>
                <a:ea typeface="ＭＳ Ｐゴシック" panose="020B0600070205080204" pitchFamily="34" charset="-128"/>
                <a:cs typeface="+mn-cs"/>
              </a:defRPr>
            </a:lvl1pPr>
            <a:lvl2pPr marL="457200" algn="l" rtl="0" eaLnBrk="0" fontAlgn="base" hangingPunct="0">
              <a:spcBef>
                <a:spcPct val="0"/>
              </a:spcBef>
              <a:spcAft>
                <a:spcPct val="0"/>
              </a:spcAft>
              <a:defRPr sz="1400" kern="1200">
                <a:solidFill>
                  <a:schemeClr val="tx1"/>
                </a:solidFill>
                <a:latin typeface="Arial" panose="020B0604020202020204" pitchFamily="34" charset="0"/>
                <a:ea typeface="ＭＳ Ｐゴシック" panose="020B0600070205080204" pitchFamily="34" charset="-128"/>
                <a:cs typeface="+mn-cs"/>
              </a:defRPr>
            </a:lvl2pPr>
            <a:lvl3pPr marL="914400" algn="l" rtl="0" eaLnBrk="0" fontAlgn="base" hangingPunct="0">
              <a:spcBef>
                <a:spcPct val="0"/>
              </a:spcBef>
              <a:spcAft>
                <a:spcPct val="0"/>
              </a:spcAft>
              <a:defRPr sz="1400" kern="1200">
                <a:solidFill>
                  <a:schemeClr val="tx1"/>
                </a:solidFill>
                <a:latin typeface="Arial" panose="020B0604020202020204" pitchFamily="34" charset="0"/>
                <a:ea typeface="ＭＳ Ｐゴシック" panose="020B0600070205080204" pitchFamily="34" charset="-128"/>
                <a:cs typeface="+mn-cs"/>
              </a:defRPr>
            </a:lvl3pPr>
            <a:lvl4pPr marL="1371600" algn="l" rtl="0" eaLnBrk="0" fontAlgn="base" hangingPunct="0">
              <a:spcBef>
                <a:spcPct val="0"/>
              </a:spcBef>
              <a:spcAft>
                <a:spcPct val="0"/>
              </a:spcAft>
              <a:defRPr sz="1400" kern="1200">
                <a:solidFill>
                  <a:schemeClr val="tx1"/>
                </a:solidFill>
                <a:latin typeface="Arial" panose="020B0604020202020204" pitchFamily="34" charset="0"/>
                <a:ea typeface="ＭＳ Ｐゴシック" panose="020B0600070205080204" pitchFamily="34" charset="-128"/>
                <a:cs typeface="+mn-cs"/>
              </a:defRPr>
            </a:lvl4pPr>
            <a:lvl5pPr marL="1828800" algn="l" rtl="0" eaLnBrk="0" fontAlgn="base" hangingPunct="0">
              <a:spcBef>
                <a:spcPct val="0"/>
              </a:spcBef>
              <a:spcAft>
                <a:spcPct val="0"/>
              </a:spcAft>
              <a:defRPr sz="1400" kern="1200">
                <a:solidFill>
                  <a:schemeClr val="tx1"/>
                </a:solidFill>
                <a:latin typeface="Arial" panose="020B0604020202020204" pitchFamily="34" charset="0"/>
                <a:ea typeface="ＭＳ Ｐゴシック" panose="020B0600070205080204" pitchFamily="34" charset="-128"/>
                <a:cs typeface="+mn-cs"/>
              </a:defRPr>
            </a:lvl5pPr>
            <a:lvl6pPr marL="2286000" algn="l" defTabSz="914400" rtl="0" eaLnBrk="1" latinLnBrk="0" hangingPunct="1">
              <a:defRPr sz="1400" kern="1200">
                <a:solidFill>
                  <a:schemeClr val="tx1"/>
                </a:solidFill>
                <a:latin typeface="Arial" panose="020B0604020202020204" pitchFamily="34" charset="0"/>
                <a:ea typeface="ＭＳ Ｐゴシック" panose="020B0600070205080204" pitchFamily="34" charset="-128"/>
                <a:cs typeface="+mn-cs"/>
              </a:defRPr>
            </a:lvl6pPr>
            <a:lvl7pPr marL="2743200" algn="l" defTabSz="914400" rtl="0" eaLnBrk="1" latinLnBrk="0" hangingPunct="1">
              <a:defRPr sz="1400" kern="1200">
                <a:solidFill>
                  <a:schemeClr val="tx1"/>
                </a:solidFill>
                <a:latin typeface="Arial" panose="020B0604020202020204" pitchFamily="34" charset="0"/>
                <a:ea typeface="ＭＳ Ｐゴシック" panose="020B0600070205080204" pitchFamily="34" charset="-128"/>
                <a:cs typeface="+mn-cs"/>
              </a:defRPr>
            </a:lvl7pPr>
            <a:lvl8pPr marL="3200400" algn="l" defTabSz="914400" rtl="0" eaLnBrk="1" latinLnBrk="0" hangingPunct="1">
              <a:defRPr sz="1400" kern="1200">
                <a:solidFill>
                  <a:schemeClr val="tx1"/>
                </a:solidFill>
                <a:latin typeface="Arial" panose="020B0604020202020204" pitchFamily="34" charset="0"/>
                <a:ea typeface="ＭＳ Ｐゴシック" panose="020B0600070205080204" pitchFamily="34" charset="-128"/>
                <a:cs typeface="+mn-cs"/>
              </a:defRPr>
            </a:lvl8pPr>
            <a:lvl9pPr marL="3657600" algn="l" defTabSz="914400" rtl="0" eaLnBrk="1" latinLnBrk="0" hangingPunct="1">
              <a:defRPr sz="1400" kern="1200">
                <a:solidFill>
                  <a:schemeClr val="tx1"/>
                </a:solidFill>
                <a:latin typeface="Arial" panose="020B0604020202020204" pitchFamily="34" charset="0"/>
                <a:ea typeface="ＭＳ Ｐゴシック" panose="020B0600070205080204" pitchFamily="34" charset="-128"/>
                <a:cs typeface="+mn-cs"/>
              </a:defRPr>
            </a:lvl9pPr>
          </a:lstStyle>
          <a:p>
            <a:pPr>
              <a:defRPr/>
            </a:pPr>
            <a:endParaRPr lang="de-AT" altLang="en-US">
              <a:solidFill>
                <a:srgbClr val="72B153"/>
              </a:solidFill>
            </a:endParaRPr>
          </a:p>
        </xdr:txBody>
      </xdr:sp>
      <xdr:sp macro="" textlink="">
        <xdr:nvSpPr>
          <xdr:cNvPr id="7" name="Textfeld 13">
            <a:extLst>
              <a:ext uri="{FF2B5EF4-FFF2-40B4-BE49-F238E27FC236}">
                <a16:creationId xmlns:a16="http://schemas.microsoft.com/office/drawing/2014/main" id="{04D76772-CF7F-4A40-AC05-F69C1B70E135}"/>
              </a:ext>
            </a:extLst>
          </xdr:cNvPr>
          <xdr:cNvSpPr txBox="1">
            <a:spLocks noChangeArrowheads="1"/>
          </xdr:cNvSpPr>
        </xdr:nvSpPr>
        <xdr:spPr bwMode="auto">
          <a:xfrm>
            <a:off x="752475" y="1590675"/>
            <a:ext cx="5072062" cy="831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de-DE"/>
            </a:defPPr>
            <a:lvl1pPr algn="l" rtl="0" eaLnBrk="0" fontAlgn="base" hangingPunct="0">
              <a:spcBef>
                <a:spcPct val="0"/>
              </a:spcBef>
              <a:spcAft>
                <a:spcPct val="0"/>
              </a:spcAft>
              <a:defRPr sz="1400" kern="1200">
                <a:solidFill>
                  <a:schemeClr val="tx1"/>
                </a:solidFill>
                <a:latin typeface="Arial" panose="020B0604020202020204" pitchFamily="34" charset="0"/>
                <a:ea typeface="ＭＳ Ｐゴシック" panose="020B0600070205080204" pitchFamily="34" charset="-128"/>
                <a:cs typeface="+mn-cs"/>
              </a:defRPr>
            </a:lvl1pPr>
            <a:lvl2pPr marL="457200" algn="l" rtl="0" eaLnBrk="0" fontAlgn="base" hangingPunct="0">
              <a:spcBef>
                <a:spcPct val="0"/>
              </a:spcBef>
              <a:spcAft>
                <a:spcPct val="0"/>
              </a:spcAft>
              <a:defRPr sz="1400" kern="1200">
                <a:solidFill>
                  <a:schemeClr val="tx1"/>
                </a:solidFill>
                <a:latin typeface="Arial" panose="020B0604020202020204" pitchFamily="34" charset="0"/>
                <a:ea typeface="ＭＳ Ｐゴシック" panose="020B0600070205080204" pitchFamily="34" charset="-128"/>
                <a:cs typeface="+mn-cs"/>
              </a:defRPr>
            </a:lvl2pPr>
            <a:lvl3pPr marL="914400" algn="l" rtl="0" eaLnBrk="0" fontAlgn="base" hangingPunct="0">
              <a:spcBef>
                <a:spcPct val="0"/>
              </a:spcBef>
              <a:spcAft>
                <a:spcPct val="0"/>
              </a:spcAft>
              <a:defRPr sz="1400" kern="1200">
                <a:solidFill>
                  <a:schemeClr val="tx1"/>
                </a:solidFill>
                <a:latin typeface="Arial" panose="020B0604020202020204" pitchFamily="34" charset="0"/>
                <a:ea typeface="ＭＳ Ｐゴシック" panose="020B0600070205080204" pitchFamily="34" charset="-128"/>
                <a:cs typeface="+mn-cs"/>
              </a:defRPr>
            </a:lvl3pPr>
            <a:lvl4pPr marL="1371600" algn="l" rtl="0" eaLnBrk="0" fontAlgn="base" hangingPunct="0">
              <a:spcBef>
                <a:spcPct val="0"/>
              </a:spcBef>
              <a:spcAft>
                <a:spcPct val="0"/>
              </a:spcAft>
              <a:defRPr sz="1400" kern="1200">
                <a:solidFill>
                  <a:schemeClr val="tx1"/>
                </a:solidFill>
                <a:latin typeface="Arial" panose="020B0604020202020204" pitchFamily="34" charset="0"/>
                <a:ea typeface="ＭＳ Ｐゴシック" panose="020B0600070205080204" pitchFamily="34" charset="-128"/>
                <a:cs typeface="+mn-cs"/>
              </a:defRPr>
            </a:lvl4pPr>
            <a:lvl5pPr marL="1828800" algn="l" rtl="0" eaLnBrk="0" fontAlgn="base" hangingPunct="0">
              <a:spcBef>
                <a:spcPct val="0"/>
              </a:spcBef>
              <a:spcAft>
                <a:spcPct val="0"/>
              </a:spcAft>
              <a:defRPr sz="1400" kern="1200">
                <a:solidFill>
                  <a:schemeClr val="tx1"/>
                </a:solidFill>
                <a:latin typeface="Arial" panose="020B0604020202020204" pitchFamily="34" charset="0"/>
                <a:ea typeface="ＭＳ Ｐゴシック" panose="020B0600070205080204" pitchFamily="34" charset="-128"/>
                <a:cs typeface="+mn-cs"/>
              </a:defRPr>
            </a:lvl5pPr>
            <a:lvl6pPr marL="2286000" algn="l" defTabSz="914400" rtl="0" eaLnBrk="1" latinLnBrk="0" hangingPunct="1">
              <a:defRPr sz="1400" kern="1200">
                <a:solidFill>
                  <a:schemeClr val="tx1"/>
                </a:solidFill>
                <a:latin typeface="Arial" panose="020B0604020202020204" pitchFamily="34" charset="0"/>
                <a:ea typeface="ＭＳ Ｐゴシック" panose="020B0600070205080204" pitchFamily="34" charset="-128"/>
                <a:cs typeface="+mn-cs"/>
              </a:defRPr>
            </a:lvl6pPr>
            <a:lvl7pPr marL="2743200" algn="l" defTabSz="914400" rtl="0" eaLnBrk="1" latinLnBrk="0" hangingPunct="1">
              <a:defRPr sz="1400" kern="1200">
                <a:solidFill>
                  <a:schemeClr val="tx1"/>
                </a:solidFill>
                <a:latin typeface="Arial" panose="020B0604020202020204" pitchFamily="34" charset="0"/>
                <a:ea typeface="ＭＳ Ｐゴシック" panose="020B0600070205080204" pitchFamily="34" charset="-128"/>
                <a:cs typeface="+mn-cs"/>
              </a:defRPr>
            </a:lvl7pPr>
            <a:lvl8pPr marL="3200400" algn="l" defTabSz="914400" rtl="0" eaLnBrk="1" latinLnBrk="0" hangingPunct="1">
              <a:defRPr sz="1400" kern="1200">
                <a:solidFill>
                  <a:schemeClr val="tx1"/>
                </a:solidFill>
                <a:latin typeface="Arial" panose="020B0604020202020204" pitchFamily="34" charset="0"/>
                <a:ea typeface="ＭＳ Ｐゴシック" panose="020B0600070205080204" pitchFamily="34" charset="-128"/>
                <a:cs typeface="+mn-cs"/>
              </a:defRPr>
            </a:lvl8pPr>
            <a:lvl9pPr marL="3657600" algn="l" defTabSz="914400" rtl="0" eaLnBrk="1" latinLnBrk="0" hangingPunct="1">
              <a:defRPr sz="1400" kern="1200">
                <a:solidFill>
                  <a:schemeClr val="tx1"/>
                </a:solidFill>
                <a:latin typeface="Arial" panose="020B0604020202020204" pitchFamily="34" charset="0"/>
                <a:ea typeface="ＭＳ Ｐゴシック" panose="020B0600070205080204" pitchFamily="34" charset="-128"/>
                <a:cs typeface="+mn-cs"/>
              </a:defRPr>
            </a:lvl9pPr>
          </a:lstStyle>
          <a:p>
            <a:pPr>
              <a:defRPr/>
            </a:pPr>
            <a:r>
              <a:rPr lang="de-AT" altLang="en-US" sz="2400" b="1">
                <a:solidFill>
                  <a:srgbClr val="FFFFFF"/>
                </a:solidFill>
                <a:latin typeface="Roboto Slab Bold" pitchFamily="2" charset="0"/>
              </a:rPr>
              <a:t>Managing International</a:t>
            </a:r>
          </a:p>
          <a:p>
            <a:pPr>
              <a:defRPr/>
            </a:pPr>
            <a:r>
              <a:rPr lang="de-AT" altLang="en-US" sz="2400" b="1">
                <a:solidFill>
                  <a:srgbClr val="FFFFFF"/>
                </a:solidFill>
                <a:latin typeface="Roboto Slab Bold" pitchFamily="2" charset="0"/>
              </a:rPr>
              <a:t>Customs &amp; Trade Compliance</a:t>
            </a:r>
            <a:endParaRPr lang="en-US" altLang="en-US" sz="2400" b="1">
              <a:solidFill>
                <a:srgbClr val="FFFFFF"/>
              </a:solidFill>
              <a:latin typeface="Roboto Slab Bold" pitchFamily="2" charset="0"/>
            </a:endParaRPr>
          </a:p>
        </xdr:txBody>
      </xdr:sp>
    </xdr:grpSp>
    <xdr:clientData/>
  </xdr:twoCellAnchor>
  <xdr:twoCellAnchor>
    <xdr:from>
      <xdr:col>0</xdr:col>
      <xdr:colOff>0</xdr:colOff>
      <xdr:row>0</xdr:row>
      <xdr:rowOff>9525</xdr:rowOff>
    </xdr:from>
    <xdr:to>
      <xdr:col>0</xdr:col>
      <xdr:colOff>1844842</xdr:colOff>
      <xdr:row>4</xdr:row>
      <xdr:rowOff>73696</xdr:rowOff>
    </xdr:to>
    <xdr:sp macro="" textlink="">
      <xdr:nvSpPr>
        <xdr:cNvPr id="8" name="Textfeld 7">
          <a:extLst>
            <a:ext uri="{FF2B5EF4-FFF2-40B4-BE49-F238E27FC236}">
              <a16:creationId xmlns:a16="http://schemas.microsoft.com/office/drawing/2014/main" id="{FB781F24-B426-4A19-8AA5-3C7358A291C1}"/>
            </a:ext>
          </a:extLst>
        </xdr:cNvPr>
        <xdr:cNvSpPr txBox="1"/>
      </xdr:nvSpPr>
      <xdr:spPr>
        <a:xfrm>
          <a:off x="0" y="9525"/>
          <a:ext cx="758992" cy="7118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solidFill>
                <a:srgbClr val="FF0000"/>
              </a:solidFill>
              <a:latin typeface="Gotham Narrow Book" pitchFamily="50" charset="0"/>
            </a:rPr>
            <a:t>Insert</a:t>
          </a:r>
          <a:r>
            <a:rPr lang="en-US" sz="2000" baseline="0">
              <a:solidFill>
                <a:srgbClr val="FF0000"/>
              </a:solidFill>
              <a:latin typeface="Gotham Narrow Book" pitchFamily="50" charset="0"/>
            </a:rPr>
            <a:t> </a:t>
          </a:r>
          <a:r>
            <a:rPr lang="en-US" sz="2000">
              <a:solidFill>
                <a:srgbClr val="FF0000"/>
              </a:solidFill>
              <a:latin typeface="Gotham Narrow Book" pitchFamily="50" charset="0"/>
            </a:rPr>
            <a:t>Logo</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421105</xdr:colOff>
      <xdr:row>0</xdr:row>
      <xdr:rowOff>41538</xdr:rowOff>
    </xdr:from>
    <xdr:to>
      <xdr:col>14</xdr:col>
      <xdr:colOff>466725</xdr:colOff>
      <xdr:row>0</xdr:row>
      <xdr:rowOff>685800</xdr:rowOff>
    </xdr:to>
    <xdr:pic>
      <xdr:nvPicPr>
        <xdr:cNvPr id="2" name="Grafik 1">
          <a:extLst>
            <a:ext uri="{FF2B5EF4-FFF2-40B4-BE49-F238E27FC236}">
              <a16:creationId xmlns:a16="http://schemas.microsoft.com/office/drawing/2014/main" id="{82715D7E-08D5-4BB3-9299-BB9180AF08A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27105" y="41538"/>
          <a:ext cx="1121945" cy="644262"/>
        </a:xfrm>
        <a:prstGeom prst="rect">
          <a:avLst/>
        </a:prstGeom>
      </xdr:spPr>
    </xdr:pic>
    <xdr:clientData/>
  </xdr:twoCellAnchor>
  <xdr:twoCellAnchor>
    <xdr:from>
      <xdr:col>0</xdr:col>
      <xdr:colOff>0</xdr:colOff>
      <xdr:row>0</xdr:row>
      <xdr:rowOff>10031</xdr:rowOff>
    </xdr:from>
    <xdr:to>
      <xdr:col>1</xdr:col>
      <xdr:colOff>723900</xdr:colOff>
      <xdr:row>1</xdr:row>
      <xdr:rowOff>0</xdr:rowOff>
    </xdr:to>
    <xdr:sp macro="" textlink="">
      <xdr:nvSpPr>
        <xdr:cNvPr id="3" name="Textfeld 2">
          <a:extLst>
            <a:ext uri="{FF2B5EF4-FFF2-40B4-BE49-F238E27FC236}">
              <a16:creationId xmlns:a16="http://schemas.microsoft.com/office/drawing/2014/main" id="{4A56B427-5728-4BE2-AB4E-BF75D7B75610}"/>
            </a:ext>
          </a:extLst>
        </xdr:cNvPr>
        <xdr:cNvSpPr txBox="1"/>
      </xdr:nvSpPr>
      <xdr:spPr>
        <a:xfrm>
          <a:off x="0" y="10031"/>
          <a:ext cx="1485900" cy="7043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solidFill>
                <a:srgbClr val="FF0000"/>
              </a:solidFill>
              <a:latin typeface="Gotham Narrow Book" pitchFamily="50" charset="0"/>
            </a:rPr>
            <a:t>Insert Logo</a:t>
          </a: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0</xdr:col>
      <xdr:colOff>114300</xdr:colOff>
      <xdr:row>0</xdr:row>
      <xdr:rowOff>0</xdr:rowOff>
    </xdr:from>
    <xdr:ext cx="857250" cy="703263"/>
    <xdr:pic>
      <xdr:nvPicPr>
        <xdr:cNvPr id="2" name="Grafik 1" descr="http://upload.wikimedia.org/wikipedia/de/thumb/d/d0/A1_logo_schwarz.svg/600px-A1_logo_schwarz.svg.png">
          <a:extLst>
            <a:ext uri="{FF2B5EF4-FFF2-40B4-BE49-F238E27FC236}">
              <a16:creationId xmlns:a16="http://schemas.microsoft.com/office/drawing/2014/main" id="{093846A6-F1DB-44FC-B37A-CE8330249D4D}"/>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1739" t="-1373" b="-1"/>
        <a:stretch/>
      </xdr:blipFill>
      <xdr:spPr bwMode="auto">
        <a:xfrm>
          <a:off x="114300" y="0"/>
          <a:ext cx="857250" cy="70326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2822161</xdr:colOff>
      <xdr:row>0</xdr:row>
      <xdr:rowOff>57150</xdr:rowOff>
    </xdr:from>
    <xdr:ext cx="1070297" cy="476250"/>
    <xdr:pic>
      <xdr:nvPicPr>
        <xdr:cNvPr id="3" name="Grafik 2">
          <a:extLst>
            <a:ext uri="{FF2B5EF4-FFF2-40B4-BE49-F238E27FC236}">
              <a16:creationId xmlns:a16="http://schemas.microsoft.com/office/drawing/2014/main" id="{14420F2E-5C31-4AC5-8234-B1B3E501F3B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4761" y="57150"/>
          <a:ext cx="1070297" cy="47625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5</xdr:col>
      <xdr:colOff>2562225</xdr:colOff>
      <xdr:row>0</xdr:row>
      <xdr:rowOff>19050</xdr:rowOff>
    </xdr:from>
    <xdr:ext cx="1070297" cy="476250"/>
    <xdr:pic>
      <xdr:nvPicPr>
        <xdr:cNvPr id="2" name="Grafik 1">
          <a:extLst>
            <a:ext uri="{FF2B5EF4-FFF2-40B4-BE49-F238E27FC236}">
              <a16:creationId xmlns:a16="http://schemas.microsoft.com/office/drawing/2014/main" id="{5266D867-B4F8-4AA7-AE69-50E62F4C499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72000" y="19050"/>
          <a:ext cx="1070297" cy="47625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2</xdr:col>
      <xdr:colOff>3137647</xdr:colOff>
      <xdr:row>0</xdr:row>
      <xdr:rowOff>89647</xdr:rowOff>
    </xdr:from>
    <xdr:to>
      <xdr:col>2</xdr:col>
      <xdr:colOff>4215564</xdr:colOff>
      <xdr:row>0</xdr:row>
      <xdr:rowOff>567802</xdr:rowOff>
    </xdr:to>
    <xdr:pic>
      <xdr:nvPicPr>
        <xdr:cNvPr id="2" name="Grafik 1">
          <a:extLst>
            <a:ext uri="{FF2B5EF4-FFF2-40B4-BE49-F238E27FC236}">
              <a16:creationId xmlns:a16="http://schemas.microsoft.com/office/drawing/2014/main" id="{43060182-7636-4DF4-AD7A-D2531AB85FC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13682" y="87742"/>
          <a:ext cx="1076012" cy="48006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923925</xdr:colOff>
      <xdr:row>0</xdr:row>
      <xdr:rowOff>28574</xdr:rowOff>
    </xdr:from>
    <xdr:to>
      <xdr:col>3</xdr:col>
      <xdr:colOff>1719902</xdr:colOff>
      <xdr:row>1</xdr:row>
      <xdr:rowOff>142874</xdr:rowOff>
    </xdr:to>
    <xdr:pic>
      <xdr:nvPicPr>
        <xdr:cNvPr id="2" name="Grafik 1">
          <a:extLst>
            <a:ext uri="{FF2B5EF4-FFF2-40B4-BE49-F238E27FC236}">
              <a16:creationId xmlns:a16="http://schemas.microsoft.com/office/drawing/2014/main" id="{07C55201-6925-4076-AB0E-6B75D10492C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200400" y="28574"/>
          <a:ext cx="795977" cy="3524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oneCellAnchor>
    <xdr:from>
      <xdr:col>1</xdr:col>
      <xdr:colOff>2794929</xdr:colOff>
      <xdr:row>0</xdr:row>
      <xdr:rowOff>19050</xdr:rowOff>
    </xdr:from>
    <xdr:ext cx="749208" cy="331470"/>
    <xdr:pic>
      <xdr:nvPicPr>
        <xdr:cNvPr id="2" name="Grafik 1">
          <a:extLst>
            <a:ext uri="{FF2B5EF4-FFF2-40B4-BE49-F238E27FC236}">
              <a16:creationId xmlns:a16="http://schemas.microsoft.com/office/drawing/2014/main" id="{D1F934E2-C213-4CC3-9C6B-8751B26B286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48069" y="19050"/>
          <a:ext cx="749208" cy="33147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29.249.216\texte\Texte\Sales\02_Acquisition\01_New\Vertu\MIC\01_Sales\MIC%20Quotation_Vertu_2013061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29.249.216\texte\Texte\Sales\02_Acquisition\01_New\Foxconn\MIC\01_Sales\MIC%20Quotation_Foxconn_20130919.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abelle%20von%20H%20%20Texte%20Sales%2002_Acquisition%2001_New%20BSH%20MIC%2001_Sales%20Angebot%2020130710.doc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Summary"/>
      <sheetName val="Maintenance &amp; Support"/>
      <sheetName val="Calculation Travel Expenses"/>
      <sheetName val="General Tasks"/>
      <sheetName val="General Tasks MIC CUST"/>
      <sheetName val="MIC CUST Import UK"/>
      <sheetName val="MIC CUST Export UK"/>
      <sheetName val="Definitions and Assumptions"/>
    </sheetNames>
    <sheetDataSet>
      <sheetData sheetId="0">
        <row r="8">
          <cell r="B8">
            <v>1280</v>
          </cell>
        </row>
        <row r="9">
          <cell r="B9">
            <v>1200</v>
          </cell>
        </row>
        <row r="10">
          <cell r="B10">
            <v>1120</v>
          </cell>
        </row>
        <row r="11">
          <cell r="B11">
            <v>1040</v>
          </cell>
        </row>
        <row r="13">
          <cell r="B13">
            <v>0.15</v>
          </cell>
        </row>
      </sheetData>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Summary"/>
      <sheetName val="Maintenance &amp; Support"/>
      <sheetName val="Calculation Travel Expenses"/>
      <sheetName val="General Tasks"/>
      <sheetName val="General Tasks MIC CUST &amp; NCTS"/>
      <sheetName val="MIC CUST Import CZ"/>
      <sheetName val="MIC CUST Export CZ"/>
      <sheetName val="MIC CUST BWH CZ"/>
      <sheetName val="MIC CUST PCC CZ"/>
      <sheetName val="MIC NCTS CR CZ"/>
      <sheetName val="MIC NCTS CE CZ"/>
      <sheetName val="MIC CCS - Basic Setup"/>
      <sheetName val="MIC CCS per Ctry Tariff Setup"/>
      <sheetName val="MIC OCS SCS"/>
      <sheetName val="MIC OCS CALC"/>
      <sheetName val="MIC OCS per available FTA"/>
      <sheetName val="MIC DPS"/>
      <sheetName val="Definitions and Assumptions"/>
      <sheetName val="Cost_Summary"/>
      <sheetName val="Maintenance_&amp;_Support"/>
      <sheetName val="Calculation_Travel_Expenses"/>
      <sheetName val="General_Tasks"/>
      <sheetName val="General_Tasks_MIC_CUST_&amp;_NCTS"/>
      <sheetName val="MIC_CUST_Import_CZ"/>
      <sheetName val="MIC_CUST_Export_CZ"/>
      <sheetName val="MIC_CUST_BWH_CZ"/>
      <sheetName val="MIC_CUST_PCC_CZ"/>
      <sheetName val="MIC_NCTS_CR_CZ"/>
      <sheetName val="MIC_NCTS_CE_CZ"/>
      <sheetName val="MIC_CCS_-_Basic_Setup"/>
      <sheetName val="MIC_CCS_per_Ctry_Tariff_Setup"/>
      <sheetName val="MIC_OCS_SCS"/>
      <sheetName val="MIC_OCS_CALC"/>
      <sheetName val="MIC_OCS_per_available_FTA"/>
      <sheetName val="MIC_DPS"/>
      <sheetName val="Definitions_and_Assumptions"/>
    </sheetNames>
    <sheetDataSet>
      <sheetData sheetId="0">
        <row r="8">
          <cell r="B8">
            <v>1280</v>
          </cell>
        </row>
        <row r="9">
          <cell r="B9">
            <v>1200</v>
          </cell>
        </row>
        <row r="10">
          <cell r="B10">
            <v>1120</v>
          </cell>
        </row>
        <row r="11">
          <cell r="B11">
            <v>1040</v>
          </cell>
        </row>
        <row r="13">
          <cell r="B13">
            <v>0.15</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samtübersicht"/>
      <sheetName val="Berechnung Reisekosten"/>
      <sheetName val="Basis-Setup MIC CCS"/>
      <sheetName val="BSH-spezifische Anpassungen"/>
      <sheetName val="MIC CCS DE"/>
      <sheetName val="MIC CCS EU je Land"/>
      <sheetName val="MIC CCS NON-EU je Land"/>
      <sheetName val="Calculation SaaS"/>
      <sheetName val="Calculation_SaaS"/>
      <sheetName val="Berechnung_Reisekosten"/>
      <sheetName val="Basis-Setup_MIC_CCS"/>
      <sheetName val="BSH-spezifische_Anpassungen"/>
      <sheetName val="MIC_CCS_DE"/>
      <sheetName val="MIC_CCS_EU_je_Land"/>
      <sheetName val="MIC_CCS_NON-EU_je_Land"/>
      <sheetName val="Calculation_SaaS1"/>
      <sheetName val="Calculation_SaaS2"/>
    </sheetNames>
    <sheetDataSet>
      <sheetData sheetId="0" refreshError="1">
        <row r="4">
          <cell r="B4">
            <v>1320</v>
          </cell>
        </row>
        <row r="9">
          <cell r="B9">
            <v>0.15</v>
          </cell>
        </row>
      </sheetData>
      <sheetData sheetId="1" refreshError="1"/>
      <sheetData sheetId="2" refreshError="1"/>
      <sheetData sheetId="3" refreshError="1"/>
      <sheetData sheetId="4" refreshError="1"/>
      <sheetData sheetId="5" refreshError="1"/>
      <sheetData sheetId="6" refreshError="1"/>
      <sheetData sheetId="7" refreshError="1">
        <row r="1">
          <cell r="B1">
            <v>5</v>
          </cell>
        </row>
      </sheetData>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F2F76-568C-4AB0-AEEB-8B7A1F9224B3}">
  <sheetPr>
    <tabColor theme="1"/>
    <pageSetUpPr fitToPage="1"/>
  </sheetPr>
  <dimension ref="A2:A47"/>
  <sheetViews>
    <sheetView topLeftCell="A28" zoomScaleNormal="100" zoomScaleSheetLayoutView="70" workbookViewId="0">
      <selection activeCell="A36" sqref="A36"/>
    </sheetView>
  </sheetViews>
  <sheetFormatPr baseColWidth="10" defaultColWidth="11.44140625" defaultRowHeight="13.2" x14ac:dyDescent="0.25"/>
  <cols>
    <col min="1" max="1" width="88.6640625" style="19" customWidth="1"/>
    <col min="2" max="2" width="11.44140625" style="19" customWidth="1"/>
    <col min="3" max="16384" width="11.44140625" style="19"/>
  </cols>
  <sheetData>
    <row r="2" spans="1:1" x14ac:dyDescent="0.25">
      <c r="A2" s="24"/>
    </row>
    <row r="33" spans="1:1" ht="32.4" x14ac:dyDescent="0.55000000000000004">
      <c r="A33" s="23"/>
    </row>
    <row r="36" spans="1:1" ht="44.25" customHeight="1" x14ac:dyDescent="0.45">
      <c r="A36" s="22" t="s">
        <v>229</v>
      </c>
    </row>
    <row r="37" spans="1:1" ht="25.2" x14ac:dyDescent="0.45">
      <c r="A37" s="22"/>
    </row>
    <row r="38" spans="1:1" ht="20.25" customHeight="1" x14ac:dyDescent="0.25"/>
    <row r="39" spans="1:1" ht="22.8" x14ac:dyDescent="0.4">
      <c r="A39" s="21" t="s">
        <v>24</v>
      </c>
    </row>
    <row r="41" spans="1:1" ht="15" customHeight="1" x14ac:dyDescent="0.25"/>
    <row r="42" spans="1:1" x14ac:dyDescent="0.25">
      <c r="A42" s="101" t="s">
        <v>23</v>
      </c>
    </row>
    <row r="43" spans="1:1" ht="42.75" customHeight="1" x14ac:dyDescent="0.25"/>
    <row r="44" spans="1:1" ht="42.75" customHeight="1" x14ac:dyDescent="0.25"/>
    <row r="46" spans="1:1" ht="22.8" x14ac:dyDescent="0.4">
      <c r="A46" s="20" t="s">
        <v>22</v>
      </c>
    </row>
    <row r="47" spans="1:1" ht="4.5" customHeight="1" x14ac:dyDescent="0.25"/>
  </sheetData>
  <pageMargins left="0.7" right="0.7" top="0.75" bottom="0.75" header="0.3" footer="0.3"/>
  <pageSetup paperSize="9" fitToHeight="0" orientation="portrait" r:id="rId1"/>
  <rowBreaks count="1" manualBreakCount="1">
    <brk id="4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1CCE2-9FF3-436E-BD9B-AFB028E5C31D}">
  <sheetPr>
    <tabColor theme="1"/>
  </sheetPr>
  <dimension ref="A1:N29"/>
  <sheetViews>
    <sheetView tabSelected="1" workbookViewId="0">
      <selection activeCell="D11" sqref="D11"/>
    </sheetView>
  </sheetViews>
  <sheetFormatPr baseColWidth="10" defaultRowHeight="14.4" x14ac:dyDescent="0.3"/>
  <cols>
    <col min="1" max="1" width="66.6640625" customWidth="1"/>
    <col min="2" max="2" width="12" customWidth="1"/>
    <col min="3" max="3" width="16" customWidth="1"/>
    <col min="4" max="5" width="15.33203125" customWidth="1"/>
    <col min="6" max="6" width="12.44140625" customWidth="1"/>
    <col min="7" max="10" width="16" customWidth="1"/>
    <col min="11" max="11" width="14.6640625" customWidth="1"/>
    <col min="12" max="14" width="16.109375" customWidth="1"/>
    <col min="15" max="30" width="13.109375" customWidth="1"/>
  </cols>
  <sheetData>
    <row r="1" spans="1:14" ht="56.25" customHeight="1" x14ac:dyDescent="0.3">
      <c r="A1" s="137" t="s">
        <v>228</v>
      </c>
      <c r="B1" s="137"/>
      <c r="C1" s="137"/>
      <c r="D1" s="137"/>
      <c r="E1" s="137"/>
      <c r="F1" s="137"/>
      <c r="G1" s="137"/>
      <c r="H1" s="137"/>
      <c r="I1" s="137"/>
      <c r="J1" s="137"/>
      <c r="K1" s="137"/>
      <c r="L1" s="137"/>
      <c r="M1" s="137"/>
      <c r="N1" s="137"/>
    </row>
    <row r="2" spans="1:14" ht="5.25" customHeight="1" x14ac:dyDescent="0.3">
      <c r="A2" s="1"/>
      <c r="B2" s="2"/>
      <c r="C2" s="2"/>
      <c r="D2" s="2"/>
      <c r="E2" s="2"/>
      <c r="F2" s="2"/>
      <c r="G2" s="2"/>
      <c r="H2" s="2"/>
      <c r="I2" s="2"/>
      <c r="J2" s="2"/>
      <c r="K2" s="2"/>
      <c r="L2" s="2"/>
      <c r="M2" s="2"/>
      <c r="N2" s="2"/>
    </row>
    <row r="3" spans="1:14" ht="15" customHeight="1" x14ac:dyDescent="0.3">
      <c r="A3" s="3" t="s">
        <v>231</v>
      </c>
      <c r="B3" s="4"/>
      <c r="C3" s="4"/>
      <c r="D3" s="4"/>
      <c r="E3" s="4"/>
      <c r="F3" s="4"/>
      <c r="G3" s="4"/>
      <c r="H3" s="4"/>
      <c r="I3" s="4"/>
      <c r="J3" s="4"/>
      <c r="K3" s="4"/>
      <c r="L3" s="4"/>
      <c r="M3" s="4"/>
      <c r="N3" s="5"/>
    </row>
    <row r="4" spans="1:14" ht="5.25" customHeight="1" x14ac:dyDescent="0.3">
      <c r="A4" s="6"/>
      <c r="B4" s="7"/>
      <c r="C4" s="7"/>
      <c r="D4" s="7"/>
      <c r="E4" s="7"/>
      <c r="F4" s="7"/>
      <c r="G4" s="7"/>
      <c r="H4" s="7"/>
      <c r="I4" s="7"/>
      <c r="J4" s="7"/>
      <c r="K4" s="7"/>
      <c r="L4" s="7"/>
      <c r="M4" s="7"/>
      <c r="N4" s="8"/>
    </row>
    <row r="5" spans="1:14" ht="15" customHeight="1" x14ac:dyDescent="0.3">
      <c r="A5" s="100" t="s">
        <v>230</v>
      </c>
      <c r="B5" s="7"/>
      <c r="C5" s="7"/>
      <c r="D5" s="7"/>
      <c r="E5" s="7"/>
      <c r="F5" s="7"/>
      <c r="G5" s="7"/>
      <c r="H5" s="7"/>
      <c r="I5" s="7"/>
      <c r="J5" s="7"/>
      <c r="K5" s="7"/>
      <c r="L5" s="7"/>
      <c r="M5" s="7"/>
      <c r="N5" s="8"/>
    </row>
    <row r="6" spans="1:14" ht="15" customHeight="1" x14ac:dyDescent="0.3">
      <c r="A6" s="100" t="s">
        <v>232</v>
      </c>
      <c r="B6" s="7"/>
      <c r="C6" s="7"/>
      <c r="D6" s="7"/>
      <c r="E6" s="7"/>
      <c r="F6" s="7"/>
      <c r="G6" s="7"/>
      <c r="H6" s="7"/>
      <c r="I6" s="7"/>
      <c r="J6" s="7"/>
      <c r="K6" s="7"/>
      <c r="L6" s="7"/>
      <c r="M6" s="9"/>
      <c r="N6" s="8"/>
    </row>
    <row r="7" spans="1:14" ht="5.25" customHeight="1" x14ac:dyDescent="0.3">
      <c r="A7" s="6"/>
      <c r="B7" s="10"/>
      <c r="C7" s="7"/>
      <c r="D7" s="7"/>
      <c r="E7" s="7"/>
      <c r="F7" s="7"/>
      <c r="G7" s="7"/>
      <c r="H7" s="7"/>
      <c r="I7" s="7"/>
      <c r="J7" s="7"/>
      <c r="K7" s="7"/>
      <c r="L7" s="7"/>
      <c r="M7" s="7"/>
      <c r="N7" s="8"/>
    </row>
    <row r="8" spans="1:14" ht="15" customHeight="1" x14ac:dyDescent="0.3">
      <c r="A8" s="6" t="s">
        <v>0</v>
      </c>
      <c r="B8" s="10"/>
      <c r="C8" s="7"/>
      <c r="D8" s="7"/>
      <c r="E8" s="7"/>
      <c r="F8" s="7"/>
      <c r="G8" s="7"/>
      <c r="H8" s="7"/>
      <c r="I8" s="7"/>
      <c r="J8" s="7"/>
      <c r="K8" s="7"/>
      <c r="L8" s="7"/>
      <c r="M8" s="7"/>
      <c r="N8" s="8"/>
    </row>
    <row r="9" spans="1:14" ht="15" customHeight="1" x14ac:dyDescent="0.3">
      <c r="A9" s="11" t="s">
        <v>1</v>
      </c>
      <c r="B9" s="133" t="s">
        <v>18</v>
      </c>
      <c r="C9" s="12" t="s">
        <v>2</v>
      </c>
      <c r="D9" s="12"/>
      <c r="E9" s="12"/>
      <c r="F9" s="12"/>
      <c r="G9" s="12"/>
      <c r="H9" s="12"/>
      <c r="I9" s="12"/>
      <c r="J9" s="12"/>
      <c r="K9" s="12"/>
      <c r="L9" s="12"/>
      <c r="M9" s="12"/>
      <c r="N9" s="8"/>
    </row>
    <row r="10" spans="1:14" ht="15" customHeight="1" x14ac:dyDescent="0.3">
      <c r="A10" s="11" t="s">
        <v>3</v>
      </c>
      <c r="B10" s="133" t="s">
        <v>19</v>
      </c>
      <c r="C10" s="12" t="s">
        <v>2</v>
      </c>
      <c r="D10" s="12"/>
      <c r="E10" s="12"/>
      <c r="F10" s="12"/>
      <c r="G10" s="12"/>
      <c r="H10" s="12"/>
      <c r="I10" s="12"/>
      <c r="J10" s="12"/>
      <c r="K10" s="12"/>
      <c r="L10" s="12"/>
      <c r="M10" s="12"/>
      <c r="N10" s="8"/>
    </row>
    <row r="11" spans="1:14" ht="15" customHeight="1" x14ac:dyDescent="0.3">
      <c r="A11" s="11" t="s">
        <v>4</v>
      </c>
      <c r="B11" s="133" t="s">
        <v>20</v>
      </c>
      <c r="C11" s="12" t="s">
        <v>2</v>
      </c>
      <c r="D11" s="12"/>
      <c r="E11" s="12"/>
      <c r="F11" s="12"/>
      <c r="G11" s="12"/>
      <c r="H11" s="12"/>
      <c r="I11" s="12"/>
      <c r="J11" s="12"/>
      <c r="K11" s="12"/>
      <c r="L11" s="12"/>
      <c r="M11" s="12"/>
      <c r="N11" s="8"/>
    </row>
    <row r="12" spans="1:14" ht="15" customHeight="1" x14ac:dyDescent="0.3">
      <c r="A12" s="11" t="s">
        <v>5</v>
      </c>
      <c r="B12" s="133" t="s">
        <v>21</v>
      </c>
      <c r="C12" s="12" t="s">
        <v>2</v>
      </c>
      <c r="D12" s="12"/>
      <c r="E12" s="12"/>
      <c r="F12" s="12"/>
      <c r="G12" s="12"/>
      <c r="H12" s="12"/>
      <c r="I12" s="12"/>
      <c r="J12" s="12"/>
      <c r="K12" s="12"/>
      <c r="L12" s="12"/>
      <c r="M12" s="12"/>
      <c r="N12" s="8"/>
    </row>
    <row r="13" spans="1:14" ht="5.25" customHeight="1" x14ac:dyDescent="0.3">
      <c r="A13" s="6"/>
      <c r="B13" s="13"/>
      <c r="C13" s="7"/>
      <c r="D13" s="7"/>
      <c r="E13" s="7"/>
      <c r="F13" s="7"/>
      <c r="G13" s="7"/>
      <c r="H13" s="7"/>
      <c r="I13" s="7"/>
      <c r="J13" s="7"/>
      <c r="K13" s="7"/>
      <c r="L13" s="7"/>
      <c r="M13" s="7"/>
      <c r="N13" s="8"/>
    </row>
    <row r="14" spans="1:14" ht="15" customHeight="1" x14ac:dyDescent="0.3">
      <c r="A14" s="14" t="s">
        <v>6</v>
      </c>
      <c r="B14" s="15" t="s">
        <v>235</v>
      </c>
      <c r="C14" s="138" t="s">
        <v>7</v>
      </c>
      <c r="D14" s="138"/>
      <c r="E14" s="138"/>
      <c r="F14" s="138"/>
      <c r="G14" s="138"/>
      <c r="H14" s="138"/>
      <c r="I14" s="138"/>
      <c r="J14" s="138"/>
      <c r="K14" s="138"/>
      <c r="L14" s="138"/>
      <c r="M14" s="138"/>
      <c r="N14" s="139"/>
    </row>
    <row r="15" spans="1:14" ht="5.25" customHeight="1" x14ac:dyDescent="0.3">
      <c r="A15" s="6"/>
      <c r="B15" s="13"/>
      <c r="C15" s="7"/>
      <c r="D15" s="7"/>
      <c r="E15" s="7"/>
      <c r="F15" s="7"/>
      <c r="G15" s="7"/>
      <c r="H15" s="7"/>
      <c r="I15" s="7"/>
      <c r="J15" s="7"/>
      <c r="K15" s="7"/>
      <c r="L15" s="7"/>
      <c r="M15" s="7"/>
      <c r="N15" s="8"/>
    </row>
    <row r="16" spans="1:14" ht="18" customHeight="1" x14ac:dyDescent="0.3">
      <c r="A16" s="140" t="s">
        <v>8</v>
      </c>
      <c r="B16" s="141"/>
      <c r="C16" s="141"/>
      <c r="D16" s="141"/>
      <c r="E16" s="141"/>
      <c r="F16" s="141"/>
      <c r="G16" s="141"/>
      <c r="H16" s="141"/>
      <c r="I16" s="141"/>
      <c r="J16" s="141"/>
      <c r="K16" s="141"/>
      <c r="L16" s="141"/>
      <c r="M16" s="141"/>
      <c r="N16" s="142"/>
    </row>
    <row r="17" spans="1:14" ht="30.75" customHeight="1" x14ac:dyDescent="0.3">
      <c r="A17" s="143" t="s">
        <v>9</v>
      </c>
      <c r="B17" s="144"/>
      <c r="C17" s="144"/>
      <c r="D17" s="144"/>
      <c r="E17" s="144"/>
      <c r="F17" s="144"/>
      <c r="G17" s="144"/>
      <c r="H17" s="144"/>
      <c r="I17" s="144"/>
      <c r="J17" s="144"/>
      <c r="K17" s="144"/>
      <c r="L17" s="144"/>
      <c r="M17" s="144"/>
      <c r="N17" s="145"/>
    </row>
    <row r="18" spans="1:14" ht="18" customHeight="1" x14ac:dyDescent="0.3">
      <c r="A18" s="146" t="s">
        <v>10</v>
      </c>
      <c r="B18" s="138"/>
      <c r="C18" s="138"/>
      <c r="D18" s="138"/>
      <c r="E18" s="138"/>
      <c r="F18" s="138"/>
      <c r="G18" s="138"/>
      <c r="H18" s="138"/>
      <c r="I18" s="138"/>
      <c r="J18" s="138"/>
      <c r="K18" s="138"/>
      <c r="L18" s="138"/>
      <c r="M18" s="138"/>
      <c r="N18" s="139"/>
    </row>
    <row r="19" spans="1:14" ht="32.25" customHeight="1" x14ac:dyDescent="0.3">
      <c r="A19" s="134" t="s">
        <v>11</v>
      </c>
      <c r="B19" s="135"/>
      <c r="C19" s="135"/>
      <c r="D19" s="135"/>
      <c r="E19" s="135"/>
      <c r="F19" s="135"/>
      <c r="G19" s="135"/>
      <c r="H19" s="135"/>
      <c r="I19" s="135"/>
      <c r="J19" s="135"/>
      <c r="K19" s="135"/>
      <c r="L19" s="135"/>
      <c r="M19" s="135"/>
      <c r="N19" s="136"/>
    </row>
    <row r="20" spans="1:14" ht="30" customHeight="1" x14ac:dyDescent="0.3">
      <c r="A20" s="150" t="s">
        <v>12</v>
      </c>
      <c r="B20" s="151"/>
      <c r="C20" s="151"/>
      <c r="D20" s="151"/>
      <c r="E20" s="151"/>
      <c r="F20" s="151"/>
      <c r="G20" s="151"/>
      <c r="H20" s="151"/>
      <c r="I20" s="151"/>
      <c r="J20" s="151"/>
      <c r="K20" s="151"/>
      <c r="L20" s="151"/>
      <c r="M20" s="151"/>
      <c r="N20" s="152"/>
    </row>
    <row r="21" spans="1:14" ht="18" customHeight="1" x14ac:dyDescent="0.3">
      <c r="A21" s="153" t="s">
        <v>13</v>
      </c>
      <c r="B21" s="154"/>
      <c r="C21" s="154"/>
      <c r="D21" s="154"/>
      <c r="E21" s="154"/>
      <c r="F21" s="154"/>
      <c r="G21" s="154"/>
      <c r="H21" s="154"/>
      <c r="I21" s="154"/>
      <c r="J21" s="154"/>
      <c r="K21" s="154"/>
      <c r="L21" s="154"/>
      <c r="M21" s="154"/>
      <c r="N21" s="155"/>
    </row>
    <row r="22" spans="1:14" ht="18" customHeight="1" x14ac:dyDescent="0.3">
      <c r="A22" s="150" t="s">
        <v>14</v>
      </c>
      <c r="B22" s="151"/>
      <c r="C22" s="151"/>
      <c r="D22" s="151"/>
      <c r="E22" s="151"/>
      <c r="F22" s="151"/>
      <c r="G22" s="151"/>
      <c r="H22" s="151"/>
      <c r="I22" s="151"/>
      <c r="J22" s="151"/>
      <c r="K22" s="151"/>
      <c r="L22" s="151"/>
      <c r="M22" s="151"/>
      <c r="N22" s="152"/>
    </row>
    <row r="23" spans="1:14" ht="18" customHeight="1" x14ac:dyDescent="0.3">
      <c r="A23" s="153" t="s">
        <v>233</v>
      </c>
      <c r="B23" s="154"/>
      <c r="C23" s="154"/>
      <c r="D23" s="154"/>
      <c r="E23" s="154"/>
      <c r="F23" s="154"/>
      <c r="G23" s="154"/>
      <c r="H23" s="154"/>
      <c r="I23" s="154"/>
      <c r="J23" s="154"/>
      <c r="K23" s="154"/>
      <c r="L23" s="154"/>
      <c r="M23" s="154"/>
      <c r="N23" s="155"/>
    </row>
    <row r="24" spans="1:14" ht="31.5" customHeight="1" x14ac:dyDescent="0.3">
      <c r="A24" s="156" t="s">
        <v>234</v>
      </c>
      <c r="B24" s="157"/>
      <c r="C24" s="157"/>
      <c r="D24" s="157"/>
      <c r="E24" s="157"/>
      <c r="F24" s="157"/>
      <c r="G24" s="157"/>
      <c r="H24" s="157"/>
      <c r="I24" s="157"/>
      <c r="J24" s="157"/>
      <c r="K24" s="157"/>
      <c r="L24" s="157"/>
      <c r="M24" s="157"/>
      <c r="N24" s="158"/>
    </row>
    <row r="25" spans="1:14" ht="18" customHeight="1" x14ac:dyDescent="0.3">
      <c r="A25" s="134" t="s">
        <v>15</v>
      </c>
      <c r="B25" s="135"/>
      <c r="C25" s="135"/>
      <c r="D25" s="135"/>
      <c r="E25" s="135"/>
      <c r="F25" s="135"/>
      <c r="G25" s="135"/>
      <c r="H25" s="135"/>
      <c r="I25" s="135"/>
      <c r="J25" s="135"/>
      <c r="K25" s="135"/>
      <c r="L25" s="135"/>
      <c r="M25" s="135"/>
      <c r="N25" s="136"/>
    </row>
    <row r="26" spans="1:14" ht="18" customHeight="1" x14ac:dyDescent="0.3">
      <c r="A26" s="146" t="s">
        <v>16</v>
      </c>
      <c r="B26" s="138"/>
      <c r="C26" s="138"/>
      <c r="D26" s="138"/>
      <c r="E26" s="138"/>
      <c r="F26" s="138"/>
      <c r="G26" s="138"/>
      <c r="H26" s="138"/>
      <c r="I26" s="138"/>
      <c r="J26" s="138"/>
      <c r="K26" s="138"/>
      <c r="L26" s="138"/>
      <c r="M26" s="138"/>
      <c r="N26" s="139"/>
    </row>
    <row r="27" spans="1:14" ht="18" customHeight="1" x14ac:dyDescent="0.3">
      <c r="A27" s="147" t="s">
        <v>17</v>
      </c>
      <c r="B27" s="148"/>
      <c r="C27" s="148"/>
      <c r="D27" s="148"/>
      <c r="E27" s="148"/>
      <c r="F27" s="148"/>
      <c r="G27" s="148"/>
      <c r="H27" s="148"/>
      <c r="I27" s="148"/>
      <c r="J27" s="148"/>
      <c r="K27" s="148"/>
      <c r="L27" s="148"/>
      <c r="M27" s="148"/>
      <c r="N27" s="149"/>
    </row>
    <row r="28" spans="1:14" ht="5.25" customHeight="1" x14ac:dyDescent="0.3">
      <c r="A28" s="16"/>
      <c r="B28" s="17"/>
      <c r="C28" s="17"/>
      <c r="D28" s="17"/>
      <c r="E28" s="17"/>
      <c r="F28" s="17"/>
      <c r="G28" s="17"/>
      <c r="H28" s="17"/>
      <c r="I28" s="17"/>
      <c r="J28" s="17"/>
      <c r="K28" s="17"/>
      <c r="L28" s="17"/>
      <c r="M28" s="17"/>
      <c r="N28" s="18"/>
    </row>
    <row r="29" spans="1:14" ht="5.25" customHeight="1" x14ac:dyDescent="0.3"/>
  </sheetData>
  <mergeCells count="14">
    <mergeCell ref="A26:N26"/>
    <mergeCell ref="A27:N27"/>
    <mergeCell ref="A20:N20"/>
    <mergeCell ref="A21:N21"/>
    <mergeCell ref="A22:N22"/>
    <mergeCell ref="A23:N23"/>
    <mergeCell ref="A24:N24"/>
    <mergeCell ref="A25:N25"/>
    <mergeCell ref="A19:N19"/>
    <mergeCell ref="A1:N1"/>
    <mergeCell ref="C14:N14"/>
    <mergeCell ref="A16:N16"/>
    <mergeCell ref="A17:N17"/>
    <mergeCell ref="A18:N18"/>
  </mergeCells>
  <pageMargins left="0.7" right="0.7" top="0.78740157499999996" bottom="0.78740157499999996"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A6D08-16B9-4A60-93EB-FA2BACA42128}">
  <sheetPr>
    <tabColor theme="7" tint="0.59999389629810485"/>
    <pageSetUpPr fitToPage="1"/>
  </sheetPr>
  <dimension ref="A3:T49"/>
  <sheetViews>
    <sheetView zoomScaleNormal="100" zoomScaleSheetLayoutView="70" workbookViewId="0">
      <selection activeCell="J33" sqref="J33"/>
    </sheetView>
  </sheetViews>
  <sheetFormatPr baseColWidth="10" defaultColWidth="11.44140625" defaultRowHeight="13.2" x14ac:dyDescent="0.25"/>
  <cols>
    <col min="1" max="1" width="4" style="19" customWidth="1"/>
    <col min="2" max="2" width="4.88671875" style="19" customWidth="1"/>
    <col min="3" max="3" width="3.5546875" style="19" bestFit="1" customWidth="1"/>
    <col min="4" max="4" width="10.6640625" style="19" customWidth="1"/>
    <col min="5" max="5" width="53.33203125" style="19" customWidth="1"/>
    <col min="6" max="6" width="43.88671875" style="19" customWidth="1"/>
    <col min="7" max="7" width="15.33203125" style="19" customWidth="1"/>
    <col min="8" max="16384" width="11.44140625" style="19"/>
  </cols>
  <sheetData>
    <row r="3" spans="1:20" ht="22.5" customHeight="1" x14ac:dyDescent="0.35">
      <c r="B3" s="159" t="s">
        <v>67</v>
      </c>
      <c r="C3" s="160"/>
      <c r="D3" s="160"/>
      <c r="E3" s="160"/>
      <c r="F3" s="160"/>
      <c r="G3" s="160"/>
    </row>
    <row r="5" spans="1:20" s="25" customFormat="1" ht="13.8" x14ac:dyDescent="0.3">
      <c r="A5" s="42"/>
      <c r="B5" s="41"/>
      <c r="C5" s="41"/>
      <c r="D5" s="41"/>
      <c r="E5" s="41"/>
      <c r="F5" s="41"/>
      <c r="G5" s="40"/>
    </row>
    <row r="6" spans="1:20" s="25" customFormat="1" ht="30" customHeight="1" x14ac:dyDescent="0.3">
      <c r="A6" s="35"/>
      <c r="B6" s="161" t="s">
        <v>66</v>
      </c>
      <c r="C6" s="161"/>
      <c r="D6" s="161"/>
      <c r="E6" s="161"/>
      <c r="F6" s="161"/>
      <c r="G6" s="162"/>
      <c r="I6" s="39"/>
      <c r="J6" s="29"/>
      <c r="K6" s="29"/>
      <c r="L6" s="29"/>
      <c r="M6" s="29"/>
      <c r="N6" s="29"/>
      <c r="O6" s="29"/>
      <c r="P6" s="29"/>
      <c r="Q6" s="29"/>
      <c r="R6" s="29"/>
      <c r="S6" s="29"/>
      <c r="T6" s="29"/>
    </row>
    <row r="7" spans="1:20" s="25" customFormat="1" ht="17.25" customHeight="1" x14ac:dyDescent="0.3">
      <c r="A7" s="35"/>
      <c r="B7" s="34" t="s">
        <v>65</v>
      </c>
      <c r="C7" s="36"/>
      <c r="D7" s="32"/>
      <c r="E7" s="31"/>
      <c r="F7" s="31"/>
      <c r="G7" s="30"/>
      <c r="I7" s="29"/>
      <c r="J7" s="29"/>
      <c r="K7" s="29"/>
      <c r="L7" s="29"/>
      <c r="M7" s="29"/>
      <c r="N7" s="29"/>
      <c r="O7" s="29"/>
      <c r="P7" s="29"/>
      <c r="Q7" s="29"/>
      <c r="R7" s="29"/>
      <c r="S7" s="29"/>
      <c r="T7" s="29"/>
    </row>
    <row r="8" spans="1:20" s="25" customFormat="1" ht="17.25" customHeight="1" x14ac:dyDescent="0.3">
      <c r="A8" s="35"/>
      <c r="B8" s="34" t="s">
        <v>64</v>
      </c>
      <c r="C8" s="36"/>
      <c r="D8" s="32"/>
      <c r="E8" s="31"/>
      <c r="F8" s="31"/>
      <c r="G8" s="30"/>
      <c r="I8" s="29"/>
      <c r="J8" s="29"/>
      <c r="K8" s="29"/>
      <c r="L8" s="29"/>
      <c r="M8" s="29"/>
      <c r="N8" s="29"/>
      <c r="O8" s="29"/>
      <c r="P8" s="29"/>
      <c r="Q8" s="29"/>
      <c r="R8" s="29"/>
      <c r="S8" s="29"/>
      <c r="T8" s="29"/>
    </row>
    <row r="9" spans="1:20" s="25" customFormat="1" ht="17.25" customHeight="1" x14ac:dyDescent="0.3">
      <c r="A9" s="35"/>
      <c r="B9" s="34"/>
      <c r="C9" s="36"/>
      <c r="D9" s="32"/>
      <c r="E9" s="31"/>
      <c r="F9" s="31"/>
      <c r="G9" s="30"/>
      <c r="I9" s="29"/>
      <c r="J9" s="29"/>
      <c r="K9" s="29"/>
      <c r="L9" s="29"/>
      <c r="M9" s="29"/>
      <c r="N9" s="29"/>
      <c r="O9" s="29"/>
      <c r="P9" s="29"/>
      <c r="Q9" s="29"/>
      <c r="R9" s="29"/>
      <c r="S9" s="29"/>
      <c r="T9" s="29"/>
    </row>
    <row r="10" spans="1:20" s="25" customFormat="1" ht="17.25" customHeight="1" x14ac:dyDescent="0.3">
      <c r="A10" s="35"/>
      <c r="B10" s="38" t="s">
        <v>63</v>
      </c>
      <c r="C10" s="36"/>
      <c r="D10" s="32"/>
      <c r="E10" s="31"/>
      <c r="F10" s="31"/>
      <c r="G10" s="30"/>
      <c r="I10" s="29"/>
      <c r="J10" s="29"/>
      <c r="K10" s="29"/>
      <c r="L10" s="29"/>
      <c r="M10" s="29"/>
      <c r="N10" s="29"/>
      <c r="O10" s="29"/>
      <c r="P10" s="29"/>
      <c r="Q10" s="29"/>
      <c r="R10" s="29"/>
      <c r="S10" s="29"/>
      <c r="T10" s="29"/>
    </row>
    <row r="11" spans="1:20" s="25" customFormat="1" ht="17.25" customHeight="1" x14ac:dyDescent="0.3">
      <c r="A11" s="35"/>
      <c r="B11" s="34" t="s">
        <v>62</v>
      </c>
      <c r="C11" s="36"/>
      <c r="D11" s="32"/>
      <c r="E11" s="31"/>
      <c r="F11" s="31"/>
      <c r="G11" s="30"/>
      <c r="I11" s="29"/>
      <c r="J11" s="29"/>
      <c r="K11" s="29"/>
      <c r="L11" s="29"/>
      <c r="M11" s="29"/>
      <c r="N11" s="29"/>
      <c r="O11" s="29"/>
      <c r="P11" s="29"/>
      <c r="Q11" s="29"/>
      <c r="R11" s="29"/>
      <c r="S11" s="29"/>
      <c r="T11" s="29"/>
    </row>
    <row r="12" spans="1:20" s="25" customFormat="1" ht="17.25" customHeight="1" x14ac:dyDescent="0.3">
      <c r="A12" s="35"/>
      <c r="B12" s="34" t="s">
        <v>61</v>
      </c>
      <c r="C12" s="36"/>
      <c r="D12" s="32"/>
      <c r="E12" s="31"/>
      <c r="F12" s="31"/>
      <c r="G12" s="30"/>
      <c r="I12" s="29"/>
      <c r="J12" s="29"/>
      <c r="K12" s="29"/>
      <c r="L12" s="29"/>
      <c r="M12" s="29"/>
      <c r="N12" s="29"/>
      <c r="O12" s="29"/>
      <c r="P12" s="29"/>
      <c r="Q12" s="29"/>
      <c r="R12" s="29"/>
      <c r="S12" s="29"/>
      <c r="T12" s="29"/>
    </row>
    <row r="13" spans="1:20" s="25" customFormat="1" ht="17.25" customHeight="1" x14ac:dyDescent="0.3">
      <c r="A13" s="35"/>
      <c r="B13" s="34" t="s">
        <v>60</v>
      </c>
      <c r="C13" s="36"/>
      <c r="D13" s="32"/>
      <c r="E13" s="31"/>
      <c r="F13" s="31"/>
      <c r="G13" s="30"/>
      <c r="I13" s="29"/>
      <c r="J13" s="29"/>
      <c r="K13" s="29"/>
      <c r="L13" s="29"/>
      <c r="M13" s="29"/>
      <c r="N13" s="29"/>
      <c r="O13" s="29"/>
      <c r="P13" s="29"/>
      <c r="Q13" s="29"/>
      <c r="R13" s="29"/>
      <c r="S13" s="29"/>
      <c r="T13" s="29"/>
    </row>
    <row r="14" spans="1:20" s="25" customFormat="1" ht="17.25" customHeight="1" x14ac:dyDescent="0.3">
      <c r="A14" s="35"/>
      <c r="B14" s="34" t="s">
        <v>59</v>
      </c>
      <c r="C14" s="36"/>
      <c r="D14" s="32"/>
      <c r="E14" s="31"/>
      <c r="F14" s="31"/>
      <c r="G14" s="30"/>
      <c r="I14" s="29"/>
      <c r="J14" s="29"/>
      <c r="K14" s="29"/>
      <c r="L14" s="29"/>
      <c r="M14" s="29"/>
      <c r="N14" s="29"/>
      <c r="O14" s="29"/>
      <c r="P14" s="29"/>
      <c r="Q14" s="29"/>
      <c r="R14" s="29"/>
      <c r="S14" s="29"/>
      <c r="T14" s="29"/>
    </row>
    <row r="15" spans="1:20" s="25" customFormat="1" ht="17.25" customHeight="1" x14ac:dyDescent="0.3">
      <c r="A15" s="35"/>
      <c r="B15" s="34" t="s">
        <v>58</v>
      </c>
      <c r="C15" s="36"/>
      <c r="D15" s="32"/>
      <c r="E15" s="31"/>
      <c r="F15" s="31"/>
      <c r="G15" s="30"/>
      <c r="I15" s="29"/>
      <c r="J15" s="29"/>
      <c r="K15" s="29"/>
      <c r="L15" s="29"/>
      <c r="M15" s="29"/>
      <c r="N15" s="29"/>
      <c r="O15" s="29"/>
      <c r="P15" s="29"/>
      <c r="Q15" s="29"/>
      <c r="R15" s="29"/>
      <c r="S15" s="29"/>
      <c r="T15" s="29"/>
    </row>
    <row r="16" spans="1:20" s="25" customFormat="1" ht="17.25" customHeight="1" x14ac:dyDescent="0.3">
      <c r="A16" s="35"/>
      <c r="B16" s="34" t="s">
        <v>57</v>
      </c>
      <c r="C16" s="36"/>
      <c r="D16" s="32"/>
      <c r="E16" s="31"/>
      <c r="F16" s="31"/>
      <c r="G16" s="30"/>
      <c r="I16" s="29"/>
      <c r="J16" s="29"/>
      <c r="K16" s="29"/>
      <c r="L16" s="29"/>
      <c r="M16" s="29"/>
      <c r="N16" s="29"/>
      <c r="O16" s="29"/>
      <c r="P16" s="29"/>
      <c r="Q16" s="29"/>
      <c r="R16" s="29"/>
      <c r="S16" s="29"/>
      <c r="T16" s="29"/>
    </row>
    <row r="17" spans="1:20" s="25" customFormat="1" ht="17.25" customHeight="1" x14ac:dyDescent="0.3">
      <c r="A17" s="35"/>
      <c r="B17" s="34" t="s">
        <v>56</v>
      </c>
      <c r="C17" s="36"/>
      <c r="D17" s="32"/>
      <c r="E17" s="31"/>
      <c r="F17" s="31"/>
      <c r="G17" s="30"/>
      <c r="I17" s="29"/>
      <c r="J17" s="29"/>
      <c r="K17" s="29"/>
      <c r="L17" s="29"/>
      <c r="M17" s="29"/>
      <c r="N17" s="29"/>
      <c r="O17" s="29"/>
      <c r="P17" s="29"/>
      <c r="Q17" s="29"/>
      <c r="R17" s="29"/>
      <c r="S17" s="29"/>
      <c r="T17" s="29"/>
    </row>
    <row r="18" spans="1:20" s="25" customFormat="1" ht="17.25" customHeight="1" x14ac:dyDescent="0.3">
      <c r="A18" s="35"/>
      <c r="B18" s="34" t="s">
        <v>55</v>
      </c>
      <c r="C18" s="36"/>
      <c r="D18" s="32"/>
      <c r="E18" s="31"/>
      <c r="F18" s="31"/>
      <c r="G18" s="30"/>
      <c r="I18" s="29"/>
      <c r="J18" s="29"/>
      <c r="K18" s="29"/>
      <c r="L18" s="29"/>
      <c r="M18" s="29"/>
      <c r="N18" s="29"/>
      <c r="O18" s="29"/>
      <c r="P18" s="29"/>
      <c r="Q18" s="29"/>
      <c r="R18" s="29"/>
      <c r="S18" s="29"/>
      <c r="T18" s="29"/>
    </row>
    <row r="19" spans="1:20" s="25" customFormat="1" ht="17.25" customHeight="1" x14ac:dyDescent="0.3">
      <c r="A19" s="35"/>
      <c r="B19" s="34" t="s">
        <v>54</v>
      </c>
      <c r="C19" s="36"/>
      <c r="D19" s="32"/>
      <c r="E19" s="31"/>
      <c r="F19" s="31"/>
      <c r="G19" s="30"/>
      <c r="I19" s="29"/>
      <c r="J19" s="29"/>
      <c r="K19" s="29"/>
      <c r="L19" s="29"/>
      <c r="M19" s="29"/>
      <c r="N19" s="29"/>
      <c r="O19" s="29"/>
      <c r="P19" s="29"/>
      <c r="Q19" s="29"/>
      <c r="R19" s="29"/>
      <c r="S19" s="29"/>
      <c r="T19" s="29"/>
    </row>
    <row r="20" spans="1:20" s="25" customFormat="1" ht="17.25" customHeight="1" x14ac:dyDescent="0.3">
      <c r="A20" s="35"/>
      <c r="B20" s="34"/>
      <c r="C20" s="33" t="s">
        <v>53</v>
      </c>
      <c r="D20" s="32"/>
      <c r="E20" s="31"/>
      <c r="F20" s="31"/>
      <c r="G20" s="30"/>
      <c r="I20" s="29"/>
      <c r="J20" s="29"/>
      <c r="K20" s="29"/>
      <c r="L20" s="29"/>
      <c r="M20" s="29"/>
      <c r="N20" s="29"/>
      <c r="O20" s="29"/>
      <c r="P20" s="29"/>
      <c r="Q20" s="29"/>
      <c r="R20" s="29"/>
      <c r="S20" s="29"/>
      <c r="T20" s="29"/>
    </row>
    <row r="21" spans="1:20" s="25" customFormat="1" ht="17.25" customHeight="1" x14ac:dyDescent="0.3">
      <c r="A21" s="35"/>
      <c r="B21" s="34"/>
      <c r="C21" s="33" t="s">
        <v>52</v>
      </c>
      <c r="D21" s="32"/>
      <c r="E21" s="31"/>
      <c r="F21" s="31"/>
      <c r="G21" s="30"/>
      <c r="I21" s="29"/>
      <c r="J21" s="29"/>
      <c r="K21" s="29"/>
      <c r="L21" s="29"/>
      <c r="M21" s="29"/>
      <c r="N21" s="29"/>
      <c r="O21" s="29"/>
      <c r="P21" s="29"/>
      <c r="Q21" s="29"/>
      <c r="R21" s="29"/>
      <c r="S21" s="29"/>
      <c r="T21" s="29"/>
    </row>
    <row r="22" spans="1:20" s="25" customFormat="1" ht="17.25" customHeight="1" x14ac:dyDescent="0.3">
      <c r="A22" s="35"/>
      <c r="B22" s="37"/>
      <c r="C22" s="33" t="s">
        <v>51</v>
      </c>
      <c r="D22" s="32"/>
      <c r="E22" s="31"/>
      <c r="F22" s="31"/>
      <c r="G22" s="30"/>
      <c r="I22" s="29"/>
      <c r="J22" s="29"/>
      <c r="K22" s="29"/>
      <c r="L22" s="29"/>
      <c r="M22" s="29"/>
      <c r="N22" s="29"/>
      <c r="O22" s="29"/>
      <c r="P22" s="29"/>
      <c r="Q22" s="29"/>
      <c r="R22" s="29"/>
      <c r="S22" s="29"/>
      <c r="T22" s="29"/>
    </row>
    <row r="23" spans="1:20" s="25" customFormat="1" ht="17.25" customHeight="1" x14ac:dyDescent="0.3">
      <c r="A23" s="35"/>
      <c r="B23" s="37"/>
      <c r="C23" s="33" t="s">
        <v>50</v>
      </c>
      <c r="D23" s="32"/>
      <c r="E23" s="31"/>
      <c r="F23" s="31"/>
      <c r="G23" s="30"/>
      <c r="I23" s="29"/>
      <c r="J23" s="29"/>
      <c r="K23" s="29"/>
      <c r="L23" s="29"/>
      <c r="M23" s="29"/>
      <c r="N23" s="29"/>
      <c r="O23" s="29"/>
      <c r="P23" s="29"/>
      <c r="Q23" s="29"/>
      <c r="R23" s="29"/>
      <c r="S23" s="29"/>
      <c r="T23" s="29"/>
    </row>
    <row r="24" spans="1:20" s="25" customFormat="1" ht="17.25" customHeight="1" x14ac:dyDescent="0.3">
      <c r="A24" s="35"/>
      <c r="B24" s="37"/>
      <c r="C24" s="33" t="s">
        <v>49</v>
      </c>
      <c r="D24" s="32"/>
      <c r="E24" s="31"/>
      <c r="F24" s="31"/>
      <c r="G24" s="30"/>
      <c r="I24" s="29"/>
      <c r="J24" s="29"/>
      <c r="K24" s="29"/>
      <c r="L24" s="29"/>
      <c r="M24" s="29"/>
      <c r="N24" s="29"/>
      <c r="O24" s="29"/>
      <c r="P24" s="29"/>
      <c r="Q24" s="29"/>
      <c r="R24" s="29"/>
      <c r="S24" s="29"/>
      <c r="T24" s="29"/>
    </row>
    <row r="25" spans="1:20" s="25" customFormat="1" ht="17.25" customHeight="1" x14ac:dyDescent="0.3">
      <c r="A25" s="35"/>
      <c r="B25" s="34"/>
      <c r="C25" s="33" t="s">
        <v>48</v>
      </c>
      <c r="D25" s="32"/>
      <c r="E25" s="31"/>
      <c r="F25" s="31"/>
      <c r="G25" s="30"/>
      <c r="I25" s="29"/>
      <c r="J25" s="29"/>
      <c r="K25" s="29"/>
      <c r="L25" s="29"/>
      <c r="M25" s="29"/>
      <c r="N25" s="29"/>
      <c r="O25" s="29"/>
      <c r="P25" s="29"/>
      <c r="Q25" s="29"/>
      <c r="R25" s="29"/>
      <c r="S25" s="29"/>
      <c r="T25" s="29"/>
    </row>
    <row r="26" spans="1:20" s="25" customFormat="1" ht="17.25" customHeight="1" x14ac:dyDescent="0.3">
      <c r="A26" s="35"/>
      <c r="B26" s="34"/>
      <c r="C26" s="33" t="s">
        <v>47</v>
      </c>
      <c r="D26" s="32"/>
      <c r="E26" s="31"/>
      <c r="F26" s="31"/>
      <c r="G26" s="30"/>
      <c r="I26" s="29"/>
      <c r="J26" s="29"/>
      <c r="K26" s="29"/>
      <c r="L26" s="29"/>
      <c r="M26" s="29"/>
      <c r="N26" s="29"/>
      <c r="O26" s="29"/>
      <c r="P26" s="29"/>
      <c r="Q26" s="29"/>
      <c r="R26" s="29"/>
      <c r="S26" s="29"/>
      <c r="T26" s="29"/>
    </row>
    <row r="27" spans="1:20" s="25" customFormat="1" ht="17.25" customHeight="1" x14ac:dyDescent="0.3">
      <c r="A27" s="35"/>
      <c r="B27" s="34" t="s">
        <v>46</v>
      </c>
      <c r="C27" s="36"/>
      <c r="D27" s="32"/>
      <c r="E27" s="31"/>
      <c r="F27" s="31"/>
      <c r="G27" s="30"/>
      <c r="I27" s="29"/>
      <c r="J27" s="29"/>
      <c r="K27" s="29"/>
      <c r="L27" s="29"/>
      <c r="M27" s="29"/>
      <c r="N27" s="29"/>
      <c r="O27" s="29"/>
      <c r="P27" s="29"/>
      <c r="Q27" s="29"/>
      <c r="R27" s="29"/>
      <c r="S27" s="29"/>
      <c r="T27" s="29"/>
    </row>
    <row r="28" spans="1:20" s="25" customFormat="1" ht="17.25" customHeight="1" x14ac:dyDescent="0.3">
      <c r="A28" s="35"/>
      <c r="B28" s="34"/>
      <c r="C28" s="33" t="s">
        <v>45</v>
      </c>
      <c r="D28" s="32"/>
      <c r="E28" s="31"/>
      <c r="F28" s="31"/>
      <c r="G28" s="30"/>
      <c r="I28" s="29"/>
      <c r="J28" s="29"/>
      <c r="K28" s="29"/>
      <c r="L28" s="29"/>
      <c r="M28" s="29"/>
      <c r="N28" s="29"/>
      <c r="O28" s="29"/>
      <c r="P28" s="29"/>
      <c r="Q28" s="29"/>
      <c r="R28" s="29"/>
      <c r="S28" s="29"/>
      <c r="T28" s="29"/>
    </row>
    <row r="29" spans="1:20" s="25" customFormat="1" ht="17.25" customHeight="1" x14ac:dyDescent="0.3">
      <c r="A29" s="35"/>
      <c r="B29" s="34"/>
      <c r="C29" s="33" t="s">
        <v>44</v>
      </c>
      <c r="D29" s="32"/>
      <c r="E29" s="31"/>
      <c r="F29" s="31"/>
      <c r="G29" s="30"/>
      <c r="I29" s="29"/>
      <c r="J29" s="29"/>
      <c r="K29" s="29"/>
      <c r="L29" s="29"/>
      <c r="M29" s="29"/>
      <c r="N29" s="29"/>
      <c r="O29" s="29"/>
      <c r="P29" s="29"/>
      <c r="Q29" s="29"/>
      <c r="R29" s="29"/>
      <c r="S29" s="29"/>
      <c r="T29" s="29"/>
    </row>
    <row r="30" spans="1:20" s="25" customFormat="1" ht="17.25" customHeight="1" x14ac:dyDescent="0.3">
      <c r="A30" s="35"/>
      <c r="B30" s="34"/>
      <c r="C30" s="33" t="s">
        <v>43</v>
      </c>
      <c r="D30" s="32"/>
      <c r="E30" s="31"/>
      <c r="F30" s="31"/>
      <c r="G30" s="30"/>
      <c r="I30" s="29"/>
      <c r="J30" s="29"/>
      <c r="K30" s="29"/>
      <c r="L30" s="29"/>
      <c r="M30" s="29"/>
      <c r="N30" s="29"/>
      <c r="O30" s="29"/>
      <c r="P30" s="29"/>
      <c r="Q30" s="29"/>
      <c r="R30" s="29"/>
      <c r="S30" s="29"/>
      <c r="T30" s="29"/>
    </row>
    <row r="31" spans="1:20" s="25" customFormat="1" ht="17.25" customHeight="1" x14ac:dyDescent="0.3">
      <c r="A31" s="35"/>
      <c r="B31" s="34"/>
      <c r="C31" s="33" t="s">
        <v>42</v>
      </c>
      <c r="D31" s="32"/>
      <c r="E31" s="31"/>
      <c r="F31" s="31"/>
      <c r="G31" s="30"/>
      <c r="I31" s="29"/>
      <c r="J31" s="29"/>
      <c r="K31" s="29"/>
      <c r="L31" s="29"/>
      <c r="M31" s="29"/>
      <c r="N31" s="29"/>
      <c r="O31" s="29"/>
      <c r="P31" s="29"/>
      <c r="Q31" s="29"/>
      <c r="R31" s="29"/>
      <c r="S31" s="29"/>
      <c r="T31" s="29"/>
    </row>
    <row r="32" spans="1:20" s="25" customFormat="1" ht="17.25" customHeight="1" x14ac:dyDescent="0.3">
      <c r="A32" s="35"/>
      <c r="B32" s="34"/>
      <c r="C32" s="33" t="s">
        <v>41</v>
      </c>
      <c r="D32" s="32"/>
      <c r="E32" s="31"/>
      <c r="F32" s="31"/>
      <c r="G32" s="30"/>
      <c r="I32" s="29"/>
      <c r="J32" s="29"/>
      <c r="K32" s="29"/>
      <c r="L32" s="29"/>
      <c r="M32" s="29"/>
      <c r="N32" s="29"/>
      <c r="O32" s="29"/>
      <c r="P32" s="29"/>
      <c r="Q32" s="29"/>
      <c r="R32" s="29"/>
      <c r="S32" s="29"/>
      <c r="T32" s="29"/>
    </row>
    <row r="33" spans="1:20" s="25" customFormat="1" ht="17.25" customHeight="1" x14ac:dyDescent="0.3">
      <c r="A33" s="35"/>
      <c r="B33" s="34"/>
      <c r="C33" s="33" t="s">
        <v>40</v>
      </c>
      <c r="D33" s="32"/>
      <c r="E33" s="31"/>
      <c r="F33" s="31"/>
      <c r="G33" s="30"/>
      <c r="I33" s="29"/>
      <c r="J33" s="29"/>
      <c r="K33" s="29"/>
      <c r="L33" s="29"/>
      <c r="M33" s="29"/>
      <c r="N33" s="29"/>
      <c r="O33" s="29"/>
      <c r="P33" s="29"/>
      <c r="Q33" s="29"/>
      <c r="R33" s="29"/>
      <c r="S33" s="29"/>
      <c r="T33" s="29"/>
    </row>
    <row r="34" spans="1:20" s="25" customFormat="1" ht="17.25" customHeight="1" x14ac:dyDescent="0.3">
      <c r="A34" s="35"/>
      <c r="B34" s="34" t="s">
        <v>39</v>
      </c>
      <c r="C34" s="36"/>
      <c r="D34" s="32"/>
      <c r="E34" s="31"/>
      <c r="F34" s="31"/>
      <c r="G34" s="30"/>
      <c r="I34" s="29"/>
      <c r="J34" s="29"/>
      <c r="K34" s="29"/>
      <c r="L34" s="29"/>
      <c r="M34" s="29"/>
      <c r="N34" s="29"/>
      <c r="O34" s="29"/>
      <c r="P34" s="29"/>
      <c r="Q34" s="29"/>
      <c r="R34" s="29"/>
      <c r="S34" s="29"/>
      <c r="T34" s="29"/>
    </row>
    <row r="35" spans="1:20" s="25" customFormat="1" ht="17.25" customHeight="1" x14ac:dyDescent="0.3">
      <c r="A35" s="35"/>
      <c r="B35" s="34"/>
      <c r="C35" s="33" t="s">
        <v>38</v>
      </c>
      <c r="D35" s="32"/>
      <c r="E35" s="31"/>
      <c r="F35" s="31"/>
      <c r="G35" s="30"/>
      <c r="I35" s="29"/>
      <c r="J35" s="29"/>
      <c r="K35" s="29"/>
      <c r="L35" s="29"/>
      <c r="M35" s="29"/>
      <c r="N35" s="29"/>
      <c r="O35" s="29"/>
      <c r="P35" s="29"/>
      <c r="Q35" s="29"/>
      <c r="R35" s="29"/>
      <c r="S35" s="29"/>
      <c r="T35" s="29"/>
    </row>
    <row r="36" spans="1:20" s="25" customFormat="1" ht="17.25" customHeight="1" x14ac:dyDescent="0.3">
      <c r="A36" s="35"/>
      <c r="B36" s="34"/>
      <c r="C36" s="33" t="s">
        <v>37</v>
      </c>
      <c r="D36" s="32"/>
      <c r="E36" s="31"/>
      <c r="F36" s="31"/>
      <c r="G36" s="30"/>
      <c r="I36" s="29"/>
      <c r="J36" s="29"/>
      <c r="K36" s="29"/>
      <c r="L36" s="29"/>
      <c r="M36" s="29"/>
      <c r="N36" s="29"/>
      <c r="O36" s="29"/>
      <c r="P36" s="29"/>
      <c r="Q36" s="29"/>
      <c r="R36" s="29"/>
      <c r="S36" s="29"/>
      <c r="T36" s="29"/>
    </row>
    <row r="37" spans="1:20" s="25" customFormat="1" ht="17.25" customHeight="1" x14ac:dyDescent="0.3">
      <c r="A37" s="35"/>
      <c r="B37" s="34"/>
      <c r="C37" s="33" t="s">
        <v>36</v>
      </c>
      <c r="D37" s="32"/>
      <c r="E37" s="31"/>
      <c r="F37" s="31"/>
      <c r="G37" s="30"/>
      <c r="I37" s="29"/>
      <c r="J37" s="29"/>
      <c r="K37" s="29"/>
      <c r="L37" s="29"/>
      <c r="M37" s="29"/>
      <c r="N37" s="29"/>
      <c r="O37" s="29"/>
      <c r="P37" s="29"/>
      <c r="Q37" s="29"/>
      <c r="R37" s="29"/>
      <c r="S37" s="29"/>
      <c r="T37" s="29"/>
    </row>
    <row r="38" spans="1:20" s="25" customFormat="1" ht="17.25" customHeight="1" x14ac:dyDescent="0.3">
      <c r="A38" s="35"/>
      <c r="B38" s="34"/>
      <c r="C38" s="33" t="s">
        <v>35</v>
      </c>
      <c r="D38" s="32"/>
      <c r="E38" s="31"/>
      <c r="F38" s="31"/>
      <c r="G38" s="30"/>
      <c r="I38" s="29"/>
      <c r="J38" s="29"/>
      <c r="K38" s="29"/>
      <c r="L38" s="29"/>
      <c r="M38" s="29"/>
      <c r="N38" s="29"/>
      <c r="O38" s="29"/>
      <c r="P38" s="29"/>
      <c r="Q38" s="29"/>
      <c r="R38" s="29"/>
      <c r="S38" s="29"/>
      <c r="T38" s="29"/>
    </row>
    <row r="39" spans="1:20" s="25" customFormat="1" ht="17.25" customHeight="1" x14ac:dyDescent="0.3">
      <c r="A39" s="35"/>
      <c r="B39" s="34"/>
      <c r="C39" s="33" t="s">
        <v>34</v>
      </c>
      <c r="D39" s="32"/>
      <c r="E39" s="31"/>
      <c r="F39" s="31"/>
      <c r="G39" s="30"/>
      <c r="I39" s="29"/>
      <c r="J39" s="29"/>
      <c r="K39" s="29"/>
      <c r="L39" s="29"/>
      <c r="M39" s="29"/>
      <c r="N39" s="29"/>
      <c r="O39" s="29"/>
      <c r="P39" s="29"/>
      <c r="Q39" s="29"/>
      <c r="R39" s="29"/>
      <c r="S39" s="29"/>
      <c r="T39" s="29"/>
    </row>
    <row r="40" spans="1:20" s="25" customFormat="1" ht="17.25" customHeight="1" x14ac:dyDescent="0.3">
      <c r="A40" s="35"/>
      <c r="B40" s="34"/>
      <c r="C40" s="33" t="s">
        <v>33</v>
      </c>
      <c r="D40" s="32"/>
      <c r="E40" s="31"/>
      <c r="F40" s="31"/>
      <c r="G40" s="30"/>
      <c r="I40" s="29"/>
      <c r="J40" s="29"/>
      <c r="K40" s="29"/>
      <c r="L40" s="29"/>
      <c r="M40" s="29"/>
      <c r="N40" s="29"/>
      <c r="O40" s="29"/>
      <c r="P40" s="29"/>
      <c r="Q40" s="29"/>
      <c r="R40" s="29"/>
      <c r="S40" s="29"/>
      <c r="T40" s="29"/>
    </row>
    <row r="41" spans="1:20" s="25" customFormat="1" ht="17.25" customHeight="1" x14ac:dyDescent="0.3">
      <c r="A41" s="35"/>
      <c r="B41" s="34"/>
      <c r="C41" s="33" t="s">
        <v>32</v>
      </c>
      <c r="D41" s="32"/>
      <c r="E41" s="31"/>
      <c r="F41" s="31"/>
      <c r="G41" s="30"/>
      <c r="I41" s="29"/>
      <c r="J41" s="29"/>
      <c r="K41" s="29"/>
      <c r="L41" s="29"/>
      <c r="M41" s="29"/>
      <c r="N41" s="29"/>
      <c r="O41" s="29"/>
      <c r="P41" s="29"/>
      <c r="Q41" s="29"/>
      <c r="R41" s="29"/>
      <c r="S41" s="29"/>
      <c r="T41" s="29"/>
    </row>
    <row r="42" spans="1:20" s="25" customFormat="1" ht="17.25" customHeight="1" x14ac:dyDescent="0.3">
      <c r="A42" s="35"/>
      <c r="B42" s="34" t="s">
        <v>31</v>
      </c>
      <c r="C42" s="36"/>
      <c r="D42" s="32"/>
      <c r="E42" s="31"/>
      <c r="F42" s="31"/>
      <c r="G42" s="30"/>
      <c r="I42" s="29"/>
      <c r="J42" s="29"/>
      <c r="K42" s="29"/>
      <c r="L42" s="29"/>
      <c r="M42" s="29"/>
      <c r="N42" s="29"/>
      <c r="O42" s="29"/>
      <c r="P42" s="29"/>
      <c r="Q42" s="29"/>
      <c r="R42" s="29"/>
      <c r="S42" s="29"/>
      <c r="T42" s="29"/>
    </row>
    <row r="43" spans="1:20" s="25" customFormat="1" ht="17.25" customHeight="1" x14ac:dyDescent="0.3">
      <c r="A43" s="35"/>
      <c r="B43" s="34"/>
      <c r="C43" s="33" t="s">
        <v>30</v>
      </c>
      <c r="D43" s="32"/>
      <c r="E43" s="31"/>
      <c r="F43" s="31"/>
      <c r="G43" s="30"/>
      <c r="I43" s="29"/>
      <c r="J43" s="29"/>
      <c r="K43" s="29"/>
      <c r="L43" s="29"/>
      <c r="M43" s="29"/>
      <c r="N43" s="29"/>
      <c r="O43" s="29"/>
      <c r="P43" s="29"/>
      <c r="Q43" s="29"/>
      <c r="R43" s="29"/>
      <c r="S43" s="29"/>
      <c r="T43" s="29"/>
    </row>
    <row r="44" spans="1:20" s="25" customFormat="1" ht="17.25" customHeight="1" x14ac:dyDescent="0.3">
      <c r="A44" s="35"/>
      <c r="B44" s="34"/>
      <c r="C44" s="33" t="s">
        <v>29</v>
      </c>
      <c r="D44" s="32"/>
      <c r="E44" s="31"/>
      <c r="F44" s="31"/>
      <c r="G44" s="30"/>
      <c r="I44" s="29"/>
      <c r="J44" s="29"/>
      <c r="K44" s="29"/>
      <c r="L44" s="29"/>
      <c r="M44" s="29"/>
      <c r="N44" s="29"/>
      <c r="O44" s="29"/>
      <c r="P44" s="29"/>
      <c r="Q44" s="29"/>
      <c r="R44" s="29"/>
      <c r="S44" s="29"/>
      <c r="T44" s="29"/>
    </row>
    <row r="45" spans="1:20" s="25" customFormat="1" ht="17.25" customHeight="1" x14ac:dyDescent="0.3">
      <c r="A45" s="35"/>
      <c r="B45" s="34"/>
      <c r="C45" s="33" t="s">
        <v>28</v>
      </c>
      <c r="D45" s="32"/>
      <c r="E45" s="31"/>
      <c r="F45" s="31"/>
      <c r="G45" s="30"/>
      <c r="I45" s="29"/>
      <c r="J45" s="29"/>
      <c r="K45" s="29"/>
      <c r="L45" s="29"/>
      <c r="M45" s="29"/>
      <c r="N45" s="29"/>
      <c r="O45" s="29"/>
      <c r="P45" s="29"/>
      <c r="Q45" s="29"/>
      <c r="R45" s="29"/>
      <c r="S45" s="29"/>
      <c r="T45" s="29"/>
    </row>
    <row r="46" spans="1:20" s="25" customFormat="1" ht="17.25" customHeight="1" x14ac:dyDescent="0.3">
      <c r="A46" s="35"/>
      <c r="B46" s="34"/>
      <c r="C46" s="33" t="s">
        <v>27</v>
      </c>
      <c r="D46" s="32"/>
      <c r="E46" s="31"/>
      <c r="F46" s="31"/>
      <c r="G46" s="30"/>
      <c r="I46" s="29"/>
      <c r="J46" s="29"/>
      <c r="K46" s="29"/>
      <c r="L46" s="29"/>
      <c r="M46" s="29"/>
      <c r="N46" s="29"/>
      <c r="O46" s="29"/>
      <c r="P46" s="29"/>
      <c r="Q46" s="29"/>
      <c r="R46" s="29"/>
      <c r="S46" s="29"/>
      <c r="T46" s="29"/>
    </row>
    <row r="47" spans="1:20" s="25" customFormat="1" ht="17.25" customHeight="1" x14ac:dyDescent="0.3">
      <c r="A47" s="35"/>
      <c r="B47" s="34"/>
      <c r="C47" s="33" t="s">
        <v>26</v>
      </c>
      <c r="D47" s="32"/>
      <c r="E47" s="31"/>
      <c r="F47" s="31"/>
      <c r="G47" s="30"/>
      <c r="I47" s="29"/>
      <c r="J47" s="29"/>
      <c r="K47" s="29"/>
      <c r="L47" s="29"/>
      <c r="M47" s="29"/>
      <c r="N47" s="29"/>
      <c r="O47" s="29"/>
      <c r="P47" s="29"/>
      <c r="Q47" s="29"/>
      <c r="R47" s="29"/>
      <c r="S47" s="29"/>
      <c r="T47" s="29"/>
    </row>
    <row r="48" spans="1:20" s="25" customFormat="1" ht="17.25" customHeight="1" x14ac:dyDescent="0.3">
      <c r="A48" s="35"/>
      <c r="B48" s="34"/>
      <c r="C48" s="33" t="s">
        <v>25</v>
      </c>
      <c r="D48" s="32"/>
      <c r="E48" s="31"/>
      <c r="F48" s="31"/>
      <c r="G48" s="30"/>
      <c r="I48" s="29"/>
      <c r="J48" s="29"/>
      <c r="K48" s="29"/>
      <c r="L48" s="29"/>
      <c r="M48" s="29"/>
      <c r="N48" s="29"/>
      <c r="O48" s="29"/>
      <c r="P48" s="29"/>
      <c r="Q48" s="29"/>
      <c r="R48" s="29"/>
      <c r="S48" s="29"/>
      <c r="T48" s="29"/>
    </row>
    <row r="49" spans="1:7" s="25" customFormat="1" ht="13.8" x14ac:dyDescent="0.3">
      <c r="A49" s="28"/>
      <c r="B49" s="27"/>
      <c r="C49" s="27"/>
      <c r="D49" s="27"/>
      <c r="E49" s="27"/>
      <c r="F49" s="27"/>
      <c r="G49" s="26"/>
    </row>
  </sheetData>
  <mergeCells count="2">
    <mergeCell ref="B3:G3"/>
    <mergeCell ref="B6:G6"/>
  </mergeCells>
  <pageMargins left="0.7" right="0.7" top="0.75" bottom="0.75" header="0.3" footer="0.3"/>
  <pageSetup paperSize="9" scale="65" fitToHeight="0" orientation="portrait" r:id="rId1"/>
  <headerFooter>
    <oddFooter>&amp;L&amp;"Gotham Narrow Book,Standard"&amp;A&amp;R&amp;"-,Standard"Page &amp;P of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DD425-5A1F-430F-9504-588DF7881536}">
  <sheetPr>
    <tabColor theme="7" tint="0.59999389629810485"/>
    <pageSetUpPr fitToPage="1"/>
  </sheetPr>
  <dimension ref="A3:T75"/>
  <sheetViews>
    <sheetView topLeftCell="A52" zoomScaleNormal="100" zoomScaleSheetLayoutView="70" workbookViewId="0">
      <selection activeCell="F16" sqref="F16"/>
    </sheetView>
  </sheetViews>
  <sheetFormatPr baseColWidth="10" defaultColWidth="11.44140625" defaultRowHeight="13.2" x14ac:dyDescent="0.25"/>
  <cols>
    <col min="1" max="1" width="4" style="19" customWidth="1"/>
    <col min="2" max="2" width="4.88671875" style="19" customWidth="1"/>
    <col min="3" max="3" width="8.44140625" style="19" bestFit="1" customWidth="1"/>
    <col min="4" max="4" width="9.44140625" style="19" bestFit="1" customWidth="1"/>
    <col min="5" max="5" width="53.33203125" style="19" customWidth="1"/>
    <col min="6" max="6" width="43.88671875" style="19" customWidth="1"/>
    <col min="7" max="16384" width="11.44140625" style="19"/>
  </cols>
  <sheetData>
    <row r="3" spans="1:7" ht="22.5" customHeight="1" x14ac:dyDescent="0.35">
      <c r="B3" s="159" t="s">
        <v>113</v>
      </c>
      <c r="C3" s="160"/>
      <c r="D3" s="160"/>
      <c r="E3" s="160"/>
      <c r="F3" s="160"/>
      <c r="G3" s="160"/>
    </row>
    <row r="5" spans="1:7" x14ac:dyDescent="0.25">
      <c r="A5" s="68"/>
      <c r="B5" s="67"/>
      <c r="C5" s="67"/>
      <c r="D5" s="67"/>
      <c r="E5" s="67"/>
      <c r="F5" s="67"/>
      <c r="G5" s="66"/>
    </row>
    <row r="6" spans="1:7" ht="188.25" customHeight="1" x14ac:dyDescent="0.25">
      <c r="A6" s="52"/>
      <c r="B6" s="163" t="s">
        <v>112</v>
      </c>
      <c r="C6" s="163"/>
      <c r="D6" s="163"/>
      <c r="E6" s="163"/>
      <c r="F6" s="163"/>
      <c r="G6" s="164"/>
    </row>
    <row r="7" spans="1:7" x14ac:dyDescent="0.25">
      <c r="A7" s="52"/>
      <c r="G7" s="51"/>
    </row>
    <row r="8" spans="1:7" x14ac:dyDescent="0.25">
      <c r="A8" s="52"/>
      <c r="B8" s="31" t="s">
        <v>111</v>
      </c>
      <c r="G8" s="51"/>
    </row>
    <row r="9" spans="1:7" x14ac:dyDescent="0.25">
      <c r="A9" s="52"/>
      <c r="G9" s="51"/>
    </row>
    <row r="10" spans="1:7" x14ac:dyDescent="0.25">
      <c r="A10" s="52"/>
      <c r="B10" s="50" t="s">
        <v>110</v>
      </c>
      <c r="C10" s="31"/>
      <c r="D10" s="31"/>
      <c r="E10" s="31"/>
      <c r="F10" s="31"/>
      <c r="G10" s="51"/>
    </row>
    <row r="11" spans="1:7" x14ac:dyDescent="0.25">
      <c r="A11" s="52"/>
      <c r="B11" s="31"/>
      <c r="C11" s="48" t="s">
        <v>109</v>
      </c>
      <c r="D11" s="31"/>
      <c r="E11" s="31"/>
      <c r="F11" s="31"/>
      <c r="G11" s="51"/>
    </row>
    <row r="12" spans="1:7" x14ac:dyDescent="0.25">
      <c r="A12" s="52"/>
      <c r="B12" s="31"/>
      <c r="C12" s="48" t="s">
        <v>108</v>
      </c>
      <c r="D12" s="31"/>
      <c r="E12" s="31"/>
      <c r="F12" s="31"/>
      <c r="G12" s="51"/>
    </row>
    <row r="13" spans="1:7" x14ac:dyDescent="0.25">
      <c r="A13" s="52"/>
      <c r="B13" s="31"/>
      <c r="C13" s="48" t="s">
        <v>107</v>
      </c>
      <c r="D13" s="31"/>
      <c r="E13" s="31"/>
      <c r="F13" s="31"/>
      <c r="G13" s="51"/>
    </row>
    <row r="14" spans="1:7" x14ac:dyDescent="0.25">
      <c r="A14" s="52"/>
      <c r="B14" s="31"/>
      <c r="C14" s="48" t="s">
        <v>106</v>
      </c>
      <c r="D14" s="31"/>
      <c r="E14" s="31"/>
      <c r="F14" s="31"/>
      <c r="G14" s="51"/>
    </row>
    <row r="15" spans="1:7" x14ac:dyDescent="0.25">
      <c r="A15" s="52"/>
      <c r="B15" s="31"/>
      <c r="C15" s="48" t="s">
        <v>105</v>
      </c>
      <c r="D15" s="31"/>
      <c r="E15" s="31"/>
      <c r="F15" s="31"/>
      <c r="G15" s="51"/>
    </row>
    <row r="16" spans="1:7" x14ac:dyDescent="0.25">
      <c r="A16" s="52"/>
      <c r="B16" s="31"/>
      <c r="C16" s="48" t="s">
        <v>104</v>
      </c>
      <c r="D16" s="31"/>
      <c r="E16" s="31"/>
      <c r="F16" s="31"/>
      <c r="G16" s="51"/>
    </row>
    <row r="17" spans="1:7" x14ac:dyDescent="0.25">
      <c r="A17" s="52"/>
      <c r="B17" s="31"/>
      <c r="C17" s="48" t="s">
        <v>103</v>
      </c>
      <c r="D17" s="31"/>
      <c r="E17" s="31"/>
      <c r="F17" s="31"/>
      <c r="G17" s="51"/>
    </row>
    <row r="18" spans="1:7" x14ac:dyDescent="0.25">
      <c r="A18" s="45"/>
      <c r="B18" s="44"/>
      <c r="C18" s="44"/>
      <c r="D18" s="44"/>
      <c r="E18" s="44"/>
      <c r="F18" s="44"/>
      <c r="G18" s="43"/>
    </row>
    <row r="20" spans="1:7" x14ac:dyDescent="0.25">
      <c r="A20" s="68"/>
      <c r="B20" s="67"/>
      <c r="C20" s="67"/>
      <c r="D20" s="67"/>
      <c r="E20" s="67"/>
      <c r="F20" s="67"/>
      <c r="G20" s="66"/>
    </row>
    <row r="21" spans="1:7" ht="188.25" customHeight="1" x14ac:dyDescent="0.25">
      <c r="A21" s="52"/>
      <c r="B21" s="163" t="s">
        <v>102</v>
      </c>
      <c r="C21" s="163"/>
      <c r="D21" s="163"/>
      <c r="E21" s="163"/>
      <c r="F21" s="163"/>
      <c r="G21" s="164"/>
    </row>
    <row r="22" spans="1:7" x14ac:dyDescent="0.25">
      <c r="A22" s="52"/>
      <c r="G22" s="51"/>
    </row>
    <row r="23" spans="1:7" x14ac:dyDescent="0.25">
      <c r="A23" s="52"/>
      <c r="B23" s="31" t="s">
        <v>85</v>
      </c>
      <c r="G23" s="51"/>
    </row>
    <row r="24" spans="1:7" x14ac:dyDescent="0.25">
      <c r="A24" s="52"/>
      <c r="G24" s="51"/>
    </row>
    <row r="25" spans="1:7" x14ac:dyDescent="0.25">
      <c r="A25" s="52"/>
      <c r="B25" s="50" t="s">
        <v>101</v>
      </c>
      <c r="C25" s="31"/>
      <c r="D25" s="31"/>
      <c r="E25" s="31"/>
      <c r="F25" s="31"/>
      <c r="G25" s="51"/>
    </row>
    <row r="26" spans="1:7" ht="26.25" customHeight="1" x14ac:dyDescent="0.25">
      <c r="A26" s="52"/>
      <c r="B26" s="31"/>
      <c r="C26" s="166" t="s">
        <v>100</v>
      </c>
      <c r="D26" s="166"/>
      <c r="E26" s="166"/>
      <c r="F26" s="166"/>
      <c r="G26" s="51"/>
    </row>
    <row r="27" spans="1:7" x14ac:dyDescent="0.25">
      <c r="A27" s="52"/>
      <c r="B27" s="31"/>
      <c r="C27" s="48" t="s">
        <v>99</v>
      </c>
      <c r="D27" s="31"/>
      <c r="E27" s="31"/>
      <c r="F27" s="31"/>
      <c r="G27" s="51"/>
    </row>
    <row r="28" spans="1:7" x14ac:dyDescent="0.25">
      <c r="A28" s="52"/>
      <c r="B28" s="31"/>
      <c r="C28" s="48" t="s">
        <v>98</v>
      </c>
      <c r="D28" s="31"/>
      <c r="E28" s="31"/>
      <c r="F28" s="31"/>
      <c r="G28" s="51"/>
    </row>
    <row r="29" spans="1:7" x14ac:dyDescent="0.25">
      <c r="A29" s="45"/>
      <c r="B29" s="44"/>
      <c r="C29" s="44"/>
      <c r="D29" s="44"/>
      <c r="E29" s="44"/>
      <c r="F29" s="44"/>
      <c r="G29" s="43"/>
    </row>
    <row r="31" spans="1:7" s="31" customFormat="1" x14ac:dyDescent="0.25">
      <c r="A31" s="57"/>
      <c r="B31" s="56"/>
      <c r="C31" s="56"/>
      <c r="D31" s="56"/>
      <c r="E31" s="56"/>
      <c r="F31" s="56"/>
      <c r="G31" s="55"/>
    </row>
    <row r="32" spans="1:7" s="31" customFormat="1" ht="171" customHeight="1" x14ac:dyDescent="0.25">
      <c r="A32" s="49"/>
      <c r="B32" s="163" t="s">
        <v>97</v>
      </c>
      <c r="C32" s="163"/>
      <c r="D32" s="163"/>
      <c r="E32" s="163"/>
      <c r="F32" s="163"/>
      <c r="G32" s="164"/>
    </row>
    <row r="33" spans="1:20" s="31" customFormat="1" ht="12.75" customHeight="1" x14ac:dyDescent="0.25">
      <c r="A33" s="49"/>
      <c r="G33" s="30"/>
      <c r="I33" s="54"/>
      <c r="J33" s="53"/>
      <c r="K33" s="53"/>
      <c r="L33" s="53"/>
      <c r="M33" s="53"/>
      <c r="N33" s="53"/>
      <c r="O33" s="53"/>
      <c r="P33" s="53"/>
      <c r="Q33" s="53"/>
      <c r="R33" s="53"/>
      <c r="S33" s="53"/>
      <c r="T33" s="53"/>
    </row>
    <row r="34" spans="1:20" x14ac:dyDescent="0.25">
      <c r="A34" s="52"/>
      <c r="B34" s="31" t="s">
        <v>85</v>
      </c>
      <c r="G34" s="51"/>
    </row>
    <row r="35" spans="1:20" x14ac:dyDescent="0.25">
      <c r="A35" s="52"/>
      <c r="G35" s="51"/>
    </row>
    <row r="36" spans="1:20" s="31" customFormat="1" ht="12.75" customHeight="1" x14ac:dyDescent="0.25">
      <c r="A36" s="49"/>
      <c r="B36" s="64" t="s">
        <v>96</v>
      </c>
      <c r="C36" s="47"/>
      <c r="D36" s="47"/>
      <c r="E36" s="47"/>
      <c r="F36" s="47"/>
      <c r="G36" s="65"/>
      <c r="I36" s="53"/>
      <c r="J36" s="53"/>
      <c r="K36" s="53"/>
      <c r="L36" s="53"/>
      <c r="M36" s="53"/>
      <c r="N36" s="53"/>
      <c r="O36" s="53"/>
      <c r="P36" s="53"/>
      <c r="Q36" s="53"/>
      <c r="R36" s="53"/>
      <c r="S36" s="53"/>
      <c r="T36" s="53"/>
    </row>
    <row r="37" spans="1:20" s="31" customFormat="1" x14ac:dyDescent="0.25">
      <c r="A37" s="49"/>
      <c r="B37" s="64" t="s">
        <v>95</v>
      </c>
      <c r="G37" s="30"/>
      <c r="I37" s="46"/>
      <c r="J37" s="46"/>
      <c r="K37" s="46"/>
      <c r="L37" s="46"/>
      <c r="M37" s="46"/>
      <c r="N37" s="46"/>
      <c r="O37" s="46"/>
      <c r="P37" s="46"/>
      <c r="Q37" s="46"/>
      <c r="R37" s="46"/>
      <c r="S37" s="46"/>
      <c r="T37" s="46"/>
    </row>
    <row r="38" spans="1:20" s="31" customFormat="1" x14ac:dyDescent="0.25">
      <c r="A38" s="49"/>
      <c r="B38" s="64" t="s">
        <v>94</v>
      </c>
      <c r="G38" s="30"/>
      <c r="I38" s="46"/>
      <c r="J38" s="46"/>
      <c r="K38" s="46"/>
      <c r="L38" s="46"/>
      <c r="M38" s="46"/>
      <c r="N38" s="46"/>
      <c r="O38" s="46"/>
      <c r="P38" s="46"/>
      <c r="Q38" s="46"/>
      <c r="R38" s="46"/>
      <c r="S38" s="46"/>
      <c r="T38" s="46"/>
    </row>
    <row r="39" spans="1:20" s="31" customFormat="1" x14ac:dyDescent="0.25">
      <c r="A39" s="49"/>
      <c r="B39" s="64" t="s">
        <v>93</v>
      </c>
      <c r="G39" s="30"/>
      <c r="I39" s="46"/>
      <c r="J39" s="46"/>
      <c r="K39" s="46"/>
      <c r="L39" s="46"/>
      <c r="M39" s="46"/>
      <c r="N39" s="46"/>
      <c r="O39" s="46"/>
      <c r="P39" s="46"/>
      <c r="Q39" s="46"/>
      <c r="R39" s="46"/>
      <c r="S39" s="46"/>
      <c r="T39" s="46"/>
    </row>
    <row r="40" spans="1:20" s="31" customFormat="1" x14ac:dyDescent="0.25">
      <c r="A40" s="49"/>
      <c r="B40" s="64" t="s">
        <v>92</v>
      </c>
      <c r="C40" s="36"/>
      <c r="G40" s="30"/>
      <c r="I40" s="46"/>
      <c r="J40" s="46"/>
      <c r="K40" s="46"/>
      <c r="L40" s="46"/>
      <c r="M40" s="46"/>
      <c r="N40" s="46"/>
      <c r="O40" s="46"/>
      <c r="P40" s="46"/>
      <c r="Q40" s="46"/>
      <c r="R40" s="46"/>
      <c r="S40" s="46"/>
      <c r="T40" s="46"/>
    </row>
    <row r="41" spans="1:20" s="31" customFormat="1" x14ac:dyDescent="0.25">
      <c r="A41" s="49"/>
      <c r="B41" s="64" t="s">
        <v>91</v>
      </c>
      <c r="C41" s="36"/>
      <c r="G41" s="30"/>
      <c r="I41" s="46"/>
      <c r="J41" s="46"/>
      <c r="K41" s="46"/>
      <c r="L41" s="46"/>
      <c r="M41" s="46"/>
      <c r="N41" s="46"/>
      <c r="O41" s="46"/>
      <c r="P41" s="46"/>
      <c r="Q41" s="46"/>
      <c r="R41" s="46"/>
      <c r="S41" s="46"/>
      <c r="T41" s="46"/>
    </row>
    <row r="42" spans="1:20" s="31" customFormat="1" x14ac:dyDescent="0.25">
      <c r="A42" s="49"/>
      <c r="B42" s="64" t="s">
        <v>90</v>
      </c>
      <c r="G42" s="30"/>
      <c r="I42" s="46"/>
      <c r="J42" s="46"/>
      <c r="K42" s="46"/>
      <c r="L42" s="46"/>
      <c r="M42" s="46"/>
      <c r="N42" s="46"/>
      <c r="O42" s="46"/>
      <c r="P42" s="46"/>
      <c r="Q42" s="46"/>
      <c r="R42" s="46"/>
      <c r="S42" s="46"/>
      <c r="T42" s="46"/>
    </row>
    <row r="43" spans="1:20" s="31" customFormat="1" x14ac:dyDescent="0.25">
      <c r="A43" s="49"/>
      <c r="B43" s="64" t="s">
        <v>89</v>
      </c>
      <c r="G43" s="30"/>
      <c r="I43" s="46"/>
      <c r="J43" s="46"/>
      <c r="K43" s="46"/>
      <c r="L43" s="46"/>
      <c r="M43" s="46"/>
      <c r="N43" s="46"/>
      <c r="O43" s="46"/>
      <c r="P43" s="46"/>
      <c r="Q43" s="46"/>
      <c r="R43" s="46"/>
      <c r="S43" s="46"/>
      <c r="T43" s="46"/>
    </row>
    <row r="44" spans="1:20" s="31" customFormat="1" x14ac:dyDescent="0.25">
      <c r="A44" s="49"/>
      <c r="B44" s="64" t="s">
        <v>88</v>
      </c>
      <c r="G44" s="30"/>
      <c r="I44" s="46"/>
      <c r="J44" s="46"/>
      <c r="K44" s="46"/>
      <c r="L44" s="46"/>
      <c r="M44" s="46"/>
      <c r="N44" s="46"/>
      <c r="O44" s="46"/>
      <c r="P44" s="46"/>
      <c r="Q44" s="46"/>
      <c r="R44" s="46"/>
      <c r="S44" s="46"/>
      <c r="T44" s="46"/>
    </row>
    <row r="45" spans="1:20" s="31" customFormat="1" x14ac:dyDescent="0.25">
      <c r="A45" s="49"/>
      <c r="B45" s="165" t="s">
        <v>87</v>
      </c>
      <c r="C45" s="165"/>
      <c r="D45" s="165"/>
      <c r="E45" s="165"/>
      <c r="F45" s="165"/>
      <c r="G45" s="63"/>
      <c r="I45" s="46"/>
      <c r="J45" s="46"/>
      <c r="K45" s="46"/>
      <c r="L45" s="46"/>
      <c r="M45" s="46"/>
      <c r="N45" s="46"/>
      <c r="O45" s="46"/>
      <c r="P45" s="46"/>
      <c r="Q45" s="46"/>
      <c r="R45" s="46"/>
      <c r="S45" s="46"/>
      <c r="T45" s="46"/>
    </row>
    <row r="46" spans="1:20" s="31" customFormat="1" x14ac:dyDescent="0.25">
      <c r="A46" s="62"/>
      <c r="B46" s="61"/>
      <c r="C46" s="61"/>
      <c r="D46" s="61"/>
      <c r="E46" s="61"/>
      <c r="F46" s="61"/>
      <c r="G46" s="60"/>
    </row>
    <row r="48" spans="1:20" s="31" customFormat="1" x14ac:dyDescent="0.25">
      <c r="A48" s="57"/>
      <c r="B48" s="56"/>
      <c r="C48" s="56"/>
      <c r="D48" s="56"/>
      <c r="E48" s="56"/>
      <c r="F48" s="56"/>
      <c r="G48" s="55"/>
    </row>
    <row r="49" spans="1:20" s="31" customFormat="1" ht="186.75" customHeight="1" x14ac:dyDescent="0.25">
      <c r="A49" s="49"/>
      <c r="B49" s="163" t="s">
        <v>86</v>
      </c>
      <c r="C49" s="163"/>
      <c r="D49" s="163"/>
      <c r="E49" s="163"/>
      <c r="F49" s="163"/>
      <c r="G49" s="164"/>
    </row>
    <row r="50" spans="1:20" s="31" customFormat="1" ht="12.75" customHeight="1" x14ac:dyDescent="0.25">
      <c r="A50" s="49"/>
      <c r="G50" s="30"/>
      <c r="I50" s="54"/>
      <c r="J50" s="53"/>
      <c r="K50" s="53"/>
      <c r="L50" s="53"/>
      <c r="M50" s="53"/>
      <c r="N50" s="53"/>
      <c r="O50" s="53"/>
      <c r="P50" s="53"/>
      <c r="Q50" s="53"/>
      <c r="R50" s="53"/>
      <c r="S50" s="53"/>
      <c r="T50" s="53"/>
    </row>
    <row r="51" spans="1:20" x14ac:dyDescent="0.25">
      <c r="A51" s="52"/>
      <c r="B51" s="31" t="s">
        <v>85</v>
      </c>
      <c r="G51" s="51"/>
    </row>
    <row r="52" spans="1:20" x14ac:dyDescent="0.25">
      <c r="A52" s="52"/>
      <c r="G52" s="51"/>
    </row>
    <row r="53" spans="1:20" x14ac:dyDescent="0.25">
      <c r="A53" s="52"/>
      <c r="B53" s="50" t="s">
        <v>84</v>
      </c>
      <c r="C53" s="31"/>
      <c r="D53" s="31"/>
      <c r="E53" s="31"/>
      <c r="G53" s="51"/>
    </row>
    <row r="54" spans="1:20" x14ac:dyDescent="0.25">
      <c r="A54" s="52"/>
      <c r="B54" s="58" t="s">
        <v>76</v>
      </c>
      <c r="C54" s="36" t="s">
        <v>83</v>
      </c>
      <c r="D54" s="31"/>
      <c r="E54" s="31"/>
      <c r="G54" s="51"/>
    </row>
    <row r="55" spans="1:20" ht="12.75" customHeight="1" x14ac:dyDescent="0.25">
      <c r="A55" s="52"/>
      <c r="B55" s="58"/>
      <c r="C55" s="59" t="s">
        <v>82</v>
      </c>
      <c r="D55" s="36"/>
      <c r="E55" s="36"/>
      <c r="G55" s="51"/>
    </row>
    <row r="56" spans="1:20" x14ac:dyDescent="0.25">
      <c r="A56" s="52"/>
      <c r="B56" s="58"/>
      <c r="C56" s="59" t="s">
        <v>81</v>
      </c>
      <c r="D56" s="36"/>
      <c r="E56" s="36"/>
      <c r="G56" s="51"/>
    </row>
    <row r="57" spans="1:20" x14ac:dyDescent="0.25">
      <c r="A57" s="52"/>
      <c r="B57" s="58"/>
      <c r="C57" s="59" t="s">
        <v>80</v>
      </c>
      <c r="D57" s="36"/>
      <c r="E57" s="36"/>
      <c r="G57" s="51"/>
    </row>
    <row r="58" spans="1:20" x14ac:dyDescent="0.25">
      <c r="A58" s="52"/>
      <c r="B58" s="58"/>
      <c r="C58" s="59" t="s">
        <v>79</v>
      </c>
      <c r="D58" s="36"/>
      <c r="E58" s="36"/>
      <c r="G58" s="51"/>
    </row>
    <row r="59" spans="1:20" x14ac:dyDescent="0.25">
      <c r="A59" s="52"/>
      <c r="B59" s="58" t="s">
        <v>76</v>
      </c>
      <c r="C59" s="36" t="s">
        <v>78</v>
      </c>
      <c r="D59" s="36"/>
      <c r="E59" s="36"/>
      <c r="G59" s="51"/>
    </row>
    <row r="60" spans="1:20" x14ac:dyDescent="0.25">
      <c r="A60" s="52"/>
      <c r="B60" s="58" t="s">
        <v>76</v>
      </c>
      <c r="C60" s="36" t="s">
        <v>77</v>
      </c>
      <c r="D60" s="31"/>
      <c r="E60" s="31"/>
      <c r="G60" s="51"/>
    </row>
    <row r="61" spans="1:20" x14ac:dyDescent="0.25">
      <c r="A61" s="52"/>
      <c r="B61" s="58" t="s">
        <v>76</v>
      </c>
      <c r="C61" s="36" t="s">
        <v>75</v>
      </c>
      <c r="D61" s="31"/>
      <c r="E61" s="31"/>
      <c r="G61" s="51"/>
    </row>
    <row r="62" spans="1:20" x14ac:dyDescent="0.25">
      <c r="A62" s="45"/>
      <c r="B62" s="44"/>
      <c r="C62" s="44"/>
      <c r="D62" s="44"/>
      <c r="E62" s="44"/>
      <c r="F62" s="44"/>
      <c r="G62" s="43"/>
    </row>
    <row r="64" spans="1:20" s="31" customFormat="1" x14ac:dyDescent="0.25">
      <c r="A64" s="57"/>
      <c r="B64" s="56"/>
      <c r="C64" s="56"/>
      <c r="D64" s="56"/>
      <c r="E64" s="56"/>
      <c r="F64" s="56"/>
      <c r="G64" s="55"/>
    </row>
    <row r="65" spans="1:20" s="31" customFormat="1" ht="79.5" customHeight="1" x14ac:dyDescent="0.25">
      <c r="A65" s="49"/>
      <c r="B65" s="163" t="s">
        <v>74</v>
      </c>
      <c r="C65" s="163"/>
      <c r="D65" s="163"/>
      <c r="E65" s="163"/>
      <c r="F65" s="163"/>
      <c r="G65" s="164"/>
    </row>
    <row r="66" spans="1:20" s="31" customFormat="1" ht="12.75" customHeight="1" x14ac:dyDescent="0.25">
      <c r="A66" s="49"/>
      <c r="G66" s="30"/>
      <c r="I66" s="54"/>
      <c r="J66" s="53"/>
      <c r="K66" s="53"/>
      <c r="L66" s="53"/>
      <c r="M66" s="53"/>
      <c r="N66" s="53"/>
      <c r="O66" s="53"/>
      <c r="P66" s="53"/>
      <c r="Q66" s="53"/>
      <c r="R66" s="53"/>
      <c r="S66" s="53"/>
      <c r="T66" s="53"/>
    </row>
    <row r="67" spans="1:20" x14ac:dyDescent="0.25">
      <c r="A67" s="52"/>
      <c r="B67" s="31" t="s">
        <v>73</v>
      </c>
      <c r="G67" s="51"/>
    </row>
    <row r="68" spans="1:20" x14ac:dyDescent="0.25">
      <c r="A68" s="52"/>
      <c r="G68" s="51"/>
    </row>
    <row r="69" spans="1:20" s="31" customFormat="1" x14ac:dyDescent="0.25">
      <c r="A69" s="49"/>
      <c r="B69" s="50" t="s">
        <v>72</v>
      </c>
      <c r="G69" s="30"/>
      <c r="I69" s="46"/>
      <c r="J69" s="46"/>
      <c r="K69" s="46"/>
      <c r="L69" s="46"/>
      <c r="M69" s="46"/>
      <c r="N69" s="46"/>
      <c r="O69" s="46"/>
      <c r="P69" s="46"/>
      <c r="Q69" s="46"/>
      <c r="R69" s="46"/>
      <c r="S69" s="46"/>
      <c r="T69" s="46"/>
    </row>
    <row r="70" spans="1:20" s="31" customFormat="1" x14ac:dyDescent="0.25">
      <c r="A70" s="49"/>
      <c r="C70" s="48" t="s">
        <v>71</v>
      </c>
      <c r="G70" s="30"/>
      <c r="I70" s="46"/>
      <c r="J70" s="46"/>
      <c r="K70" s="46"/>
      <c r="L70" s="46"/>
      <c r="M70" s="46"/>
      <c r="N70" s="46"/>
      <c r="O70" s="46"/>
      <c r="P70" s="46"/>
      <c r="Q70" s="46"/>
      <c r="R70" s="46"/>
      <c r="S70" s="46"/>
      <c r="T70" s="46"/>
    </row>
    <row r="71" spans="1:20" s="31" customFormat="1" x14ac:dyDescent="0.25">
      <c r="A71" s="49"/>
      <c r="C71" s="48" t="s">
        <v>70</v>
      </c>
      <c r="G71" s="30"/>
      <c r="I71" s="46"/>
      <c r="J71" s="46"/>
      <c r="K71" s="46"/>
      <c r="L71" s="46"/>
      <c r="M71" s="46"/>
      <c r="N71" s="46"/>
      <c r="O71" s="46"/>
      <c r="P71" s="46"/>
      <c r="Q71" s="46"/>
      <c r="R71" s="46"/>
      <c r="S71" s="46"/>
      <c r="T71" s="46"/>
    </row>
    <row r="72" spans="1:20" s="31" customFormat="1" x14ac:dyDescent="0.25">
      <c r="A72" s="49"/>
      <c r="B72" s="19"/>
      <c r="C72" s="19"/>
      <c r="D72" s="19"/>
      <c r="G72" s="30"/>
      <c r="I72" s="46"/>
      <c r="J72" s="46"/>
      <c r="K72" s="46"/>
      <c r="L72" s="46"/>
      <c r="M72" s="46"/>
      <c r="N72" s="46"/>
      <c r="O72" s="46"/>
      <c r="P72" s="46"/>
      <c r="Q72" s="46"/>
      <c r="R72" s="46"/>
      <c r="S72" s="46"/>
      <c r="T72" s="46"/>
    </row>
    <row r="73" spans="1:20" s="31" customFormat="1" x14ac:dyDescent="0.25">
      <c r="A73" s="49"/>
      <c r="B73" s="50" t="s">
        <v>69</v>
      </c>
      <c r="G73" s="30"/>
      <c r="I73" s="46"/>
      <c r="J73" s="46"/>
      <c r="K73" s="46"/>
      <c r="L73" s="46"/>
      <c r="M73" s="46"/>
      <c r="N73" s="46"/>
      <c r="O73" s="46"/>
      <c r="P73" s="46"/>
      <c r="Q73" s="46"/>
      <c r="R73" s="46"/>
      <c r="S73" s="46"/>
      <c r="T73" s="46"/>
    </row>
    <row r="74" spans="1:20" s="31" customFormat="1" x14ac:dyDescent="0.25">
      <c r="A74" s="49"/>
      <c r="C74" s="48" t="s">
        <v>68</v>
      </c>
      <c r="E74" s="47"/>
      <c r="G74" s="30"/>
      <c r="I74" s="46"/>
      <c r="J74" s="46"/>
      <c r="K74" s="46"/>
      <c r="L74" s="46"/>
      <c r="M74" s="46"/>
      <c r="N74" s="46"/>
      <c r="O74" s="46"/>
      <c r="P74" s="46"/>
      <c r="Q74" s="46"/>
      <c r="R74" s="46"/>
      <c r="S74" s="46"/>
      <c r="T74" s="46"/>
    </row>
    <row r="75" spans="1:20" x14ac:dyDescent="0.25">
      <c r="A75" s="45"/>
      <c r="B75" s="44"/>
      <c r="C75" s="44"/>
      <c r="D75" s="44"/>
      <c r="E75" s="44"/>
      <c r="F75" s="44"/>
      <c r="G75" s="43"/>
    </row>
  </sheetData>
  <mergeCells count="8">
    <mergeCell ref="B65:G65"/>
    <mergeCell ref="B45:F45"/>
    <mergeCell ref="B49:G49"/>
    <mergeCell ref="B6:G6"/>
    <mergeCell ref="B3:G3"/>
    <mergeCell ref="B21:G21"/>
    <mergeCell ref="C26:F26"/>
    <mergeCell ref="B32:G32"/>
  </mergeCells>
  <pageMargins left="0.7" right="0.7" top="0.75" bottom="0.75" header="0.3" footer="0.3"/>
  <pageSetup paperSize="9" scale="66" fitToHeight="0" orientation="portrait" r:id="rId1"/>
  <headerFooter>
    <oddFooter>&amp;L&amp;"-,Standard"&amp;A&amp;R&amp;"-,Standard"Page &amp;P of &amp;N</oddFooter>
  </headerFooter>
  <rowBreaks count="1" manualBreakCount="1">
    <brk id="47" max="6"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D4292-FA86-406B-9D0A-031E3F5306CA}">
  <sheetPr>
    <tabColor theme="1" tint="0.34998626667073579"/>
    <pageSetUpPr fitToPage="1"/>
  </sheetPr>
  <dimension ref="A1:F25"/>
  <sheetViews>
    <sheetView topLeftCell="A16" zoomScale="85" zoomScaleNormal="85" zoomScaleSheetLayoutView="70" workbookViewId="0">
      <selection activeCell="A5" sqref="A5:C5"/>
    </sheetView>
  </sheetViews>
  <sheetFormatPr baseColWidth="10" defaultColWidth="11.44140625" defaultRowHeight="13.8" x14ac:dyDescent="0.3"/>
  <cols>
    <col min="1" max="1" width="39.6640625" style="25" customWidth="1"/>
    <col min="2" max="2" width="55.88671875" style="25" customWidth="1"/>
    <col min="3" max="3" width="64.44140625" style="71" customWidth="1"/>
    <col min="4" max="4" width="4.6640625" style="70" bestFit="1" customWidth="1"/>
    <col min="5" max="5" width="8.109375" style="71" hidden="1" customWidth="1"/>
    <col min="6" max="6" width="9.33203125" style="71" hidden="1" customWidth="1"/>
    <col min="7" max="16384" width="11.44140625" style="25"/>
  </cols>
  <sheetData>
    <row r="1" spans="1:6" ht="49.5" customHeight="1" x14ac:dyDescent="0.35">
      <c r="A1" s="181" t="s">
        <v>114</v>
      </c>
      <c r="B1" s="181"/>
      <c r="C1" s="181"/>
      <c r="D1" s="69"/>
      <c r="E1" s="25"/>
      <c r="F1" s="25"/>
    </row>
    <row r="4" spans="1:6" ht="20.399999999999999" x14ac:dyDescent="0.35">
      <c r="A4" s="178" t="s">
        <v>6</v>
      </c>
      <c r="B4" s="182"/>
      <c r="C4" s="183"/>
    </row>
    <row r="5" spans="1:6" ht="159.75" customHeight="1" x14ac:dyDescent="0.3">
      <c r="A5" s="173" t="s">
        <v>115</v>
      </c>
      <c r="B5" s="174"/>
      <c r="C5" s="175"/>
    </row>
    <row r="6" spans="1:6" ht="205.5" customHeight="1" x14ac:dyDescent="0.3">
      <c r="A6" s="173" t="s">
        <v>116</v>
      </c>
      <c r="B6" s="174"/>
      <c r="C6" s="175"/>
    </row>
    <row r="9" spans="1:6" ht="23.25" customHeight="1" x14ac:dyDescent="0.35">
      <c r="A9" s="184" t="s">
        <v>117</v>
      </c>
      <c r="B9" s="179"/>
      <c r="C9" s="180"/>
    </row>
    <row r="10" spans="1:6" ht="115.5" customHeight="1" x14ac:dyDescent="0.3">
      <c r="A10" s="173" t="s">
        <v>118</v>
      </c>
      <c r="B10" s="174"/>
      <c r="C10" s="175"/>
    </row>
    <row r="11" spans="1:6" ht="192" customHeight="1" x14ac:dyDescent="0.3">
      <c r="A11" s="173" t="s">
        <v>119</v>
      </c>
      <c r="B11" s="174"/>
      <c r="C11" s="175"/>
    </row>
    <row r="12" spans="1:6" ht="129.75" customHeight="1" x14ac:dyDescent="0.3">
      <c r="A12" s="173" t="s">
        <v>120</v>
      </c>
      <c r="B12" s="174"/>
      <c r="C12" s="175"/>
    </row>
    <row r="14" spans="1:6" ht="29.25" customHeight="1" x14ac:dyDescent="0.3">
      <c r="A14" s="176" t="s">
        <v>121</v>
      </c>
      <c r="B14" s="177"/>
      <c r="C14" s="177"/>
    </row>
    <row r="15" spans="1:6" ht="30.75" customHeight="1" x14ac:dyDescent="0.3">
      <c r="A15" s="72"/>
      <c r="C15" s="25"/>
    </row>
    <row r="17" spans="1:6" ht="20.399999999999999" x14ac:dyDescent="0.35">
      <c r="A17" s="178" t="s">
        <v>122</v>
      </c>
      <c r="B17" s="179"/>
      <c r="C17" s="180"/>
    </row>
    <row r="18" spans="1:6" ht="19.5" customHeight="1" x14ac:dyDescent="0.3">
      <c r="A18" s="73" t="s">
        <v>123</v>
      </c>
      <c r="B18" s="74"/>
      <c r="C18" s="75"/>
    </row>
    <row r="19" spans="1:6" s="70" customFormat="1" ht="14.4" x14ac:dyDescent="0.3">
      <c r="A19" s="167" t="s">
        <v>124</v>
      </c>
      <c r="B19" s="168"/>
      <c r="C19" s="76" t="s">
        <v>125</v>
      </c>
      <c r="E19" s="71"/>
      <c r="F19" s="71"/>
    </row>
    <row r="20" spans="1:6" s="70" customFormat="1" ht="14.4" x14ac:dyDescent="0.3">
      <c r="A20" s="167" t="s">
        <v>126</v>
      </c>
      <c r="B20" s="168"/>
      <c r="C20" s="76" t="s">
        <v>125</v>
      </c>
      <c r="E20" s="71"/>
      <c r="F20" s="71"/>
    </row>
    <row r="21" spans="1:6" s="70" customFormat="1" ht="14.4" x14ac:dyDescent="0.3">
      <c r="A21" s="167" t="s">
        <v>127</v>
      </c>
      <c r="B21" s="168"/>
      <c r="C21" s="76" t="s">
        <v>128</v>
      </c>
      <c r="E21" s="71"/>
      <c r="F21" s="71"/>
    </row>
    <row r="22" spans="1:6" s="70" customFormat="1" ht="14.4" x14ac:dyDescent="0.3">
      <c r="A22" s="77"/>
      <c r="B22" s="78"/>
      <c r="C22" s="76"/>
      <c r="E22" s="71"/>
      <c r="F22" s="71"/>
    </row>
    <row r="23" spans="1:6" s="70" customFormat="1" ht="14.4" x14ac:dyDescent="0.3">
      <c r="A23" s="167" t="s">
        <v>129</v>
      </c>
      <c r="B23" s="168"/>
      <c r="C23" s="169"/>
      <c r="E23" s="71"/>
      <c r="F23" s="71"/>
    </row>
    <row r="24" spans="1:6" s="70" customFormat="1" ht="14.4" x14ac:dyDescent="0.3">
      <c r="A24" s="77"/>
      <c r="B24" s="78"/>
      <c r="C24" s="76"/>
      <c r="E24" s="71"/>
      <c r="F24" s="71"/>
    </row>
    <row r="25" spans="1:6" s="70" customFormat="1" ht="30.6" customHeight="1" x14ac:dyDescent="0.3">
      <c r="A25" s="170" t="s">
        <v>130</v>
      </c>
      <c r="B25" s="171"/>
      <c r="C25" s="172"/>
      <c r="E25" s="71"/>
      <c r="F25" s="71"/>
    </row>
  </sheetData>
  <mergeCells count="15">
    <mergeCell ref="A10:C10"/>
    <mergeCell ref="A1:C1"/>
    <mergeCell ref="A4:C4"/>
    <mergeCell ref="A5:C5"/>
    <mergeCell ref="A6:C6"/>
    <mergeCell ref="A9:C9"/>
    <mergeCell ref="A21:B21"/>
    <mergeCell ref="A23:C23"/>
    <mergeCell ref="A25:C25"/>
    <mergeCell ref="A11:C11"/>
    <mergeCell ref="A12:C12"/>
    <mergeCell ref="A14:C14"/>
    <mergeCell ref="A17:C17"/>
    <mergeCell ref="A19:B19"/>
    <mergeCell ref="A20:B20"/>
  </mergeCells>
  <pageMargins left="0.7" right="0.7" top="0.75" bottom="0.75" header="0.3" footer="0.3"/>
  <pageSetup paperSize="9" scale="55" fitToHeight="0" orientation="portrait" r:id="rId1"/>
  <headerFooter>
    <oddFooter>&amp;L&amp;"-,Standard"&amp;A&amp;R&amp;"-,Standard"Page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CACB7-7479-4EEE-B6B6-AA0C6AC9CB20}">
  <sheetPr>
    <tabColor theme="1" tint="0.34998626667073579"/>
  </sheetPr>
  <dimension ref="A1:E42"/>
  <sheetViews>
    <sheetView workbookViewId="0">
      <selection activeCell="I24" sqref="I24"/>
    </sheetView>
  </sheetViews>
  <sheetFormatPr baseColWidth="10" defaultRowHeight="14.4" x14ac:dyDescent="0.3"/>
  <cols>
    <col min="1" max="1" width="1.5546875" customWidth="1"/>
    <col min="2" max="2" width="18.44140625" customWidth="1"/>
    <col min="3" max="3" width="14.109375" customWidth="1"/>
    <col min="4" max="4" width="26" customWidth="1"/>
    <col min="5" max="5" width="1.44140625" customWidth="1"/>
  </cols>
  <sheetData>
    <row r="1" spans="1:5" ht="18.75" customHeight="1" x14ac:dyDescent="0.35">
      <c r="A1" s="80"/>
      <c r="B1" s="81" t="s">
        <v>131</v>
      </c>
      <c r="C1" s="82"/>
      <c r="D1" s="82" t="s">
        <v>146</v>
      </c>
      <c r="E1" s="80" t="s">
        <v>146</v>
      </c>
    </row>
    <row r="2" spans="1:5" ht="18" x14ac:dyDescent="0.35">
      <c r="A2" s="80"/>
      <c r="B2" s="83" t="s">
        <v>146</v>
      </c>
      <c r="C2" s="82" t="s">
        <v>146</v>
      </c>
      <c r="D2" s="82" t="s">
        <v>146</v>
      </c>
      <c r="E2" s="80" t="s">
        <v>146</v>
      </c>
    </row>
    <row r="3" spans="1:5" ht="18" x14ac:dyDescent="0.35">
      <c r="A3" s="80"/>
      <c r="B3" s="83" t="s">
        <v>146</v>
      </c>
      <c r="C3" s="82" t="s">
        <v>146</v>
      </c>
      <c r="D3" s="82" t="s">
        <v>146</v>
      </c>
      <c r="E3" s="80" t="s">
        <v>146</v>
      </c>
    </row>
    <row r="4" spans="1:5" ht="12.75" customHeight="1" x14ac:dyDescent="0.3">
      <c r="A4" s="80"/>
      <c r="B4" s="84" t="s">
        <v>132</v>
      </c>
      <c r="C4" s="85" t="s">
        <v>133</v>
      </c>
      <c r="D4" s="85"/>
      <c r="E4" s="80"/>
    </row>
    <row r="5" spans="1:5" ht="12.75" customHeight="1" x14ac:dyDescent="0.3">
      <c r="A5" s="80"/>
      <c r="B5" s="85"/>
      <c r="C5" s="85" t="s">
        <v>134</v>
      </c>
      <c r="D5" s="85"/>
      <c r="E5" s="80"/>
    </row>
    <row r="6" spans="1:5" ht="12.75" customHeight="1" x14ac:dyDescent="0.3">
      <c r="A6" s="80"/>
      <c r="B6" s="85"/>
      <c r="C6" s="85" t="s">
        <v>135</v>
      </c>
      <c r="D6" s="85"/>
      <c r="E6" s="80"/>
    </row>
    <row r="7" spans="1:5" ht="12.75" customHeight="1" x14ac:dyDescent="0.3">
      <c r="A7" s="80"/>
      <c r="B7" s="85"/>
      <c r="C7" s="85"/>
      <c r="D7" s="85"/>
      <c r="E7" s="80"/>
    </row>
    <row r="8" spans="1:5" ht="12.75" customHeight="1" x14ac:dyDescent="0.3">
      <c r="A8" s="86"/>
      <c r="B8" s="87"/>
      <c r="C8" s="87"/>
      <c r="D8" s="88"/>
      <c r="E8" s="80"/>
    </row>
    <row r="9" spans="1:5" ht="12.75" customHeight="1" x14ac:dyDescent="0.3">
      <c r="A9" s="89"/>
      <c r="B9" s="84" t="s">
        <v>136</v>
      </c>
      <c r="C9" s="85"/>
      <c r="D9" s="90"/>
      <c r="E9" s="80"/>
    </row>
    <row r="10" spans="1:5" ht="12.75" customHeight="1" x14ac:dyDescent="0.3">
      <c r="A10" s="89"/>
      <c r="B10" s="84"/>
      <c r="C10" s="85"/>
      <c r="D10" s="90"/>
      <c r="E10" s="80"/>
    </row>
    <row r="11" spans="1:5" ht="12.75" customHeight="1" x14ac:dyDescent="0.3">
      <c r="A11" s="89"/>
      <c r="B11" s="85" t="s">
        <v>137</v>
      </c>
      <c r="C11" s="96">
        <v>1000</v>
      </c>
      <c r="D11" s="91"/>
      <c r="E11" s="80"/>
    </row>
    <row r="12" spans="1:5" ht="12.75" customHeight="1" x14ac:dyDescent="0.3">
      <c r="A12" s="89"/>
      <c r="B12" s="85" t="s">
        <v>138</v>
      </c>
      <c r="C12" s="96">
        <f>6*2*(1280/8/2)</f>
        <v>960</v>
      </c>
      <c r="D12" s="91"/>
      <c r="E12" s="80"/>
    </row>
    <row r="13" spans="1:5" ht="12.75" customHeight="1" x14ac:dyDescent="0.3">
      <c r="A13" s="89"/>
      <c r="B13" s="85" t="s">
        <v>139</v>
      </c>
      <c r="C13" s="96">
        <v>50</v>
      </c>
      <c r="D13" s="91"/>
      <c r="E13" s="80"/>
    </row>
    <row r="14" spans="1:5" ht="12.75" customHeight="1" x14ac:dyDescent="0.3">
      <c r="A14" s="89"/>
      <c r="B14" s="85" t="s">
        <v>140</v>
      </c>
      <c r="C14" s="96">
        <v>150</v>
      </c>
      <c r="D14" s="91"/>
      <c r="E14" s="80"/>
    </row>
    <row r="15" spans="1:5" ht="12.75" customHeight="1" x14ac:dyDescent="0.3">
      <c r="A15" s="89"/>
      <c r="B15" s="85"/>
      <c r="C15" s="97">
        <f>SUM(C11:C14)</f>
        <v>2160</v>
      </c>
      <c r="D15" s="90"/>
      <c r="E15" s="80"/>
    </row>
    <row r="16" spans="1:5" ht="12.75" customHeight="1" x14ac:dyDescent="0.3">
      <c r="A16" s="89"/>
      <c r="B16" s="85"/>
      <c r="C16" s="85"/>
      <c r="D16" s="90"/>
      <c r="E16" s="80"/>
    </row>
    <row r="17" spans="1:5" ht="12.75" customHeight="1" x14ac:dyDescent="0.3">
      <c r="A17" s="89"/>
      <c r="B17" s="85"/>
      <c r="C17" s="85"/>
      <c r="D17" s="90"/>
      <c r="E17" s="80"/>
    </row>
    <row r="18" spans="1:5" ht="12.75" customHeight="1" x14ac:dyDescent="0.3">
      <c r="A18" s="89"/>
      <c r="B18" s="84" t="s">
        <v>141</v>
      </c>
      <c r="C18" s="85"/>
      <c r="D18" s="90"/>
      <c r="E18" s="80"/>
    </row>
    <row r="19" spans="1:5" ht="12.75" customHeight="1" x14ac:dyDescent="0.3">
      <c r="A19" s="89"/>
      <c r="B19" s="84"/>
      <c r="C19" s="85"/>
      <c r="D19" s="90"/>
      <c r="E19" s="80"/>
    </row>
    <row r="20" spans="1:5" ht="12.75" customHeight="1" x14ac:dyDescent="0.3">
      <c r="A20" s="89"/>
      <c r="B20" s="85" t="s">
        <v>142</v>
      </c>
      <c r="C20" s="96">
        <v>150</v>
      </c>
      <c r="D20" s="91"/>
      <c r="E20" s="80"/>
    </row>
    <row r="21" spans="1:5" ht="12.75" customHeight="1" x14ac:dyDescent="0.3">
      <c r="A21" s="89"/>
      <c r="B21" s="85" t="s">
        <v>139</v>
      </c>
      <c r="C21" s="96">
        <v>50</v>
      </c>
      <c r="D21" s="91"/>
      <c r="E21" s="80"/>
    </row>
    <row r="22" spans="1:5" ht="12.75" customHeight="1" x14ac:dyDescent="0.3">
      <c r="A22" s="89"/>
      <c r="B22" s="85" t="s">
        <v>140</v>
      </c>
      <c r="C22" s="96">
        <v>50</v>
      </c>
      <c r="D22" s="91"/>
      <c r="E22" s="80"/>
    </row>
    <row r="23" spans="1:5" ht="12.75" customHeight="1" x14ac:dyDescent="0.3">
      <c r="A23" s="89"/>
      <c r="B23" s="85"/>
      <c r="C23" s="97">
        <f>SUM(C20:C22)</f>
        <v>250</v>
      </c>
      <c r="D23" s="90"/>
      <c r="E23" s="80"/>
    </row>
    <row r="24" spans="1:5" ht="12.75" customHeight="1" x14ac:dyDescent="0.3">
      <c r="A24" s="89"/>
      <c r="B24" s="85"/>
      <c r="C24" s="85"/>
      <c r="D24" s="90"/>
      <c r="E24" s="80"/>
    </row>
    <row r="25" spans="1:5" ht="12.75" customHeight="1" x14ac:dyDescent="0.3">
      <c r="A25" s="89"/>
      <c r="B25" s="85"/>
      <c r="C25" s="85"/>
      <c r="D25" s="90"/>
      <c r="E25" s="80"/>
    </row>
    <row r="26" spans="1:5" ht="12.75" customHeight="1" x14ac:dyDescent="0.3">
      <c r="A26" s="89"/>
      <c r="B26" s="84" t="s">
        <v>143</v>
      </c>
      <c r="C26" s="85"/>
      <c r="D26" s="90"/>
      <c r="E26" s="80"/>
    </row>
    <row r="27" spans="1:5" ht="12.75" customHeight="1" x14ac:dyDescent="0.3">
      <c r="A27" s="89"/>
      <c r="B27" s="84"/>
      <c r="C27" s="85"/>
      <c r="D27" s="90"/>
      <c r="E27" s="80"/>
    </row>
    <row r="28" spans="1:5" ht="12.75" customHeight="1" x14ac:dyDescent="0.3">
      <c r="A28" s="89"/>
      <c r="B28" s="92" t="s">
        <v>144</v>
      </c>
      <c r="C28" s="92" t="s">
        <v>145</v>
      </c>
      <c r="D28" s="90"/>
      <c r="E28" s="80"/>
    </row>
    <row r="29" spans="1:5" ht="12.75" customHeight="1" x14ac:dyDescent="0.3">
      <c r="A29" s="89"/>
      <c r="B29" s="98">
        <v>1</v>
      </c>
      <c r="C29" s="99">
        <f>$C$15+(B29*$C$23)</f>
        <v>2410</v>
      </c>
      <c r="D29" s="90"/>
      <c r="E29" s="80"/>
    </row>
    <row r="30" spans="1:5" ht="12.75" customHeight="1" x14ac:dyDescent="0.3">
      <c r="A30" s="89"/>
      <c r="B30" s="98">
        <v>2</v>
      </c>
      <c r="C30" s="99">
        <f t="shared" ref="C30:C33" si="0">$C$15+(B30*$C$23)</f>
        <v>2660</v>
      </c>
      <c r="D30" s="90"/>
      <c r="E30" s="80"/>
    </row>
    <row r="31" spans="1:5" ht="12.75" customHeight="1" x14ac:dyDescent="0.3">
      <c r="A31" s="89"/>
      <c r="B31" s="98">
        <v>3</v>
      </c>
      <c r="C31" s="99">
        <f t="shared" si="0"/>
        <v>2910</v>
      </c>
      <c r="D31" s="90"/>
      <c r="E31" s="80"/>
    </row>
    <row r="32" spans="1:5" ht="12.75" customHeight="1" x14ac:dyDescent="0.3">
      <c r="A32" s="89"/>
      <c r="B32" s="98">
        <v>4</v>
      </c>
      <c r="C32" s="99">
        <f t="shared" si="0"/>
        <v>3160</v>
      </c>
      <c r="D32" s="90"/>
      <c r="E32" s="80"/>
    </row>
    <row r="33" spans="1:5" ht="12.75" customHeight="1" x14ac:dyDescent="0.3">
      <c r="A33" s="89"/>
      <c r="B33" s="98">
        <v>5</v>
      </c>
      <c r="C33" s="99">
        <f t="shared" si="0"/>
        <v>3410</v>
      </c>
      <c r="D33" s="90"/>
      <c r="E33" s="80"/>
    </row>
    <row r="34" spans="1:5" ht="12.75" customHeight="1" x14ac:dyDescent="0.3">
      <c r="A34" s="93"/>
      <c r="B34" s="94"/>
      <c r="C34" s="94"/>
      <c r="D34" s="95"/>
      <c r="E34" s="80"/>
    </row>
    <row r="35" spans="1:5" x14ac:dyDescent="0.3">
      <c r="A35" s="80"/>
      <c r="B35" s="80"/>
      <c r="C35" s="80"/>
      <c r="D35" s="80"/>
      <c r="E35" s="80"/>
    </row>
    <row r="36" spans="1:5" x14ac:dyDescent="0.3">
      <c r="A36" s="80"/>
      <c r="B36" s="80"/>
      <c r="C36" s="80"/>
      <c r="D36" s="80"/>
      <c r="E36" s="80"/>
    </row>
    <row r="37" spans="1:5" x14ac:dyDescent="0.3">
      <c r="A37" s="80"/>
      <c r="B37" s="80"/>
      <c r="C37" s="80"/>
      <c r="D37" s="80"/>
      <c r="E37" s="80"/>
    </row>
    <row r="38" spans="1:5" x14ac:dyDescent="0.3">
      <c r="A38" s="79"/>
      <c r="B38" s="79"/>
      <c r="C38" s="79"/>
      <c r="D38" s="79"/>
      <c r="E38" s="79"/>
    </row>
    <row r="39" spans="1:5" x14ac:dyDescent="0.3">
      <c r="A39" s="79"/>
      <c r="B39" s="79"/>
      <c r="C39" s="79"/>
      <c r="D39" s="79"/>
      <c r="E39" s="79"/>
    </row>
    <row r="40" spans="1:5" x14ac:dyDescent="0.3">
      <c r="A40" s="79"/>
      <c r="B40" s="79"/>
      <c r="C40" s="79"/>
      <c r="D40" s="79"/>
      <c r="E40" s="79"/>
    </row>
    <row r="41" spans="1:5" x14ac:dyDescent="0.3">
      <c r="A41" s="79"/>
      <c r="B41" s="79"/>
      <c r="C41" s="79"/>
      <c r="D41" s="79"/>
      <c r="E41" s="79"/>
    </row>
    <row r="42" spans="1:5" x14ac:dyDescent="0.3">
      <c r="A42" s="79"/>
      <c r="B42" s="79"/>
      <c r="C42" s="79"/>
      <c r="D42" s="79"/>
      <c r="E42" s="79"/>
    </row>
  </sheetData>
  <pageMargins left="0.7" right="0.7" top="0.78740157499999996" bottom="0.78740157499999996" header="0.3" footer="0.3"/>
  <pageSetup paperSize="9"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FA653-FB06-496C-A698-9E260A0CB139}">
  <sheetPr>
    <tabColor theme="1" tint="0.34998626667073579"/>
    <pageSetUpPr fitToPage="1"/>
  </sheetPr>
  <dimension ref="A1:H51"/>
  <sheetViews>
    <sheetView zoomScaleNormal="100" zoomScaleSheetLayoutView="70" workbookViewId="0">
      <selection activeCell="I46" sqref="I46"/>
    </sheetView>
  </sheetViews>
  <sheetFormatPr baseColWidth="10" defaultColWidth="9.109375" defaultRowHeight="13.8" x14ac:dyDescent="0.3"/>
  <cols>
    <col min="1" max="1" width="52.6640625" style="72" customWidth="1"/>
    <col min="2" max="2" width="53.33203125" style="25" customWidth="1"/>
    <col min="3" max="16384" width="9.109375" style="25"/>
  </cols>
  <sheetData>
    <row r="1" spans="1:2" ht="24.75" customHeight="1" x14ac:dyDescent="0.35">
      <c r="A1" s="186" t="s">
        <v>189</v>
      </c>
      <c r="B1" s="186"/>
    </row>
    <row r="2" spans="1:2" ht="21.75" customHeight="1" x14ac:dyDescent="0.3">
      <c r="A2" s="187"/>
      <c r="B2" s="187"/>
    </row>
    <row r="3" spans="1:2" ht="15.75" customHeight="1" x14ac:dyDescent="0.3">
      <c r="A3" s="117" t="s">
        <v>188</v>
      </c>
      <c r="B3" s="116" t="s">
        <v>187</v>
      </c>
    </row>
    <row r="4" spans="1:2" x14ac:dyDescent="0.3">
      <c r="A4" s="114"/>
      <c r="B4" s="65"/>
    </row>
    <row r="5" spans="1:2" x14ac:dyDescent="0.3">
      <c r="A5" s="115" t="s">
        <v>186</v>
      </c>
      <c r="B5" s="63"/>
    </row>
    <row r="6" spans="1:2" x14ac:dyDescent="0.3">
      <c r="A6" s="114" t="s">
        <v>185</v>
      </c>
      <c r="B6" s="65"/>
    </row>
    <row r="7" spans="1:2" x14ac:dyDescent="0.3">
      <c r="A7" s="114" t="s">
        <v>184</v>
      </c>
      <c r="B7" s="65" t="s">
        <v>183</v>
      </c>
    </row>
    <row r="8" spans="1:2" x14ac:dyDescent="0.3">
      <c r="A8" s="114" t="s">
        <v>182</v>
      </c>
      <c r="B8" s="65" t="s">
        <v>181</v>
      </c>
    </row>
    <row r="9" spans="1:2" x14ac:dyDescent="0.3">
      <c r="A9" s="114" t="s">
        <v>180</v>
      </c>
      <c r="B9" s="113" t="s">
        <v>179</v>
      </c>
    </row>
    <row r="10" spans="1:2" x14ac:dyDescent="0.3">
      <c r="A10" s="112" t="s">
        <v>178</v>
      </c>
      <c r="B10" s="65"/>
    </row>
    <row r="11" spans="1:2" x14ac:dyDescent="0.3">
      <c r="A11" s="111"/>
      <c r="B11" s="110"/>
    </row>
    <row r="12" spans="1:2" x14ac:dyDescent="0.3">
      <c r="B12" s="72"/>
    </row>
    <row r="13" spans="1:2" ht="15.6" x14ac:dyDescent="0.3">
      <c r="A13" s="106" t="s">
        <v>177</v>
      </c>
      <c r="B13" s="105"/>
    </row>
    <row r="14" spans="1:2" x14ac:dyDescent="0.3">
      <c r="A14" s="102" t="s">
        <v>176</v>
      </c>
      <c r="B14" s="102" t="s">
        <v>175</v>
      </c>
    </row>
    <row r="15" spans="1:2" x14ac:dyDescent="0.3">
      <c r="A15" s="102" t="s">
        <v>174</v>
      </c>
      <c r="B15" s="102" t="s">
        <v>173</v>
      </c>
    </row>
    <row r="16" spans="1:2" x14ac:dyDescent="0.3">
      <c r="A16" s="102" t="s">
        <v>172</v>
      </c>
      <c r="B16" s="102" t="s">
        <v>171</v>
      </c>
    </row>
    <row r="17" spans="1:8" x14ac:dyDescent="0.3">
      <c r="A17" s="103"/>
    </row>
    <row r="18" spans="1:8" ht="15.6" x14ac:dyDescent="0.3">
      <c r="A18" s="106" t="s">
        <v>170</v>
      </c>
      <c r="B18" s="105"/>
    </row>
    <row r="19" spans="1:8" ht="39.75" customHeight="1" x14ac:dyDescent="0.3">
      <c r="A19" s="165" t="s">
        <v>169</v>
      </c>
      <c r="B19" s="165"/>
    </row>
    <row r="20" spans="1:8" ht="15" customHeight="1" x14ac:dyDescent="0.3">
      <c r="A20" s="103"/>
      <c r="B20" s="103"/>
    </row>
    <row r="21" spans="1:8" ht="14.25" customHeight="1" x14ac:dyDescent="0.3">
      <c r="A21" s="106" t="s">
        <v>168</v>
      </c>
      <c r="B21" s="109"/>
    </row>
    <row r="22" spans="1:8" ht="40.5" customHeight="1" x14ac:dyDescent="0.3">
      <c r="A22" s="165" t="s">
        <v>167</v>
      </c>
      <c r="B22" s="165"/>
    </row>
    <row r="24" spans="1:8" ht="15.6" x14ac:dyDescent="0.3">
      <c r="A24" s="106" t="s">
        <v>166</v>
      </c>
      <c r="B24" s="105"/>
    </row>
    <row r="25" spans="1:8" ht="79.5" customHeight="1" x14ac:dyDescent="0.3">
      <c r="A25" s="165" t="s">
        <v>165</v>
      </c>
      <c r="B25" s="165"/>
      <c r="D25" s="104"/>
    </row>
    <row r="26" spans="1:8" ht="12.75" customHeight="1" x14ac:dyDescent="0.3">
      <c r="A26" s="108"/>
      <c r="B26" s="103"/>
    </row>
    <row r="27" spans="1:8" ht="17.25" customHeight="1" x14ac:dyDescent="0.3">
      <c r="A27" s="106" t="s">
        <v>164</v>
      </c>
      <c r="B27" s="107"/>
    </row>
    <row r="28" spans="1:8" ht="52.5" customHeight="1" x14ac:dyDescent="0.3">
      <c r="A28" s="165" t="s">
        <v>163</v>
      </c>
      <c r="B28" s="165"/>
      <c r="D28" s="185"/>
      <c r="E28" s="185"/>
      <c r="F28" s="185"/>
      <c r="G28" s="185"/>
      <c r="H28" s="185"/>
    </row>
    <row r="29" spans="1:8" x14ac:dyDescent="0.3">
      <c r="A29" s="188"/>
      <c r="B29" s="188"/>
    </row>
    <row r="30" spans="1:8" ht="15.6" x14ac:dyDescent="0.3">
      <c r="A30" s="106" t="s">
        <v>162</v>
      </c>
      <c r="B30" s="107"/>
    </row>
    <row r="31" spans="1:8" ht="28.5" customHeight="1" x14ac:dyDescent="0.3">
      <c r="A31" s="165" t="s">
        <v>161</v>
      </c>
      <c r="B31" s="165"/>
      <c r="D31" s="104"/>
    </row>
    <row r="32" spans="1:8" ht="12.75" customHeight="1" x14ac:dyDescent="0.3">
      <c r="A32" s="103"/>
      <c r="B32" s="103"/>
    </row>
    <row r="33" spans="1:4" ht="15.6" x14ac:dyDescent="0.3">
      <c r="A33" s="189" t="s">
        <v>160</v>
      </c>
      <c r="B33" s="189"/>
    </row>
    <row r="34" spans="1:4" ht="27" customHeight="1" x14ac:dyDescent="0.3">
      <c r="A34" s="165" t="s">
        <v>159</v>
      </c>
      <c r="B34" s="165"/>
      <c r="D34" s="104"/>
    </row>
    <row r="36" spans="1:4" ht="15.6" x14ac:dyDescent="0.3">
      <c r="A36" s="106" t="s">
        <v>158</v>
      </c>
      <c r="B36" s="105"/>
    </row>
    <row r="37" spans="1:4" ht="12.75" customHeight="1" x14ac:dyDescent="0.3">
      <c r="A37" s="165" t="s">
        <v>157</v>
      </c>
      <c r="B37" s="165"/>
    </row>
    <row r="39" spans="1:4" ht="15.6" x14ac:dyDescent="0.3">
      <c r="A39" s="106" t="s">
        <v>156</v>
      </c>
      <c r="B39" s="105"/>
    </row>
    <row r="40" spans="1:4" x14ac:dyDescent="0.3">
      <c r="A40" s="102" t="s">
        <v>155</v>
      </c>
      <c r="B40" s="31"/>
    </row>
    <row r="41" spans="1:4" x14ac:dyDescent="0.3">
      <c r="A41" s="102" t="s">
        <v>154</v>
      </c>
      <c r="B41" s="31"/>
    </row>
    <row r="42" spans="1:4" x14ac:dyDescent="0.3">
      <c r="A42" s="102" t="s">
        <v>153</v>
      </c>
      <c r="B42" s="31"/>
    </row>
    <row r="43" spans="1:4" x14ac:dyDescent="0.3">
      <c r="A43" s="102" t="s">
        <v>152</v>
      </c>
      <c r="B43" s="31"/>
    </row>
    <row r="44" spans="1:4" x14ac:dyDescent="0.3">
      <c r="A44" s="47"/>
      <c r="B44" s="31"/>
    </row>
    <row r="45" spans="1:4" ht="25.5" customHeight="1" x14ac:dyDescent="0.3">
      <c r="A45" s="190" t="s">
        <v>151</v>
      </c>
      <c r="B45" s="190"/>
    </row>
    <row r="47" spans="1:4" ht="15.6" x14ac:dyDescent="0.3">
      <c r="A47" s="106" t="s">
        <v>150</v>
      </c>
      <c r="B47" s="105"/>
    </row>
    <row r="48" spans="1:4" x14ac:dyDescent="0.3">
      <c r="A48" s="102" t="s">
        <v>149</v>
      </c>
      <c r="B48" s="31"/>
    </row>
    <row r="49" spans="1:4" x14ac:dyDescent="0.3">
      <c r="A49" s="165" t="s">
        <v>148</v>
      </c>
      <c r="B49" s="165"/>
    </row>
    <row r="50" spans="1:4" x14ac:dyDescent="0.3">
      <c r="A50" s="165" t="s">
        <v>147</v>
      </c>
      <c r="B50" s="165"/>
      <c r="D50" s="104"/>
    </row>
    <row r="51" spans="1:4" x14ac:dyDescent="0.3">
      <c r="A51" s="103"/>
    </row>
  </sheetData>
  <mergeCells count="15">
    <mergeCell ref="A49:B49"/>
    <mergeCell ref="A50:B50"/>
    <mergeCell ref="A29:B29"/>
    <mergeCell ref="A31:B31"/>
    <mergeCell ref="A33:B33"/>
    <mergeCell ref="A34:B34"/>
    <mergeCell ref="A37:B37"/>
    <mergeCell ref="A45:B45"/>
    <mergeCell ref="D28:H28"/>
    <mergeCell ref="A1:B1"/>
    <mergeCell ref="A2:B2"/>
    <mergeCell ref="A19:B19"/>
    <mergeCell ref="A22:B22"/>
    <mergeCell ref="A25:B25"/>
    <mergeCell ref="A28:B28"/>
  </mergeCells>
  <pageMargins left="0.7" right="0.7" top="0.75" bottom="0.75" header="0.3" footer="0.3"/>
  <pageSetup paperSize="9" scale="80" orientation="portrait" r:id="rId1"/>
  <headerFooter>
    <oddFooter>&amp;L&amp;"-,Standard"&amp;A&amp;R&amp;"-,Standard"Page &amp;P of &amp;N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34CF5-6427-4042-9585-64BFF22E5C78}">
  <sheetPr>
    <tabColor theme="1" tint="0.34998626667073579"/>
  </sheetPr>
  <dimension ref="A1:D12"/>
  <sheetViews>
    <sheetView zoomScale="130" zoomScaleNormal="130" zoomScaleSheetLayoutView="70" workbookViewId="0">
      <selection activeCell="A14" sqref="A14"/>
    </sheetView>
  </sheetViews>
  <sheetFormatPr baseColWidth="10" defaultColWidth="9.109375" defaultRowHeight="13.8" x14ac:dyDescent="0.3"/>
  <cols>
    <col min="1" max="1" width="18" style="131" customWidth="1"/>
    <col min="2" max="2" width="27" style="132" customWidth="1"/>
    <col min="3" max="3" width="36.5546875" style="25" customWidth="1"/>
    <col min="4" max="4" width="45.5546875" style="25" customWidth="1"/>
    <col min="5" max="16384" width="9.109375" style="25"/>
  </cols>
  <sheetData>
    <row r="1" spans="1:4" ht="15.6" x14ac:dyDescent="0.3">
      <c r="A1" s="118" t="s">
        <v>190</v>
      </c>
      <c r="B1" s="119"/>
      <c r="C1" s="119"/>
      <c r="D1" s="119"/>
    </row>
    <row r="2" spans="1:4" x14ac:dyDescent="0.3">
      <c r="A2" s="102"/>
      <c r="B2" s="102"/>
    </row>
    <row r="3" spans="1:4" x14ac:dyDescent="0.3">
      <c r="A3" s="120" t="s">
        <v>191</v>
      </c>
      <c r="B3" s="120" t="s">
        <v>192</v>
      </c>
      <c r="C3" s="121" t="s">
        <v>193</v>
      </c>
      <c r="D3" s="121" t="s">
        <v>194</v>
      </c>
    </row>
    <row r="4" spans="1:4" ht="66" x14ac:dyDescent="0.3">
      <c r="A4" s="122" t="s">
        <v>195</v>
      </c>
      <c r="B4" s="122" t="s">
        <v>196</v>
      </c>
      <c r="C4" s="123" t="s">
        <v>197</v>
      </c>
      <c r="D4" s="124" t="s">
        <v>198</v>
      </c>
    </row>
    <row r="5" spans="1:4" ht="55.2" x14ac:dyDescent="0.3">
      <c r="A5" s="125" t="s">
        <v>199</v>
      </c>
      <c r="B5" s="124" t="s">
        <v>200</v>
      </c>
      <c r="C5" s="123" t="s">
        <v>201</v>
      </c>
      <c r="D5" s="124" t="s">
        <v>202</v>
      </c>
    </row>
    <row r="6" spans="1:4" ht="27.6" x14ac:dyDescent="0.3">
      <c r="A6" s="125" t="s">
        <v>203</v>
      </c>
      <c r="B6" s="126" t="s">
        <v>204</v>
      </c>
      <c r="C6" s="123" t="s">
        <v>205</v>
      </c>
      <c r="D6" s="124" t="s">
        <v>206</v>
      </c>
    </row>
    <row r="7" spans="1:4" ht="55.2" x14ac:dyDescent="0.3">
      <c r="A7" s="125" t="s">
        <v>207</v>
      </c>
      <c r="B7" s="124" t="s">
        <v>208</v>
      </c>
      <c r="C7" s="123" t="s">
        <v>209</v>
      </c>
      <c r="D7" s="124" t="s">
        <v>210</v>
      </c>
    </row>
    <row r="8" spans="1:4" x14ac:dyDescent="0.3">
      <c r="A8" s="125" t="s">
        <v>211</v>
      </c>
      <c r="B8" s="127" t="s">
        <v>212</v>
      </c>
      <c r="C8" s="124" t="s">
        <v>213</v>
      </c>
      <c r="D8" s="126" t="s">
        <v>214</v>
      </c>
    </row>
    <row r="9" spans="1:4" x14ac:dyDescent="0.3">
      <c r="A9" s="125" t="s">
        <v>215</v>
      </c>
      <c r="B9" s="127" t="s">
        <v>216</v>
      </c>
      <c r="C9" s="128" t="s">
        <v>217</v>
      </c>
      <c r="D9" s="126" t="s">
        <v>214</v>
      </c>
    </row>
    <row r="10" spans="1:4" x14ac:dyDescent="0.3">
      <c r="A10" s="125" t="s">
        <v>218</v>
      </c>
      <c r="B10" s="127" t="s">
        <v>219</v>
      </c>
      <c r="C10" s="129" t="s">
        <v>220</v>
      </c>
      <c r="D10" s="126" t="s">
        <v>214</v>
      </c>
    </row>
    <row r="11" spans="1:4" x14ac:dyDescent="0.3">
      <c r="A11" s="125" t="s">
        <v>221</v>
      </c>
      <c r="B11" s="127" t="s">
        <v>222</v>
      </c>
      <c r="C11" s="126" t="s">
        <v>223</v>
      </c>
      <c r="D11" s="126" t="s">
        <v>214</v>
      </c>
    </row>
    <row r="12" spans="1:4" ht="55.2" x14ac:dyDescent="0.3">
      <c r="A12" s="125" t="s">
        <v>224</v>
      </c>
      <c r="B12" s="127" t="s">
        <v>225</v>
      </c>
      <c r="C12" s="130" t="s">
        <v>226</v>
      </c>
      <c r="D12" s="124" t="s">
        <v>227</v>
      </c>
    </row>
  </sheetData>
  <pageMargins left="0.7" right="0.7" top="0.75" bottom="0.75" header="0.3" footer="0.3"/>
  <pageSetup paperSize="9" fitToWidth="0" fitToHeight="0" orientation="landscape" r:id="rId1"/>
  <headerFooter>
    <oddFooter>&amp;L&amp;"-,Standard"&amp;A&amp;R&amp;"-,Standard"Page &amp;P of &amp;N</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6</vt:i4>
      </vt:variant>
    </vt:vector>
  </HeadingPairs>
  <TitlesOfParts>
    <vt:vector size="14" baseType="lpstr">
      <vt:lpstr>Cover + TOC</vt:lpstr>
      <vt:lpstr>Cost Summary</vt:lpstr>
      <vt:lpstr>SaaS</vt:lpstr>
      <vt:lpstr>Global Trade Content Services</vt:lpstr>
      <vt:lpstr>Maintenance &amp; Support</vt:lpstr>
      <vt:lpstr>Calculation Travel Expenses</vt:lpstr>
      <vt:lpstr>Definitions and Assumptions</vt:lpstr>
      <vt:lpstr>Transactions</vt:lpstr>
      <vt:lpstr>'Cover + TOC'!Druckbereich</vt:lpstr>
      <vt:lpstr>'Definitions and Assumptions'!Druckbereich</vt:lpstr>
      <vt:lpstr>'Global Trade Content Services'!Druckbereich</vt:lpstr>
      <vt:lpstr>SaaS!Druckbereich</vt:lpstr>
      <vt:lpstr>Transactions!Druckbereich</vt:lpstr>
      <vt:lpstr>'Definitions and Assumptions'!Drucktitel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Kronlachner Lucas</dc:creator>
  <cp:lastModifiedBy>Kronlachner Lucas</cp:lastModifiedBy>
  <dcterms:created xsi:type="dcterms:W3CDTF">2021-08-02T14:08:36Z</dcterms:created>
  <dcterms:modified xsi:type="dcterms:W3CDTF">2022-07-25T16:07:50Z</dcterms:modified>
</cp:coreProperties>
</file>